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drawing+xml" PartName="/xl/drawings/drawing9.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Default ContentType="image/jpeg" Extension="jpeg"/>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worksheet+xml" PartName="/xl/worksheets/sheet10.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Default ContentType="application/vnd.openxmlformats-officedocument.vmlDrawing" Extension="vml"/>
  <Override ContentType="application/vnd.openxmlformats-officedocument.spreadsheetml.comments+xml" PartName="/xl/comments1.xml"/>
  <Override ContentType="image/jpeg" PartName="/xl/media/image1.jpg"/>
  <Override ContentType="application/vnd.openxmlformats-officedocument.drawing+xml" PartName="/xl/drawings/drawing10.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750" yWindow="1995" windowWidth="19035" windowHeight="8535" activeTab="0"/>
  </bookViews>
  <sheets>
    <sheet name="EaR summary" sheetId="1" r:id="rId1"/>
    <sheet name="1st year projection" sheetId="2" r:id="rId2"/>
    <sheet name="2nd year projection" sheetId="13" r:id="rId3"/>
    <sheet name="Assumptions" sheetId="4" r:id="rId7"/>
    <sheet name="Assm-Reinvestment Rate(info)" sheetId="6" r:id="rId8"/>
    <sheet name="Rate Sheet(info)" sheetId="12" r:id="rId9"/>
    <sheet name="DISCLAIMER" sheetId="5" r:id="rId10"/>
  </sheets>
  <definedNames>
    <definedName name="_xlnm.Print_Titles" localSheetId="1">'1st year projection'!$1:$6</definedName>
    <definedName name="_xlnm.Print_Titles" localSheetId="2">'2nd year projection'!$1:$6</definedName>
    <definedName name="_xlnm.Print_Titles" localSheetId="3">'Assumptions'!$1:$4</definedName>
    <definedName name="_xlnm.Print_Titles" localSheetId="4">'Assm-Reinvestment Rate(info)'!$1:$4</definedName>
    <definedName name="_xlnm._FilterDatabase" localSheetId="5" hidden="1">'Rate Sheet(info)'!$B$4:$W$4</definedName>
    <definedName name="_xlnm.Print_Titles" localSheetId="5">'Rate Sheet(info)'!$1:$4</definedName>
    <definedName name="_xlnm.Print_Area" localSheetId="6">'DISCLAIMER'!$A$1:$P$34</definedName>
    <definedName name="_xlnm.Print_Titles" localSheetId="6">'DISCLAIMER'!$1:$1</definedName>
  </definedNames>
  <calcPr calcId="125725" fullCalcOnLoad="1"/>
</workbook>
</file>

<file path=xl/comments1.xml><?xml version="1.0" encoding="utf-8"?>
<comments xmlns="http://schemas.openxmlformats.org/spreadsheetml/2006/main">
  <authors>
    <author>xhs</author>
    <author>Joey</author>
  </authors>
  <commentList>
    <comment ref="B4" authorId="0">
      <text>
        <r>
          <rPr>
            <b/>
            <sz val="9"/>
            <color indexed="81"/>
            <rFont val="Tahoma"/>
            <family val="2"/>
          </rPr>
          <t>THC:
inputs only for the information/memo</t>
        </r>
        <r>
          <rPr>
            <sz val="9"/>
            <color indexed="81"/>
            <rFont val="Tahoma"/>
            <family val="2"/>
          </rPr>
          <t xml:space="preserve">
</t>
        </r>
      </text>
    </comment>
    <comment ref="D4" authorId="0">
      <text>
        <r>
          <rPr>
            <sz val="9"/>
            <color indexed="81"/>
            <rFont val="Tahoma"/>
            <family val="2"/>
          </rPr>
          <t xml:space="preserve">months 
</t>
        </r>
      </text>
    </comment>
    <comment ref="M4" authorId="0">
      <text>
        <r>
          <rPr>
            <b/>
            <sz val="9"/>
            <color indexed="81"/>
            <rFont val="Tahoma"/>
            <family val="2"/>
          </rPr>
          <t>THC:
only for the balloon loans</t>
        </r>
        <r>
          <rPr>
            <sz val="9"/>
            <color indexed="81"/>
            <rFont val="Tahoma"/>
            <family val="2"/>
          </rPr>
          <t xml:space="preserve">
</t>
        </r>
      </text>
    </comment>
    <comment ref="P4" authorId="1">
      <text>
        <r>
          <rPr>
            <b/>
            <sz val="9"/>
            <color indexed="81"/>
            <rFont val="Tahoma"/>
            <family val="2"/>
          </rPr>
          <t>Joey:</t>
        </r>
        <r>
          <rPr>
            <sz val="9"/>
            <color indexed="81"/>
            <rFont val="Tahoma"/>
            <family val="2"/>
          </rPr>
          <t xml:space="preserve">
Loan program for single family mortgage loans
1 or  “FHA/VA” ------- FHA/VA
2 or  “Conforming” – Conforming
3 or  “Jumbo” -------- Jumbo 
4 or  “Subprime” ---- Subprime
Issuer for single family mortgage securities
1 or “GNMA” --------GNMA
2 or “FNMA” ---------FNMA
3 or  “FHLMC” -----FHLMC
4 or  “Private Label”-Private Label
Default: Private Label
</t>
        </r>
      </text>
    </comment>
    <comment ref="Q4" authorId="0">
      <text>
        <r>
          <rPr>
            <b/>
            <sz val="9"/>
            <color indexed="81"/>
            <rFont val="Tahoma"/>
            <family val="2"/>
          </rPr>
          <t>Purpose</t>
        </r>
        <r>
          <rPr>
            <sz val="9"/>
            <color indexed="81"/>
            <rFont val="Tahoma"/>
            <family val="2"/>
          </rPr>
          <t xml:space="preserve">
Cash-Out
Investment
Purchase
Refinance</t>
        </r>
      </text>
    </comment>
    <comment ref="R4" authorId="0">
      <text>
        <r>
          <rPr>
            <b/>
            <sz val="9"/>
            <color indexed="81"/>
            <rFont val="Tahoma"/>
            <family val="2"/>
          </rPr>
          <t>Property</t>
        </r>
        <r>
          <rPr>
            <sz val="9"/>
            <color indexed="81"/>
            <rFont val="Tahoma"/>
            <family val="2"/>
          </rPr>
          <t xml:space="preserve">
Condo
Manuf. Housing
Singlewide MH
Town Home 
Auto Repair 
Church 
Co-op
Farm RE-CFI 
Gas Station 
Light Industrial 
Lodging 
Manufacturing 
Medical Office 
MH Park 
Mixed Use 
Multi-Family 
Nursing Home 
Office 
Restaurant 
Retail 
Self-Storage 
Small Bus-CFI 
Strip Mall 
verify property
Warehouse</t>
        </r>
      </text>
    </comment>
    <comment ref="S4" authorId="0">
      <text>
        <r>
          <rPr>
            <b/>
            <sz val="9"/>
            <color indexed="81"/>
            <rFont val="Tahoma"/>
            <family val="2"/>
          </rPr>
          <t>Occupancy:</t>
        </r>
        <r>
          <rPr>
            <sz val="9"/>
            <color indexed="81"/>
            <rFont val="Tahoma"/>
            <family val="2"/>
          </rPr>
          <t xml:space="preserve">
2ND 
Investing 
NOOcc 
OwnOcc 
Prim
</t>
        </r>
      </text>
    </comment>
    <comment ref="T4" authorId="0">
      <text>
        <r>
          <rPr>
            <b/>
            <sz val="9"/>
            <color indexed="81"/>
            <rFont val="Tahoma"/>
            <family val="2"/>
          </rPr>
          <t>Doc Type:</t>
        </r>
        <r>
          <rPr>
            <sz val="9"/>
            <color indexed="81"/>
            <rFont val="Tahoma"/>
            <family val="2"/>
          </rPr>
          <t xml:space="preserve">
Full 
Partial 
Stated</t>
        </r>
      </text>
    </comment>
    <comment ref="X4" authorId="0">
      <text>
        <r>
          <rPr>
            <b/>
            <sz val="9"/>
            <color indexed="81"/>
            <rFont val="Tahoma"/>
            <family val="2"/>
          </rPr>
          <t xml:space="preserve">THC:
</t>
        </r>
        <r>
          <rPr>
            <sz val="9"/>
            <color indexed="81"/>
            <rFont val="Tahoma"/>
            <family val="2"/>
          </rPr>
          <t>espeically for customizing the CD rate models
for the other items, there are the good default models applied.  
Will enable to customize NMD model later here too
for CD models:
   1:  CD Equation , Equation   
   3:  BETA, market beta, MARKET_BETA_OFFER
   4:  INDEX , special index,SPECIAL_INDEX_OFFER
   5:  Curve Imply,  curve
   6:  Index Matrix ,matrix
   7:  Index lookup,lookup</t>
        </r>
      </text>
    </comment>
    <comment ref="Y4" authorId="0">
      <text>
        <r>
          <rPr>
            <b/>
            <sz val="9"/>
            <color indexed="81"/>
            <rFont val="Tahoma"/>
            <family val="2"/>
          </rPr>
          <t>THC:
for CD models</t>
        </r>
        <r>
          <rPr>
            <sz val="9"/>
            <color indexed="81"/>
            <rFont val="Tahoma"/>
            <family val="2"/>
          </rPr>
          <t xml:space="preserve">
default is 1 (100%)</t>
        </r>
        <r>
          <rPr>
            <sz val="9"/>
            <color indexed="81"/>
            <rFont val="Tahoma"/>
            <family val="2"/>
          </rPr>
          <t xml:space="preserve">
</t>
        </r>
      </text>
    </comment>
  </commentList>
</comments>
</file>

<file path=xl/sharedStrings.xml><?xml version="1.0" encoding="utf-8"?>
<sst xmlns="http://schemas.openxmlformats.org/spreadsheetml/2006/main" count="453" uniqueCount="453">
  <si>
    <t>1st Year Projection</t>
  </si>
  <si>
    <t xml:space="preserve"> </t>
  </si>
  <si>
    <t xml:space="preserve">Portfolio Name : jsliu  bank test &amp; city (HF)-201912</t>
  </si>
  <si>
    <t>Currency: USD .Amounts in 000s</t>
  </si>
  <si>
    <t>Scenario:Base Case</t>
  </si>
  <si>
    <t>ASSETS INTEREST INCOME</t>
  </si>
  <si>
    <t/>
  </si>
  <si>
    <t>LIABILITIES INTEREST COST</t>
  </si>
  <si>
    <t>NET INTEREST INCOME</t>
  </si>
  <si>
    <t>Non Interest Expense(income)</t>
  </si>
  <si>
    <t>Provision of losses</t>
  </si>
  <si>
    <t>Profit before taxes</t>
  </si>
  <si>
    <t>Tax</t>
  </si>
  <si>
    <t>Net Income</t>
  </si>
  <si>
    <t>Dividend Payment</t>
  </si>
  <si>
    <t>Retained Earning chg</t>
  </si>
  <si>
    <t>Unrealized G/L</t>
  </si>
  <si>
    <t>Equity</t>
  </si>
  <si>
    <t>ASSETS</t>
  </si>
  <si>
    <t>Book / Market</t>
  </si>
  <si>
    <t>Interests</t>
  </si>
  <si>
    <t>Federal</t>
  </si>
  <si>
    <t>Balance</t>
  </si>
  <si>
    <t>Interest</t>
  </si>
  <si>
    <t>WAC(%)</t>
  </si>
  <si>
    <t>LOAN</t>
  </si>
  <si>
    <t>Book</t>
  </si>
  <si>
    <t>Prem/Disc Amort</t>
  </si>
  <si>
    <t>Book Write-down</t>
  </si>
  <si>
    <t>Prin.Write-down</t>
  </si>
  <si>
    <t xml:space="preserve">Non-Interest Cost </t>
  </si>
  <si>
    <t>Implied Rate(%)</t>
  </si>
  <si>
    <t>Cash Flow</t>
  </si>
  <si>
    <t>Prin.Amort</t>
  </si>
  <si>
    <t>Prin.Prepay</t>
  </si>
  <si>
    <t>Prin.Recovery</t>
  </si>
  <si>
    <t>Perf. Bal</t>
  </si>
  <si>
    <t>Loan Origination/Purchase</t>
  </si>
  <si>
    <t>WAC of Origination(%)</t>
  </si>
  <si>
    <t>INVESTMENT</t>
  </si>
  <si>
    <t>Reinvestment Bal</t>
  </si>
  <si>
    <t>WAC of Reinvestment(%)</t>
  </si>
  <si>
    <t>Other-Asset</t>
  </si>
  <si>
    <t>LIABILITIES</t>
  </si>
  <si>
    <t>CD</t>
  </si>
  <si>
    <t>Matured CD</t>
  </si>
  <si>
    <t>Withdrawal</t>
  </si>
  <si>
    <t>New Account</t>
  </si>
  <si>
    <t>Offer Rate of new CD Account(%)</t>
  </si>
  <si>
    <t>Transaction Accounts</t>
  </si>
  <si>
    <t>Offer Rate of new Account(%)</t>
  </si>
  <si>
    <t>MMDAs</t>
  </si>
  <si>
    <t>Passbook Accounts</t>
  </si>
  <si>
    <t>Offer Rate of New Account(%)</t>
  </si>
  <si>
    <t>Non-Interest-Bearing Account</t>
  </si>
  <si>
    <t>Other-Liability</t>
  </si>
  <si>
    <t>Scenario:Interest Rate -200BP</t>
  </si>
  <si>
    <t>Scenario:Interest Rate -100BP</t>
  </si>
  <si>
    <t>Scenario:Interest Rate +100BP</t>
  </si>
  <si>
    <t>Scenario:Interest Rate +200BP</t>
  </si>
  <si>
    <t>Scenario:Interest Rate +300BP</t>
  </si>
  <si>
    <t>Scenario:Interest Rate +400BP</t>
  </si>
  <si>
    <t>Scenario:Flattener</t>
  </si>
  <si>
    <t>2nd Year Projection</t>
  </si>
  <si>
    <t>Earnings-at-Risk (EaR) Report</t>
  </si>
  <si>
    <t xml:space="preserve">Portfolio Name : jsliu  bank test &amp; city (HF)-201912        Cycle: December, 2019        Evaluation Date: December 31, 2019</t>
  </si>
  <si>
    <t>Printed on: 03/03/20 4:49:11 AM</t>
  </si>
  <si>
    <t xml:space="preserve">Description : </t>
  </si>
  <si>
    <t>1/31/2020</t>
  </si>
  <si>
    <t>2/29/2020</t>
  </si>
  <si>
    <t>12 Month Summary</t>
  </si>
  <si>
    <t>3/31/2020</t>
  </si>
  <si>
    <t>4/30/2020</t>
  </si>
  <si>
    <t>Dn 200BP</t>
  </si>
  <si>
    <t>Dn 100BP</t>
  </si>
  <si>
    <t>Base</t>
  </si>
  <si>
    <t>Up 100BP</t>
  </si>
  <si>
    <t>Up 200BP</t>
  </si>
  <si>
    <t>Up 300BP</t>
  </si>
  <si>
    <t>Up 400BP</t>
  </si>
  <si>
    <t>Flattener</t>
  </si>
  <si>
    <t>5/31/2020</t>
  </si>
  <si>
    <t>Net Interest Income (NII)</t>
  </si>
  <si>
    <t>6/30/2020</t>
  </si>
  <si>
    <t>$ Change of NII</t>
  </si>
  <si>
    <t>7/31/2020</t>
  </si>
  <si>
    <t>% Change of NII</t>
  </si>
  <si>
    <t>8/31/2020</t>
  </si>
  <si>
    <t>NI</t>
  </si>
  <si>
    <t>9/30/2020</t>
  </si>
  <si>
    <t>$ Change of NI</t>
  </si>
  <si>
    <t>10/31/2020</t>
  </si>
  <si>
    <t>11/30/2020</t>
  </si>
  <si>
    <t>12/31/2020</t>
  </si>
  <si>
    <t>24 Month Summary</t>
  </si>
  <si>
    <t>1/31/2021</t>
  </si>
  <si>
    <t>2/28/2021</t>
  </si>
  <si>
    <t>3/31/2021</t>
  </si>
  <si>
    <t>4/30/2021</t>
  </si>
  <si>
    <t>5/31/2021</t>
  </si>
  <si>
    <t>6/30/2021</t>
  </si>
  <si>
    <t>7/31/2021</t>
  </si>
  <si>
    <t>8/31/2021</t>
  </si>
  <si>
    <t>9/30/2021</t>
  </si>
  <si>
    <t>10/31/2021</t>
  </si>
  <si>
    <t>12 Months</t>
  </si>
  <si>
    <t>24 Months</t>
  </si>
  <si>
    <t>11/30/2021</t>
  </si>
  <si>
    <t>Earning Projections are</t>
  </si>
  <si>
    <t>12/31/2021</t>
  </si>
  <si>
    <t>Net Interest Income Projections are</t>
  </si>
  <si>
    <t>NII % Change Under 200 bpt Shock</t>
  </si>
  <si>
    <t>2020Q2</t>
  </si>
  <si>
    <t>2020Q3</t>
  </si>
  <si>
    <t>2020Q4</t>
  </si>
  <si>
    <t>2021Q1</t>
  </si>
  <si>
    <t>2021Q2</t>
  </si>
  <si>
    <t>2021Q3</t>
  </si>
  <si>
    <t>2021Q4</t>
  </si>
  <si>
    <t>Cash &amp; Short Term</t>
  </si>
  <si>
    <t>INVESTMENTS</t>
  </si>
  <si>
    <t>Loans</t>
  </si>
  <si>
    <t>OTHER Assets</t>
  </si>
  <si>
    <t>Deposits</t>
  </si>
  <si>
    <t>Borrowings</t>
  </si>
  <si>
    <t>OTHER LIABILITIES</t>
  </si>
  <si>
    <t>NONINTEREST INCOME</t>
  </si>
  <si>
    <t>NONINTEREST EXPENSE</t>
  </si>
  <si>
    <t>Loss PROVISION</t>
  </si>
  <si>
    <t>PROFIT BEFORE TAX</t>
  </si>
  <si>
    <t>Assumptions</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</si>
  <si>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</si>
  <si>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</si>
  <si>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</si>
  <si>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</si>
  <si>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</si>
  <si>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</si>
  <si>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</si>
  <si>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</si>
  <si>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</si>
  <si>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</si>
  <si>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</si>
  <si>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</si>
  <si>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</si>
  <si>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</si>
  <si>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</si>
  <si>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</si>
  <si>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</si>
  <si>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 xml:space="preserve">Net Income (8) </t>
  </si>
  <si>
    <t>(8) = (6) - (7)</t>
  </si>
  <si>
    <t xml:space="preserve">Book (9) </t>
  </si>
  <si>
    <t xml:space="preserve">asset principal net liability principal. (9) month n - (9) month n-1 =  (8). This is a double entry item</t>
  </si>
  <si>
    <t>Growth assumption</t>
  </si>
  <si>
    <t>All is flat</t>
  </si>
  <si>
    <t>The remaining net cash flow (P&amp;I payment of loans and investment net of interest payment of liability/deposits and NIC) , if there is any, is invested to /plug/</t>
  </si>
  <si>
    <t>NOTE</t>
  </si>
  <si>
    <t>1. NII is projected up to Dec-21</t>
  </si>
  <si>
    <t>2. net non-interest expense includes any non-interest expense net of non-interest income</t>
  </si>
  <si>
    <t xml:space="preserve">3. 20.5% tax rate is assumed </t>
  </si>
  <si>
    <t>Assumption - Reinvestment Rate</t>
  </si>
  <si>
    <t>Sector(Balance($000))</t>
  </si>
  <si>
    <t>Rate(%)</t>
  </si>
  <si>
    <t>Index</t>
  </si>
  <si>
    <t>Margin(%)</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</si>
  <si>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</si>
  <si>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</si>
  <si>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</si>
  <si>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</si>
  <si>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</si>
  <si>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</si>
  <si>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</si>
  <si>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</si>
  <si>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</si>
  <si>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</si>
  <si>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</si>
  <si>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</si>
  <si>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coin(5941.00)</t>
  </si>
  <si>
    <t>Fixed</t>
  </si>
  <si>
    <t>N/A</t>
  </si>
  <si>
    <t>THC(Noninterest Bearing Cash Equivalent - 44169)</t>
  </si>
  <si>
    <t xml:space="preserve">    Interest-bearing balances(2965.00)</t>
  </si>
  <si>
    <t>Adjustable</t>
  </si>
  <si>
    <t>1mo</t>
  </si>
  <si>
    <t>THC(FFS - 44171)</t>
  </si>
  <si>
    <t xml:space="preserve">  Securities</t>
  </si>
  <si>
    <t xml:space="preserve">    U.S. Government agency obligations (exclude mortgage-backed securities)</t>
  </si>
  <si>
    <t xml:space="preserve">      Issued by U.S. Government agencies(2996.00)</t>
  </si>
  <si>
    <t>THC(Treasury Bond - 44173)</t>
  </si>
  <si>
    <t xml:space="preserve">    Securities issued by states and political subdivisions in the U.S.(1008.00)</t>
  </si>
  <si>
    <t>THC(Municipal Bond - 44176)</t>
  </si>
  <si>
    <t xml:space="preserve">    Mortgage-backed securities (MBS)</t>
  </si>
  <si>
    <t xml:space="preserve">      Residential mortgage pass-through securities</t>
  </si>
  <si>
    <t xml:space="preserve">        Guaranteed by GNMA(1542.00)</t>
  </si>
  <si>
    <t>THC(Fixed Rate MBS - 44177)</t>
  </si>
  <si>
    <t xml:space="preserve">      Other residential mortgage-backed securities (include CMOs, REMICs, and stripped MBS)</t>
  </si>
  <si>
    <t xml:space="preserve">        Issued or guaranteed by FNMA, FHLMC, or GNMA(308.00)</t>
  </si>
  <si>
    <t>THC(fixed rate corp - 44179)</t>
  </si>
  <si>
    <t xml:space="preserve">  Loans and lease financing receivables</t>
  </si>
  <si>
    <t xml:space="preserve">    Loans secured by real estate</t>
  </si>
  <si>
    <t xml:space="preserve">      Construction, land development, and other land loans</t>
  </si>
  <si>
    <t xml:space="preserve">        1-4 family residential construction loans(1281.00)</t>
  </si>
  <si>
    <t>THC(Fixed Rate Construction - 44220)</t>
  </si>
  <si>
    <t xml:space="preserve">        Other construction loans and all land development and other land loans(2125.00)</t>
  </si>
  <si>
    <t xml:space="preserve">      Secured by farmland (including farm residential and other improvements)(4751.00)</t>
  </si>
  <si>
    <t>THC(Fixed Rate Multi Family 30YR - 44225)</t>
  </si>
  <si>
    <t xml:space="preserve">      Secured by 1-4 family residential properties</t>
  </si>
  <si>
    <t xml:space="preserve">        Revolving, open-end loans secured by 1-4 family residential properties and extended under lines of credit(2246.00)</t>
  </si>
  <si>
    <t>Prime</t>
  </si>
  <si>
    <t>1yr</t>
  </si>
  <si>
    <t>THC(Floating Rate 2nd closed end - Prime - 44219)</t>
  </si>
  <si>
    <t xml:space="preserve">        Closed-end loans secured by 1-4 family residential properties</t>
  </si>
  <si>
    <t xml:space="preserve">          Secured by first liens(51299.00)</t>
  </si>
  <si>
    <t>THC(FRM30 - 44184)</t>
  </si>
  <si>
    <t xml:space="preserve">          Secured by junior liens(619.00)</t>
  </si>
  <si>
    <t xml:space="preserve">      Secured by nonfarm nonresidential properties</t>
  </si>
  <si>
    <t xml:space="preserve">        Loans secured by owner-occupied nonfarm nonresidential properties(7203.00)</t>
  </si>
  <si>
    <t xml:space="preserve">        Loans secured by other nonfarm nonresidential properties(1113.00)</t>
  </si>
  <si>
    <t xml:space="preserve">    Loans to finance agricultural production and other loans to farmers(2191.00)</t>
  </si>
  <si>
    <t xml:space="preserve">    Commercial and industrial loans(6000.00)</t>
  </si>
  <si>
    <t>THC(Fixed Rate Commercial Loan - 44239)</t>
  </si>
  <si>
    <t xml:space="preserve">    Loans to individuals for household, family, and other personal expenditures (i.e., consumer loans) (includes purchased paper)</t>
  </si>
  <si>
    <t xml:space="preserve">      Automobile loans(4304.00)</t>
  </si>
  <si>
    <t>THC(Director New Auto Loan - 44266)</t>
  </si>
  <si>
    <t xml:space="preserve">      Other consumer loans (includes single payment, installment, and all student loans)(3535.00)</t>
  </si>
  <si>
    <t>THC(Personal Loan - 44280)</t>
  </si>
  <si>
    <t xml:space="preserve">    Obligations (other than securities and leases) of states and political subdivisions in the U.S.(971.00)</t>
  </si>
  <si>
    <t xml:space="preserve">  Other assets</t>
  </si>
  <si>
    <t xml:space="preserve">    Premises and fixed assets (including capitalized leases)(1618.00)</t>
  </si>
  <si>
    <t>THC(NonIntBearing Other Asset - 44285)</t>
  </si>
  <si>
    <t xml:space="preserve">    Other real estate owned(81.00)</t>
  </si>
  <si>
    <t xml:space="preserve">    Others(1209.00)</t>
  </si>
  <si>
    <t xml:space="preserve">    LESS: Allowance for loan and lease losses(-725.00)</t>
  </si>
  <si>
    <t>THC(Loan Loss Alloance - 44287)</t>
  </si>
  <si>
    <t>Total liabilities</t>
  </si>
  <si>
    <t xml:space="preserve">  Deposits</t>
  </si>
  <si>
    <t xml:space="preserve">    Retail CD(-6714.82)</t>
  </si>
  <si>
    <t>THC(Retail CD 3mo - 44295)</t>
  </si>
  <si>
    <t xml:space="preserve">    Retail CD(-26604.35)</t>
  </si>
  <si>
    <t>THC(Retail CD 1yr - 44293)</t>
  </si>
  <si>
    <t xml:space="preserve">    Retail CD(-5755.88)</t>
  </si>
  <si>
    <t>THC(Retail CD 3yr - 44291)</t>
  </si>
  <si>
    <t xml:space="preserve">    Retail CD(-1825.95)</t>
  </si>
  <si>
    <t>THC(Retail CD 5yr - 44289)</t>
  </si>
  <si>
    <t xml:space="preserve">    MMDAs(-1818.00)</t>
  </si>
  <si>
    <t>Bank BS</t>
  </si>
  <si>
    <t xml:space="preserve">    Passbook Accounts(-25006.00)</t>
  </si>
  <si>
    <t xml:space="preserve">    Transaction Accounts(-8893.00)</t>
  </si>
  <si>
    <t xml:space="preserve">    Noninterest-bearing Accounts(-15132.00)</t>
  </si>
  <si>
    <t xml:space="preserve">  Other liabilities</t>
  </si>
  <si>
    <t xml:space="preserve">    Others(-371.00)</t>
  </si>
  <si>
    <t>THC(NonIntBearing Other Liability - 44311)</t>
  </si>
  <si>
    <t>Rate Sheet</t>
  </si>
  <si>
    <t>Description</t>
  </si>
  <si>
    <t>Rate Id</t>
  </si>
  <si>
    <t>Stated Term (in months)</t>
  </si>
  <si>
    <t>Current Rate(%)</t>
  </si>
  <si>
    <t xml:space="preserve">Fixed/
Adjustable</t>
  </si>
  <si>
    <t xml:space="preserve">Margin
(%)</t>
  </si>
  <si>
    <t xml:space="preserve">Reset 
Freq</t>
  </si>
  <si>
    <t>Initial Change Cap(%)</t>
  </si>
  <si>
    <t>Period Cap(%)</t>
  </si>
  <si>
    <t>Life Cap Distance(%)</t>
  </si>
  <si>
    <t>Amortization Term (in months)</t>
  </si>
  <si>
    <t>LTV</t>
  </si>
  <si>
    <t>Program</t>
  </si>
  <si>
    <t>Purpose</t>
  </si>
  <si>
    <t>Property</t>
  </si>
  <si>
    <t>Occupancy</t>
  </si>
  <si>
    <t>Documentation</t>
  </si>
  <si>
    <t>HiBalance</t>
  </si>
  <si>
    <t>DTI</t>
  </si>
  <si>
    <t>DSCR</t>
  </si>
  <si>
    <t>Models</t>
  </si>
  <si>
    <t>Beta</t>
  </si>
  <si>
    <t>time</t>
  </si>
  <si>
    <t>loan type</t>
  </si>
  <si>
    <t xml:space="preserve">THC RateSheet Id : 100895    As of 12/31/2019 rate sheet version 1 updated on 01/04/2020 8:45:00PM</t>
  </si>
  <si>
    <t>Noninterest Bearing Cash Equivalent</t>
  </si>
  <si>
    <t>Interest Bearing Cash Equivalent</t>
  </si>
  <si>
    <t>Federal funds rate</t>
  </si>
  <si>
    <t>FFS</t>
  </si>
  <si>
    <t>misc nonintbearing investment</t>
  </si>
  <si>
    <t>Treasury Bond</t>
  </si>
  <si>
    <t>Agency Bond</t>
  </si>
  <si>
    <t>Investment CD</t>
  </si>
  <si>
    <t>Municipal Bond</t>
  </si>
  <si>
    <t>Fixed Rate MBS</t>
  </si>
  <si>
    <t>Adjustable MBS</t>
  </si>
  <si>
    <t>1y LIBOR</t>
  </si>
  <si>
    <t>HYB 3/1</t>
  </si>
  <si>
    <t>fixed rate corp</t>
  </si>
  <si>
    <t>floating rate corp</t>
  </si>
  <si>
    <t>6m Treasury</t>
  </si>
  <si>
    <t>misc intbearing investment</t>
  </si>
  <si>
    <t>Misc NonIntBearing Loan</t>
  </si>
  <si>
    <t>FRM40</t>
  </si>
  <si>
    <t>Conforming</t>
  </si>
  <si>
    <t>Purchase</t>
  </si>
  <si>
    <t>SFR</t>
  </si>
  <si>
    <t>OwnOcc</t>
  </si>
  <si>
    <t>Full</t>
  </si>
  <si>
    <t>FRM30</t>
  </si>
  <si>
    <t>1-4 Fam 6 mo CMT</t>
  </si>
  <si>
    <t>6mo</t>
  </si>
  <si>
    <t>1-4 Fam 1 yr CMT</t>
  </si>
  <si>
    <t>1y Treasury</t>
  </si>
  <si>
    <t>1-4 Fam 3/1 CMT</t>
  </si>
  <si>
    <t>1-4 Fam 5/1 CMT</t>
  </si>
  <si>
    <t>HYB 5/1</t>
  </si>
  <si>
    <t>1-4 Fam 7/1 CMT</t>
  </si>
  <si>
    <t>HYB 7/1</t>
  </si>
  <si>
    <t>1-4 Fam 10/1 CMT</t>
  </si>
  <si>
    <t>HYB 10/1</t>
  </si>
  <si>
    <t>1-4 Fam 3 yr CMT</t>
  </si>
  <si>
    <t>3y Treasury</t>
  </si>
  <si>
    <t>3yr</t>
  </si>
  <si>
    <t>1-4 Fam 5 yr CMT</t>
  </si>
  <si>
    <t>5y Treasury</t>
  </si>
  <si>
    <t>5yr</t>
  </si>
  <si>
    <t>1-4 Fam 7 yr CMT</t>
  </si>
  <si>
    <t>7yr</t>
  </si>
  <si>
    <t>1-4 Fam 10 yr CMT</t>
  </si>
  <si>
    <t>10y Treasury</t>
  </si>
  <si>
    <t>10yr</t>
  </si>
  <si>
    <t>1-4 Fam 6 mo Libor</t>
  </si>
  <si>
    <t>6m LIBOR</t>
  </si>
  <si>
    <t>1-4 Fam 1 yr Libor</t>
  </si>
  <si>
    <t>1-4 Fam 3/1 Libor</t>
  </si>
  <si>
    <t>1-4 Fam 5/1 Libor</t>
  </si>
  <si>
    <t>1-4 Fam 7/1 Libor</t>
  </si>
  <si>
    <t>1-4 Fam 10/1 Libor</t>
  </si>
  <si>
    <t>1-4 Fam 3 yr Libor</t>
  </si>
  <si>
    <t>3yr CMS</t>
  </si>
  <si>
    <t>1-4 Fam 5 yr Libor</t>
  </si>
  <si>
    <t>5yr CMS</t>
  </si>
  <si>
    <t>1-4 Fam 7 yr Libor</t>
  </si>
  <si>
    <t>1-4 Fam 10 yr Libor</t>
  </si>
  <si>
    <t>1-4 Fam COFI</t>
  </si>
  <si>
    <t>COFI</t>
  </si>
  <si>
    <t>1-4 Fam PRIME</t>
  </si>
  <si>
    <t>FRM20</t>
  </si>
  <si>
    <t>FRM15</t>
  </si>
  <si>
    <t>FRM10</t>
  </si>
  <si>
    <t>FRM Balloon 10/20</t>
  </si>
  <si>
    <t>FRM Balloon 7/23</t>
  </si>
  <si>
    <t>FRM7</t>
  </si>
  <si>
    <t>FRM5</t>
  </si>
  <si>
    <t>FRM Balloon 5/25</t>
  </si>
  <si>
    <t>Fixed Rate 2nd closed end</t>
  </si>
  <si>
    <t>Floating Rate 2nd closed end - Treasury</t>
  </si>
  <si>
    <t>Floating Rate 2nd closed end - Libor</t>
  </si>
  <si>
    <t>Floating Rate 2nd closed end - COFI</t>
  </si>
  <si>
    <t>Floating Rate 2nd closed end - Prime</t>
  </si>
  <si>
    <t>Fixed Rate Construction</t>
  </si>
  <si>
    <t xml:space="preserve">Floating Rate Construction  - Treasury</t>
  </si>
  <si>
    <t xml:space="preserve">Floating Rate Construction  - Libor</t>
  </si>
  <si>
    <t xml:space="preserve">Floating Rate Construction  - COFI</t>
  </si>
  <si>
    <t xml:space="preserve">Floating Rate Construction  - Prime</t>
  </si>
  <si>
    <t>Fixed Rate Multi Family 30YR</t>
  </si>
  <si>
    <t>Fixed Rate Multi Family 15YR</t>
  </si>
  <si>
    <t>Floating Rate Multi Family - Treasury</t>
  </si>
  <si>
    <t>Floating Rate Multi Family - Libor</t>
  </si>
  <si>
    <t>Floating Rate Multi Family - COFI</t>
  </si>
  <si>
    <t>Floating Rate Multi Family - Prime</t>
  </si>
  <si>
    <t>Fixed Rate Multi Family Balloon 7|23</t>
  </si>
  <si>
    <t>Fixed Rate Multi Family Balloon 5|25</t>
  </si>
  <si>
    <t>Fixed Rate HELOC</t>
  </si>
  <si>
    <t>Floating Rate HELOC - Libor</t>
  </si>
  <si>
    <t>1m LIBOR</t>
  </si>
  <si>
    <t>Floating Rate HELOC - Prime</t>
  </si>
  <si>
    <t>Fixed Rate LOC</t>
  </si>
  <si>
    <t>Floating Rate LOC - Libor</t>
  </si>
  <si>
    <t>Floating Rate LOC - Prime</t>
  </si>
  <si>
    <t>Fixed Rate Commercial Loan</t>
  </si>
  <si>
    <t>Floating Rate Commercial Loan - Treasury</t>
  </si>
  <si>
    <t>Floating Rate Commercial Loan - Libor</t>
  </si>
  <si>
    <t>Floating Rate Commercial Loan - COFI</t>
  </si>
  <si>
    <t>Floating Rate Commercial Loan - Prime</t>
  </si>
  <si>
    <t>Fixed Rate CRE 30YR</t>
  </si>
  <si>
    <t>Fixed Rate CRE 15YR</t>
  </si>
  <si>
    <t>Floating Rate CRE - Treasury</t>
  </si>
  <si>
    <t>Floating Rate CRE - Libor</t>
  </si>
  <si>
    <t>Floating Rate CRE - COFI</t>
  </si>
  <si>
    <t>Floating Rate CRE - Prime</t>
  </si>
  <si>
    <t>Fixed Rate CRE Balloon 7|23</t>
  </si>
  <si>
    <t>Fixed Rate CRE Balloon 5|25</t>
  </si>
  <si>
    <t>Fixed Rate SBA 7a</t>
  </si>
  <si>
    <t>Floating Rate SBA 7a</t>
  </si>
  <si>
    <t>Floating Rate SBA 504</t>
  </si>
  <si>
    <t>Fixed Rate SBA 504</t>
  </si>
  <si>
    <t>Fixed Rate Farm Land</t>
  </si>
  <si>
    <t>Floating Rate Farm Land - Treasury</t>
  </si>
  <si>
    <t>Floating Rate Farm Land - Libor</t>
  </si>
  <si>
    <t>Floating Rate Farm Land - COFI</t>
  </si>
  <si>
    <t>Floating Rate Farm Land - Prime</t>
  </si>
  <si>
    <t>Fixed Rate Agricultural Loan</t>
  </si>
  <si>
    <t>Floating Rate Agricultural Loan - Treasury</t>
  </si>
  <si>
    <t>Floating Rate Agricultural Loan - Libor</t>
  </si>
  <si>
    <t>Floating Rate Agricultural Loan - COFI</t>
  </si>
  <si>
    <t>Floating Rate Agricultural Loan - Prime</t>
  </si>
  <si>
    <t>Director New Auto Loan</t>
  </si>
  <si>
    <t>Director New</t>
  </si>
  <si>
    <t>Director Used Auto Loan</t>
  </si>
  <si>
    <t>Director Used</t>
  </si>
  <si>
    <t>Indirector New Auto Loan</t>
  </si>
  <si>
    <t>Indirector New</t>
  </si>
  <si>
    <t>Indirector Used Auto Loan</t>
  </si>
  <si>
    <t>Indirector Used</t>
  </si>
  <si>
    <t xml:space="preserve">New  Boat Loan</t>
  </si>
  <si>
    <t>New</t>
  </si>
  <si>
    <t>Used Boat Loan</t>
  </si>
  <si>
    <t>Used</t>
  </si>
  <si>
    <t xml:space="preserve">New  Motorcycle loan</t>
  </si>
  <si>
    <t>Used Motorcycle loan</t>
  </si>
  <si>
    <t xml:space="preserve">New  Mobile Home Loan</t>
  </si>
  <si>
    <t>Used Mobile Home Loan</t>
  </si>
  <si>
    <t xml:space="preserve">New  Recreational Vehicle</t>
  </si>
  <si>
    <t>Used Recreational Vehicle</t>
  </si>
  <si>
    <t>Education Loan</t>
  </si>
  <si>
    <t>Deposit Loan</t>
  </si>
  <si>
    <t>Personal Loan</t>
  </si>
  <si>
    <t>UnSecured Home Improvement Loan</t>
  </si>
  <si>
    <t>Fixed Rate Credit Card</t>
  </si>
  <si>
    <t>Floating Rate Credit Card</t>
  </si>
  <si>
    <t>Misc IntBearing Loan</t>
  </si>
  <si>
    <t>NonIntBearing Other Asset</t>
  </si>
  <si>
    <t>IntBearing Other Asset</t>
  </si>
  <si>
    <t>Loan Loss Alloance</t>
  </si>
  <si>
    <t>Misc NonIntBearing CD</t>
  </si>
  <si>
    <t>Retail CD 5yr</t>
  </si>
  <si>
    <t>Retail CD 4yr</t>
  </si>
  <si>
    <t>Retail CD 3yr</t>
  </si>
  <si>
    <t>Retail CD 2yr</t>
  </si>
  <si>
    <t>Retail CD 1yr</t>
  </si>
  <si>
    <t>Retail CD 6mo</t>
  </si>
  <si>
    <t>Retail CD 3mo</t>
  </si>
  <si>
    <t>Broker CD 5yr</t>
  </si>
  <si>
    <t>Broker CD 4yr</t>
  </si>
  <si>
    <t>Broker CD 3yr</t>
  </si>
  <si>
    <t>Broker CD 2yr</t>
  </si>
  <si>
    <t>Broker CD 1yr</t>
  </si>
  <si>
    <t>Broker CD 6mo</t>
  </si>
  <si>
    <t>Broker CD 3mo</t>
  </si>
  <si>
    <t>Misc IntBearing CD</t>
  </si>
  <si>
    <t>Bullet Borrowing 10yr</t>
  </si>
  <si>
    <t>Bullet Borrowing 7yr</t>
  </si>
  <si>
    <t>Bullet Borrowing 5yr</t>
  </si>
  <si>
    <t>Bullet Borrowing 3yr</t>
  </si>
  <si>
    <t>Bullet Borrowing 1yr</t>
  </si>
  <si>
    <t>Bullet Borrowing 1mo</t>
  </si>
  <si>
    <t>FFP</t>
  </si>
  <si>
    <t>NonIntBearing Other Liability</t>
  </si>
  <si>
    <t>IntBearing Other Liability</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</si>
</sst>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409]mmm\-yy;@"/>
    <numFmt numFmtId="165" formatCode="#,##0.00;\-#,##0.00;\-"/>
    <numFmt numFmtId="166" formatCode="&quot;$&quot;#,##0.00;\(&quot;$&quot;#,##0.00\)"/>
    <numFmt numFmtId="167" formatCode="&quot;\&quot;#,##0;&quot;\&quot;\-#,##0"/>
    <numFmt numFmtId="168" formatCode="000000"/>
    <numFmt numFmtId="169" formatCode="&quot;\&quot;#,##0.00;&quot;\&quot;\-#,##0.00"/>
    <numFmt numFmtId="170" formatCode="#,##0.0000;[Red]\(#,##0.0000\)"/>
  </numFmts>
  <fonts count="83">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sz val="9"/>
      <color rgb="FF033753"/>
      <name val="Futura-Book"/>
      <family val="2"/>
    </font>
    <font>
      <b/>
      <sz val="9"/>
      <color rgb="FFFF0000"/>
      <name val="Futura-Book"/>
      <family val="2"/>
    </font>
    <font>
      <sz val="12"/>
      <color theme="1"/>
      <name val="Times New Roman"/>
      <family val="1"/>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sz val="12"/>
      <name val="宋体"/>
      <family val="3"/>
    </font>
    <font>
      <sz val="11"/>
      <color rgb="FFFF0000"/>
      <name val="Calibri"/>
      <family val="2"/>
      <scheme val="minor"/>
    </font>
    <font>
      <sz val="9"/>
      <color theme="1"/>
      <name val="Futura-Book"/>
    </font>
    <font>
      <sz val="9"/>
      <color theme="0"/>
      <name val="Futura-Book"/>
    </font>
    <font>
      <sz val="9"/>
      <name val="Futura-Book"/>
    </font>
    <font>
      <b/>
      <sz val="11"/>
      <color theme="0"/>
      <name val="Calibri"/>
      <family val="2"/>
      <scheme val="minor"/>
    </font>
    <font>
      <sz val="16"/>
      <color theme="1"/>
      <name val="Calibri"/>
      <family val="2"/>
      <scheme val="minor"/>
    </font>
    <font>
      <sz val="10"/>
      <color theme="0"/>
      <name val="Ubuntu"/>
      <family val="2"/>
    </font>
    <font>
      <b/>
      <sz val="9"/>
      <color theme="0"/>
      <name val="Arial"/>
      <family val="2"/>
    </font>
    <font>
      <b/>
      <sz val="18"/>
      <color theme="1"/>
      <name val="Futura-Book"/>
    </font>
    <font>
      <b/>
      <sz val="14"/>
      <color rgb="FFFFFFFF"/>
      <name val="Calibri"/>
      <family val="2"/>
    </font>
    <font>
      <b/>
      <sz val="11"/>
      <color theme="1"/>
      <name val="Calibri"/>
      <family val="2"/>
    </font>
    <font>
      <sz val="11"/>
      <color rgb="FFFFFFFF"/>
      <name val="Calibri"/>
      <family val="2"/>
      <scheme val="minor"/>
    </font>
    <font>
      <sz val="11"/>
      <color rgb="FFFFFFFF"/>
      <name val="Calibri"/>
      <family val="2"/>
    </font>
    <font>
      <sz val="11"/>
      <color rgb="FFFFFFFF"/>
      <name val="Calibri"/>
      <family val="2"/>
      <scheme val="minor"/>
    </font>
    <font>
      <sz val="11"/>
      <color rgb="FFFFFFFF"/>
      <name val="Calibri"/>
      <family val="2"/>
    </font>
    <font>
      <sz val="11"/>
      <color rgb="FFFFFFFF" tint="0"/>
      <name val="Calibri"/>
      <family val="2"/>
    </font>
  </fonts>
  <fills count="34">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bgColor rgb="FFFFFFFF"/>
      </patternFill>
    </fill>
    <fill>
      <patternFill patternType="solid">
        <fgColor rgb="FF0E153C"/>
        <bgColor rgb="FF000000"/>
      </patternFill>
    </fill>
    <fill>
      <patternFill patternType="solid">
        <fgColor rgb="FF3EBFC8"/>
        <bgColor indexed="64"/>
      </patternFill>
    </fill>
    <fill>
      <patternFill patternType="solid">
        <fgColor rgb="FF0E153C"/>
        <bgColor indexed="64"/>
      </patternFill>
    </fill>
    <fill>
      <patternFill patternType="solid">
        <fgColor rgb="FF0E153C" tint="0"/>
      </patternFill>
    </fill>
    <fill>
      <patternFill patternType="solid">
        <fgColor rgb="FFD8F2F4" tint="0"/>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bottom style="medium"/>
      <diagonal/>
    </border>
    <border>
      <left/>
      <right/>
      <top/>
      <bottom style="medium">
        <color rgb="FF969696" tint="0"/>
      </bottom>
      <diagonal/>
    </border>
    <border>
      <left/>
      <right/>
      <top/>
      <bottom style="thin">
        <color rgb="FF969696" tint="0"/>
      </bottom>
      <diagonal/>
    </border>
  </borders>
  <cellStyleXfs count="164">
    <xf numFmtId="0" fontId="0" fillId="0" borderId="0"/>
    <xf numFmtId="166" fontId="35" fillId="0" borderId="0"/>
    <xf numFmtId="15" fontId="35" fillId="0" borderId="0"/>
    <xf numFmtId="0" fontId="1" fillId="4" borderId="0"/>
    <xf numFmtId="0" fontId="1" fillId="5"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7" borderId="0"/>
    <xf numFmtId="0" fontId="1" fillId="10" borderId="0"/>
    <xf numFmtId="0" fontId="1" fillId="13" borderId="0"/>
    <xf numFmtId="0" fontId="36" fillId="14" borderId="0"/>
    <xf numFmtId="0" fontId="36" fillId="11" borderId="0"/>
    <xf numFmtId="0" fontId="36" fillId="12" borderId="0"/>
    <xf numFmtId="0" fontId="36" fillId="15" borderId="0"/>
    <xf numFmtId="0" fontId="36" fillId="16" borderId="0"/>
    <xf numFmtId="0" fontId="36" fillId="17" borderId="0"/>
    <xf numFmtId="0" fontId="36" fillId="18" borderId="0"/>
    <xf numFmtId="0" fontId="36" fillId="19" borderId="0"/>
    <xf numFmtId="0" fontId="36" fillId="20" borderId="0"/>
    <xf numFmtId="0" fontId="36" fillId="15" borderId="0"/>
    <xf numFmtId="0" fontId="36" fillId="16" borderId="0"/>
    <xf numFmtId="0" fontId="36" fillId="21" borderId="0"/>
    <xf numFmtId="0" fontId="37" fillId="5" borderId="0"/>
    <xf numFmtId="0" fontId="38" fillId="0" borderId="1"/>
    <xf numFmtId="167" fontId="35" fillId="0" borderId="0"/>
    <xf numFmtId="0" fontId="39" fillId="22" borderId="6"/>
    <xf numFmtId="0" fontId="40" fillId="23" borderId="7"/>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7" fillId="0" borderId="0"/>
    <xf numFmtId="43" fontId="7" fillId="0" borderId="0"/>
    <xf numFmtId="43" fontId="41" fillId="0" borderId="0"/>
    <xf numFmtId="43" fontId="41" fillId="0" borderId="0"/>
    <xf numFmtId="43" fontId="41" fillId="0" borderId="0"/>
    <xf numFmtId="43" fontId="41" fillId="0" borderId="0"/>
    <xf numFmtId="44" fontId="41" fillId="0" borderId="0"/>
    <xf numFmtId="44" fontId="41" fillId="0" borderId="0"/>
    <xf numFmtId="44" fontId="41" fillId="0" borderId="0"/>
    <xf numFmtId="44" fontId="7" fillId="0" borderId="0"/>
    <xf numFmtId="44" fontId="7" fillId="0" borderId="0"/>
    <xf numFmtId="44" fontId="7" fillId="0" borderId="0"/>
    <xf numFmtId="44" fontId="41" fillId="0" borderId="0"/>
    <xf numFmtId="169" fontId="35" fillId="0" borderId="0"/>
    <xf numFmtId="0" fontId="42" fillId="0" borderId="0"/>
    <xf numFmtId="0" fontId="43" fillId="6" borderId="0"/>
    <xf numFmtId="38" fontId="44" fillId="24" borderId="0"/>
    <xf numFmtId="0" fontId="45" fillId="0" borderId="8">
      <alignment horizontal="left"/>
    </xf>
    <xf numFmtId="0" fontId="45" fillId="0" borderId="3">
      <alignment horizontal="left"/>
    </xf>
    <xf numFmtId="0" fontId="46" fillId="0" borderId="9"/>
    <xf numFmtId="0" fontId="47" fillId="0" borderId="10"/>
    <xf numFmtId="0" fontId="48" fillId="0" borderId="11"/>
    <xf numFmtId="0" fontId="48" fillId="0" borderId="0"/>
    <xf numFmtId="10" fontId="44" fillId="25" borderId="2"/>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50" fillId="0" borderId="12"/>
    <xf numFmtId="0" fontId="51" fillId="26" borderId="0"/>
    <xf numFmtId="37" fontId="52" fillId="0" borderId="0"/>
    <xf numFmtId="170" fontId="41" fillId="0" borderId="0"/>
    <xf numFmtId="0" fontId="53" fillId="0" borderId="0"/>
    <xf numFmtId="0" fontId="53" fillId="0" borderId="0"/>
    <xf numFmtId="0" fontId="53" fillId="0" borderId="0"/>
    <xf numFmtId="0" fontId="41" fillId="0" borderId="0"/>
    <xf numFmtId="0" fontId="53" fillId="0" borderId="0"/>
    <xf numFmtId="0" fontId="53" fillId="0" borderId="0"/>
    <xf numFmtId="0" fontId="53" fillId="0" borderId="0"/>
    <xf numFmtId="0" fontId="53" fillId="0" borderId="0"/>
    <xf numFmtId="0" fontId="53" fillId="0" borderId="0"/>
    <xf numFmtId="0" fontId="53" fillId="0" borderId="0"/>
    <xf numFmtId="0" fontId="4" fillId="0" borderId="0">
      <alignment vertical="center"/>
    </xf>
    <xf numFmtId="0" fontId="66" fillId="0" borderId="0">
      <alignment vertical="center"/>
    </xf>
    <xf numFmtId="0" fontId="54" fillId="0" borderId="0"/>
    <xf numFmtId="0" fontId="41" fillId="0" borderId="0"/>
    <xf numFmtId="0" fontId="55" fillId="0" borderId="0"/>
    <xf numFmtId="0" fontId="53" fillId="0" borderId="0"/>
    <xf numFmtId="0" fontId="53" fillId="0" borderId="0"/>
    <xf numFmtId="0" fontId="41" fillId="0" borderId="0"/>
    <xf numFmtId="0" fontId="11" fillId="0" borderId="0"/>
    <xf numFmtId="0" fontId="7" fillId="0" borderId="0"/>
    <xf numFmtId="0" fontId="7" fillId="0" borderId="0"/>
    <xf numFmtId="0" fontId="7" fillId="0" borderId="0"/>
    <xf numFmtId="0" fontId="7" fillId="0" borderId="0"/>
    <xf numFmtId="0" fontId="56"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57" fillId="0" borderId="0"/>
    <xf numFmtId="0" fontId="56" fillId="0" borderId="0"/>
    <xf numFmtId="0" fontId="56" fillId="0" borderId="0"/>
    <xf numFmtId="0" fontId="7" fillId="0" borderId="0"/>
    <xf numFmtId="0" fontId="11" fillId="0" borderId="0"/>
    <xf numFmtId="0" fontId="53" fillId="0" borderId="0"/>
    <xf numFmtId="0" fontId="1" fillId="2" borderId="4"/>
    <xf numFmtId="0" fontId="1" fillId="2" borderId="4"/>
    <xf numFmtId="0" fontId="58" fillId="22" borderId="13"/>
    <xf numFmtId="9" fontId="7" fillId="0" borderId="0"/>
    <xf numFmtId="10"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0" fontId="57" fillId="0" borderId="0">
      <alignment horizontal="left"/>
    </xf>
    <xf numFmtId="15" fontId="57" fillId="0" borderId="0"/>
    <xf numFmtId="4" fontId="57" fillId="0" borderId="0"/>
    <xf numFmtId="0" fontId="59" fillId="0" borderId="14">
      <alignment horizontal="center"/>
    </xf>
    <xf numFmtId="3" fontId="57" fillId="0" borderId="0"/>
    <xf numFmtId="0" fontId="57" fillId="27" borderId="0"/>
    <xf numFmtId="0" fontId="60" fillId="0" borderId="0"/>
    <xf numFmtId="0" fontId="55" fillId="0" borderId="0"/>
    <xf numFmtId="0" fontId="61" fillId="0" borderId="0"/>
    <xf numFmtId="0" fontId="62" fillId="22" borderId="0"/>
    <xf numFmtId="0" fontId="62" fillId="22" borderId="0"/>
    <xf numFmtId="0" fontId="63" fillId="22" borderId="0"/>
    <xf numFmtId="0" fontId="62" fillId="22" borderId="0"/>
    <xf numFmtId="0" fontId="64" fillId="0" borderId="0"/>
    <xf numFmtId="0" fontId="3" fillId="0" borderId="15"/>
    <xf numFmtId="0" fontId="65" fillId="0" borderId="0"/>
  </cellStyleXfs>
  <cellXfs count="323">
    <xf numFmtId="0" applyNumberFormat="1" fontId="0" applyFont="1" fillId="0" applyFill="1" borderId="0" applyBorder="1" xfId="0" applyProtection="1"/>
    <xf numFmtId="166" applyNumberFormat="1" fontId="35" applyFont="1" fillId="0" applyFill="1" borderId="0" applyBorder="1" xfId="1" applyProtection="1"/>
    <xf numFmtId="15" applyNumberFormat="1" fontId="35" applyFont="1" fillId="0" applyFill="1" borderId="0" applyBorder="1" xfId="2" applyProtection="1"/>
    <xf numFmtId="0" applyNumberFormat="1" fontId="1" applyFont="1" fillId="4" applyFill="1" borderId="0" applyBorder="1" xfId="3" applyProtection="1"/>
    <xf numFmtId="0" applyNumberFormat="1" fontId="1" applyFont="1" fillId="5" applyFill="1" borderId="0" applyBorder="1" xfId="4" applyProtection="1"/>
    <xf numFmtId="0" applyNumberFormat="1" fontId="1" applyFont="1" fillId="6" applyFill="1" borderId="0" applyBorder="1" xfId="5" applyProtection="1"/>
    <xf numFmtId="0" applyNumberFormat="1" fontId="1" applyFont="1" fillId="7" applyFill="1" borderId="0" applyBorder="1" xfId="6" applyProtection="1"/>
    <xf numFmtId="0" applyNumberFormat="1" fontId="1" applyFont="1" fillId="8" applyFill="1" borderId="0" applyBorder="1" xfId="7" applyProtection="1"/>
    <xf numFmtId="0" applyNumberFormat="1" fontId="1" applyFont="1" fillId="9" applyFill="1" borderId="0" applyBorder="1" xfId="8" applyProtection="1"/>
    <xf numFmtId="0" applyNumberFormat="1" fontId="1" applyFont="1" fillId="10" applyFill="1" borderId="0" applyBorder="1" xfId="9" applyProtection="1"/>
    <xf numFmtId="0" applyNumberFormat="1" fontId="1" applyFont="1" fillId="11" applyFill="1" borderId="0" applyBorder="1" xfId="10" applyProtection="1"/>
    <xf numFmtId="0" applyNumberFormat="1" fontId="1" applyFont="1" fillId="12" applyFill="1" borderId="0" applyBorder="1" xfId="11" applyProtection="1"/>
    <xf numFmtId="0" applyNumberFormat="1" fontId="1" applyFont="1" fillId="7" applyFill="1" borderId="0" applyBorder="1" xfId="12" applyProtection="1"/>
    <xf numFmtId="0" applyNumberFormat="1" fontId="1" applyFont="1" fillId="10" applyFill="1" borderId="0" applyBorder="1" xfId="13" applyProtection="1"/>
    <xf numFmtId="0" applyNumberFormat="1" fontId="1" applyFont="1" fillId="13" applyFill="1" borderId="0" applyBorder="1" xfId="14" applyProtection="1"/>
    <xf numFmtId="0" applyNumberFormat="1" fontId="36" applyFont="1" fillId="14" applyFill="1" borderId="0" applyBorder="1" xfId="15" applyProtection="1"/>
    <xf numFmtId="0" applyNumberFormat="1" fontId="36" applyFont="1" fillId="11" applyFill="1" borderId="0" applyBorder="1" xfId="16" applyProtection="1"/>
    <xf numFmtId="0" applyNumberFormat="1" fontId="36" applyFont="1" fillId="12" applyFill="1" borderId="0" applyBorder="1" xfId="17" applyProtection="1"/>
    <xf numFmtId="0" applyNumberFormat="1" fontId="36" applyFont="1" fillId="15" applyFill="1" borderId="0" applyBorder="1" xfId="18" applyProtection="1"/>
    <xf numFmtId="0" applyNumberFormat="1" fontId="36" applyFont="1" fillId="16" applyFill="1" borderId="0" applyBorder="1" xfId="19" applyProtection="1"/>
    <xf numFmtId="0" applyNumberFormat="1" fontId="36" applyFont="1" fillId="17" applyFill="1" borderId="0" applyBorder="1" xfId="20" applyProtection="1"/>
    <xf numFmtId="0" applyNumberFormat="1" fontId="36" applyFont="1" fillId="18" applyFill="1" borderId="0" applyBorder="1" xfId="21" applyProtection="1"/>
    <xf numFmtId="0" applyNumberFormat="1" fontId="36" applyFont="1" fillId="19" applyFill="1" borderId="0" applyBorder="1" xfId="22" applyProtection="1"/>
    <xf numFmtId="0" applyNumberFormat="1" fontId="36" applyFont="1" fillId="20" applyFill="1" borderId="0" applyBorder="1" xfId="23" applyProtection="1"/>
    <xf numFmtId="0" applyNumberFormat="1" fontId="36" applyFont="1" fillId="15" applyFill="1" borderId="0" applyBorder="1" xfId="24" applyProtection="1"/>
    <xf numFmtId="0" applyNumberFormat="1" fontId="36" applyFont="1" fillId="16" applyFill="1" borderId="0" applyBorder="1" xfId="25" applyProtection="1"/>
    <xf numFmtId="0" applyNumberFormat="1" fontId="36" applyFont="1" fillId="21" applyFill="1" borderId="0" applyBorder="1" xfId="26" applyProtection="1"/>
    <xf numFmtId="0" applyNumberFormat="1" fontId="37" applyFont="1" fillId="5" applyFill="1" borderId="0" applyBorder="1" xfId="27" applyProtection="1"/>
    <xf numFmtId="0" applyNumberFormat="1" fontId="38" applyFont="1" fillId="0" applyFill="1" borderId="1" applyBorder="1" xfId="28" applyProtection="1"/>
    <xf numFmtId="167" applyNumberFormat="1" fontId="35" applyFont="1" fillId="0" applyFill="1" borderId="0" applyBorder="1" xfId="29" applyProtection="1"/>
    <xf numFmtId="0" applyNumberFormat="1" fontId="39" applyFont="1" fillId="22" applyFill="1" borderId="6" applyBorder="1" xfId="30" applyProtection="1"/>
    <xf numFmtId="0" applyNumberFormat="1" fontId="40" applyFont="1" fillId="23" applyFill="1" borderId="7" applyBorder="1" xfId="31" applyProtection="1"/>
    <xf numFmtId="168" applyNumberFormat="1" fontId="35" applyFont="1" fillId="0" applyFill="1" borderId="0" applyBorder="1" xfId="32" applyProtection="1"/>
    <xf numFmtId="168" applyNumberFormat="1" fontId="35" applyFont="1" fillId="0" applyFill="1" borderId="0" applyBorder="1" xfId="33" applyProtection="1"/>
    <xf numFmtId="168" applyNumberFormat="1" fontId="35" applyFont="1" fillId="0" applyFill="1" borderId="0" applyBorder="1" xfId="34" applyProtection="1"/>
    <xf numFmtId="168" applyNumberFormat="1" fontId="35" applyFont="1" fillId="0" applyFill="1" borderId="0" applyBorder="1" xfId="35" applyProtection="1"/>
    <xf numFmtId="168" applyNumberFormat="1" fontId="35" applyFont="1" fillId="0" applyFill="1" borderId="0" applyBorder="1" xfId="36" applyProtection="1"/>
    <xf numFmtId="168" applyNumberFormat="1" fontId="35" applyFont="1" fillId="0" applyFill="1" borderId="0" applyBorder="1" xfId="37" applyProtection="1"/>
    <xf numFmtId="168" applyNumberFormat="1" fontId="35" applyFont="1" fillId="0" applyFill="1" borderId="0" applyBorder="1" xfId="38" applyProtection="1"/>
    <xf numFmtId="168" applyNumberFormat="1" fontId="35" applyFont="1" fillId="0" applyFill="1" borderId="0" applyBorder="1" xfId="39" applyProtection="1"/>
    <xf numFmtId="43" applyNumberFormat="1" fontId="41" applyFont="1" fillId="0" applyFill="1" borderId="0" applyBorder="1" xfId="40" applyProtection="1"/>
    <xf numFmtId="43" applyNumberFormat="1" fontId="41" applyFont="1" fillId="0" applyFill="1" borderId="0" applyBorder="1" xfId="41" applyProtection="1"/>
    <xf numFmtId="43" applyNumberFormat="1" fontId="41" applyFont="1" fillId="0" applyFill="1" borderId="0" applyBorder="1" xfId="42" applyProtection="1"/>
    <xf numFmtId="43" applyNumberFormat="1" fontId="41" applyFont="1" fillId="0" applyFill="1" borderId="0" applyBorder="1" xfId="43" applyProtection="1"/>
    <xf numFmtId="43" applyNumberFormat="1" fontId="41" applyFont="1" fillId="0" applyFill="1" borderId="0" applyBorder="1" xfId="44" applyProtection="1"/>
    <xf numFmtId="43" applyNumberFormat="1" fontId="41" applyFont="1" fillId="0" applyFill="1" borderId="0" applyBorder="1" xfId="45" applyProtection="1"/>
    <xf numFmtId="43" applyNumberFormat="1" fontId="41" applyFont="1" fillId="0" applyFill="1" borderId="0" applyBorder="1" xfId="46" applyProtection="1"/>
    <xf numFmtId="43" applyNumberFormat="1" fontId="41" applyFont="1" fillId="0" applyFill="1" borderId="0" applyBorder="1" xfId="47" applyProtection="1"/>
    <xf numFmtId="43" applyNumberFormat="1" fontId="41" applyFont="1" fillId="0" applyFill="1" borderId="0" applyBorder="1" xfId="48" applyProtection="1"/>
    <xf numFmtId="43" applyNumberFormat="1" fontId="41" applyFont="1" fillId="0" applyFill="1" borderId="0" applyBorder="1" xfId="49" applyProtection="1"/>
    <xf numFmtId="43" applyNumberFormat="1" fontId="41" applyFont="1" fillId="0" applyFill="1" borderId="0" applyBorder="1" xfId="50" applyProtection="1"/>
    <xf numFmtId="43" applyNumberFormat="1" fontId="7" applyFont="1" fillId="0" applyFill="1" borderId="0" applyBorder="1" xfId="51" applyProtection="1"/>
    <xf numFmtId="43" applyNumberFormat="1" fontId="7" applyFont="1" fillId="0" applyFill="1" borderId="0" applyBorder="1" xfId="52" applyProtection="1"/>
    <xf numFmtId="43" applyNumberFormat="1" fontId="41" applyFont="1" fillId="0" applyFill="1" borderId="0" applyBorder="1" xfId="53" applyProtection="1"/>
    <xf numFmtId="43" applyNumberFormat="1" fontId="41" applyFont="1" fillId="0" applyFill="1" borderId="0" applyBorder="1" xfId="54" applyProtection="1"/>
    <xf numFmtId="43" applyNumberFormat="1" fontId="41" applyFont="1" fillId="0" applyFill="1" borderId="0" applyBorder="1" xfId="55" applyProtection="1"/>
    <xf numFmtId="43" applyNumberFormat="1" fontId="41" applyFont="1" fillId="0" applyFill="1" borderId="0" applyBorder="1" xfId="56" applyProtection="1"/>
    <xf numFmtId="44" applyNumberFormat="1" fontId="41" applyFont="1" fillId="0" applyFill="1" borderId="0" applyBorder="1" xfId="57" applyProtection="1"/>
    <xf numFmtId="44" applyNumberFormat="1" fontId="41" applyFont="1" fillId="0" applyFill="1" borderId="0" applyBorder="1" xfId="58" applyProtection="1"/>
    <xf numFmtId="44" applyNumberFormat="1" fontId="41" applyFont="1" fillId="0" applyFill="1" borderId="0" applyBorder="1" xfId="59" applyProtection="1"/>
    <xf numFmtId="44" applyNumberFormat="1" fontId="7" applyFont="1" fillId="0" applyFill="1" borderId="0" applyBorder="1" xfId="60" applyProtection="1"/>
    <xf numFmtId="44" applyNumberFormat="1" fontId="7" applyFont="1" fillId="0" applyFill="1" borderId="0" applyBorder="1" xfId="61" applyProtection="1"/>
    <xf numFmtId="44" applyNumberFormat="1" fontId="7" applyFont="1" fillId="0" applyFill="1" borderId="0" applyBorder="1" xfId="62" applyProtection="1"/>
    <xf numFmtId="44" applyNumberFormat="1" fontId="41" applyFont="1" fillId="0" applyFill="1" borderId="0" applyBorder="1" xfId="63" applyProtection="1"/>
    <xf numFmtId="169" applyNumberFormat="1" fontId="35" applyFont="1" fillId="0" applyFill="1" borderId="0" applyBorder="1" xfId="64" applyProtection="1"/>
    <xf numFmtId="0" applyNumberFormat="1" fontId="42" applyFont="1" fillId="0" applyFill="1" borderId="0" applyBorder="1" xfId="65" applyProtection="1"/>
    <xf numFmtId="0" applyNumberFormat="1" fontId="43" applyFont="1" fillId="6" applyFill="1" borderId="0" applyBorder="1" xfId="66" applyProtection="1"/>
    <xf numFmtId="38" applyNumberFormat="1" fontId="44" applyFont="1" fillId="24" applyFill="1" borderId="0" applyBorder="1" xfId="67" applyProtection="1"/>
    <xf numFmtId="0" applyNumberFormat="1" fontId="45" applyFont="1" fillId="0" applyFill="1" borderId="8" applyBorder="1" xfId="68" applyProtection="1" applyAlignment="1">
      <alignment horizontal="left"/>
    </xf>
    <xf numFmtId="0" applyNumberFormat="1" fontId="45" applyFont="1" fillId="0" applyFill="1" borderId="3" applyBorder="1" xfId="69" applyProtection="1" applyAlignment="1">
      <alignment horizontal="left"/>
    </xf>
    <xf numFmtId="0" applyNumberFormat="1" fontId="46" applyFont="1" fillId="0" applyFill="1" borderId="9" applyBorder="1" xfId="70" applyProtection="1"/>
    <xf numFmtId="0" applyNumberFormat="1" fontId="47" applyFont="1" fillId="0" applyFill="1" borderId="10" applyBorder="1" xfId="71" applyProtection="1"/>
    <xf numFmtId="0" applyNumberFormat="1" fontId="48" applyFont="1" fillId="0" applyFill="1" borderId="11" applyBorder="1" xfId="72" applyProtection="1"/>
    <xf numFmtId="0" applyNumberFormat="1" fontId="48" applyFont="1" fillId="0" applyFill="1" borderId="0" applyBorder="1" xfId="73" applyProtection="1"/>
    <xf numFmtId="10" applyNumberFormat="1" fontId="44" applyFont="1" fillId="25" applyFill="1" borderId="2" applyBorder="1" xfId="74" applyProtection="1"/>
    <xf numFmtId="0" applyNumberFormat="1" fontId="49" applyFont="1" fillId="9" applyFill="1" borderId="6" applyBorder="1" xfId="75" applyProtection="1"/>
    <xf numFmtId="0" applyNumberFormat="1" fontId="49" applyFont="1" fillId="9" applyFill="1" borderId="6" applyBorder="1" xfId="76" applyProtection="1"/>
    <xf numFmtId="0" applyNumberFormat="1" fontId="49" applyFont="1" fillId="9" applyFill="1" borderId="6" applyBorder="1" xfId="77" applyProtection="1"/>
    <xf numFmtId="0" applyNumberFormat="1" fontId="49" applyFont="1" fillId="9" applyFill="1" borderId="6" applyBorder="1" xfId="78" applyProtection="1"/>
    <xf numFmtId="0" applyNumberFormat="1" fontId="49" applyFont="1" fillId="9" applyFill="1" borderId="6" applyBorder="1" xfId="79" applyProtection="1"/>
    <xf numFmtId="0" applyNumberFormat="1" fontId="49" applyFont="1" fillId="9" applyFill="1" borderId="6" applyBorder="1" xfId="80" applyProtection="1"/>
    <xf numFmtId="0" applyNumberFormat="1" fontId="49" applyFont="1" fillId="9" applyFill="1" borderId="6" applyBorder="1" xfId="81" applyProtection="1"/>
    <xf numFmtId="0" applyNumberFormat="1" fontId="49" applyFont="1" fillId="9" applyFill="1" borderId="6" applyBorder="1" xfId="82" applyProtection="1"/>
    <xf numFmtId="0" applyNumberFormat="1" fontId="49" applyFont="1" fillId="9" applyFill="1" borderId="6" applyBorder="1" xfId="83" applyProtection="1"/>
    <xf numFmtId="0" applyNumberFormat="1" fontId="49" applyFont="1" fillId="9" applyFill="1" borderId="6" applyBorder="1" xfId="84" applyProtection="1"/>
    <xf numFmtId="0" applyNumberFormat="1" fontId="49" applyFont="1" fillId="9" applyFill="1" borderId="6" applyBorder="1" xfId="85" applyProtection="1"/>
    <xf numFmtId="0" applyNumberFormat="1" fontId="50" applyFont="1" fillId="0" applyFill="1" borderId="12" applyBorder="1" xfId="86" applyProtection="1"/>
    <xf numFmtId="0" applyNumberFormat="1" fontId="51" applyFont="1" fillId="26" applyFill="1" borderId="0" applyBorder="1" xfId="87" applyProtection="1"/>
    <xf numFmtId="37" applyNumberFormat="1" fontId="52" applyFont="1" fillId="0" applyFill="1" borderId="0" applyBorder="1" xfId="88" applyProtection="1"/>
    <xf numFmtId="170" applyNumberFormat="1" fontId="41" applyFont="1" fillId="0" applyFill="1" borderId="0" applyBorder="1" xfId="89" applyProtection="1"/>
    <xf numFmtId="0" applyNumberFormat="1" fontId="53" applyFont="1" fillId="0" applyFill="1" borderId="0" applyBorder="1" xfId="90" applyProtection="1"/>
    <xf numFmtId="0" applyNumberFormat="1" fontId="53" applyFont="1" fillId="0" applyFill="1" borderId="0" applyBorder="1" xfId="91" applyProtection="1"/>
    <xf numFmtId="0" applyNumberFormat="1" fontId="53" applyFont="1" fillId="0" applyFill="1" borderId="0" applyBorder="1" xfId="92" applyProtection="1"/>
    <xf numFmtId="0" applyNumberFormat="1" fontId="41" applyFont="1" fillId="0" applyFill="1" borderId="0" applyBorder="1" xfId="93" applyProtection="1"/>
    <xf numFmtId="0" applyNumberFormat="1" fontId="53" applyFont="1" fillId="0" applyFill="1" borderId="0" applyBorder="1" xfId="94" applyProtection="1"/>
    <xf numFmtId="0" applyNumberFormat="1" fontId="53" applyFont="1" fillId="0" applyFill="1" borderId="0" applyBorder="1" xfId="95" applyProtection="1"/>
    <xf numFmtId="0" applyNumberFormat="1" fontId="53" applyFont="1" fillId="0" applyFill="1" borderId="0" applyBorder="1" xfId="96" applyProtection="1"/>
    <xf numFmtId="0" applyNumberFormat="1" fontId="53" applyFont="1" fillId="0" applyFill="1" borderId="0" applyBorder="1" xfId="97" applyProtection="1"/>
    <xf numFmtId="0" applyNumberFormat="1" fontId="53" applyFont="1" fillId="0" applyFill="1" borderId="0" applyBorder="1" xfId="98" applyProtection="1"/>
    <xf numFmtId="0" applyNumberFormat="1" fontId="53" applyFont="1" fillId="0" applyFill="1" borderId="0" applyBorder="1" xfId="99" applyProtection="1"/>
    <xf numFmtId="0" applyNumberFormat="1" fontId="4" applyFont="1" fillId="0" applyFill="1" borderId="0" applyBorder="1" xfId="100" applyProtection="1" applyAlignment="1">
      <alignment vertical="center"/>
    </xf>
    <xf numFmtId="0" applyNumberFormat="1" fontId="66" applyFont="1" fillId="0" applyFill="1" borderId="0" applyBorder="1" xfId="101" applyProtection="1" applyAlignment="1">
      <alignment vertical="center"/>
    </xf>
    <xf numFmtId="0" applyNumberFormat="1" fontId="54" applyFont="1" fillId="0" applyFill="1" borderId="0" applyBorder="1" xfId="102" applyProtection="1"/>
    <xf numFmtId="0" applyNumberFormat="1" fontId="41" applyFont="1" fillId="0" applyFill="1" borderId="0" applyBorder="1" xfId="103" applyProtection="1"/>
    <xf numFmtId="0" applyNumberFormat="1" fontId="55" applyFont="1" fillId="0" applyFill="1" borderId="0" applyBorder="1" xfId="104" applyProtection="1"/>
    <xf numFmtId="0" applyNumberFormat="1" fontId="53" applyFont="1" fillId="0" applyFill="1" borderId="0" applyBorder="1" xfId="105" applyProtection="1"/>
    <xf numFmtId="0" applyNumberFormat="1" fontId="53" applyFont="1" fillId="0" applyFill="1" borderId="0" applyBorder="1" xfId="106" applyProtection="1"/>
    <xf numFmtId="0" applyNumberFormat="1" fontId="41" applyFont="1" fillId="0" applyFill="1" borderId="0" applyBorder="1" xfId="107" applyProtection="1"/>
    <xf numFmtId="0" applyNumberFormat="1" fontId="11" applyFont="1" fillId="0" applyFill="1" borderId="0" applyBorder="1" xfId="108" applyProtection="1"/>
    <xf numFmtId="0" applyNumberFormat="1" fontId="7" applyFont="1" fillId="0" applyFill="1" borderId="0" applyBorder="1" xfId="109" applyProtection="1"/>
    <xf numFmtId="0" applyNumberFormat="1" fontId="7" applyFont="1" fillId="0" applyFill="1" borderId="0" applyBorder="1" xfId="110" applyProtection="1"/>
    <xf numFmtId="0" applyNumberFormat="1" fontId="7" applyFont="1" fillId="0" applyFill="1" borderId="0" applyBorder="1" xfId="111" applyProtection="1"/>
    <xf numFmtId="0" applyNumberFormat="1" fontId="7" applyFont="1" fillId="0" applyFill="1" borderId="0" applyBorder="1" xfId="112" applyProtection="1"/>
    <xf numFmtId="0" applyNumberFormat="1" fontId="56" applyFont="1" fillId="0" applyFill="1" borderId="0" applyBorder="1" xfId="113" applyProtection="1"/>
    <xf numFmtId="0" applyNumberFormat="1" fontId="41" applyFont="1" fillId="0" applyFill="1" borderId="0" applyBorder="1" xfId="114" applyProtection="1"/>
    <xf numFmtId="0" applyNumberFormat="1" fontId="41" applyFont="1" fillId="0" applyFill="1" borderId="0" applyBorder="1" xfId="115" applyProtection="1"/>
    <xf numFmtId="0" applyNumberFormat="1" fontId="41" applyFont="1" fillId="0" applyFill="1" borderId="0" applyBorder="1" xfId="116" applyProtection="1"/>
    <xf numFmtId="0" applyNumberFormat="1" fontId="41" applyFont="1" fillId="0" applyFill="1" borderId="0" applyBorder="1" xfId="117" applyProtection="1"/>
    <xf numFmtId="0" applyNumberFormat="1" fontId="41" applyFont="1" fillId="0" applyFill="1" borderId="0" applyBorder="1" xfId="118" applyProtection="1"/>
    <xf numFmtId="0" applyNumberFormat="1" fontId="41" applyFont="1" fillId="0" applyFill="1" borderId="0" applyBorder="1" xfId="119" applyProtection="1"/>
    <xf numFmtId="0" applyNumberFormat="1" fontId="41" applyFont="1" fillId="0" applyFill="1" borderId="0" applyBorder="1" xfId="120" applyProtection="1"/>
    <xf numFmtId="0" applyNumberFormat="1" fontId="41" applyFont="1" fillId="0" applyFill="1" borderId="0" applyBorder="1" xfId="121" applyProtection="1"/>
    <xf numFmtId="0" applyNumberFormat="1" fontId="41" applyFont="1" fillId="0" applyFill="1" borderId="0" applyBorder="1" xfId="122" applyProtection="1"/>
    <xf numFmtId="0" applyNumberFormat="1" fontId="41" applyFont="1" fillId="0" applyFill="1" borderId="0" applyBorder="1" xfId="123" applyProtection="1"/>
    <xf numFmtId="0" applyNumberFormat="1" fontId="41" applyFont="1" fillId="0" applyFill="1" borderId="0" applyBorder="1" xfId="124" applyProtection="1"/>
    <xf numFmtId="0" applyNumberFormat="1" fontId="41" applyFont="1" fillId="0" applyFill="1" borderId="0" applyBorder="1" xfId="125" applyProtection="1"/>
    <xf numFmtId="0" applyNumberFormat="1" fontId="57" applyFont="1" fillId="0" applyFill="1" borderId="0" applyBorder="1" xfId="126" applyProtection="1"/>
    <xf numFmtId="0" applyNumberFormat="1" fontId="56" applyFont="1" fillId="0" applyFill="1" borderId="0" applyBorder="1" xfId="127" applyProtection="1"/>
    <xf numFmtId="0" applyNumberFormat="1" fontId="56" applyFont="1" fillId="0" applyFill="1" borderId="0" applyBorder="1" xfId="128" applyProtection="1"/>
    <xf numFmtId="0" applyNumberFormat="1" fontId="7" applyFont="1" fillId="0" applyFill="1" borderId="0" applyBorder="1" xfId="129" applyProtection="1"/>
    <xf numFmtId="0" applyNumberFormat="1" fontId="11" applyFont="1" fillId="0" applyFill="1" borderId="0" applyBorder="1" xfId="130" applyProtection="1"/>
    <xf numFmtId="0" applyNumberFormat="1" fontId="53" applyFont="1" fillId="0" applyFill="1" borderId="0" applyBorder="1" xfId="131" applyProtection="1"/>
    <xf numFmtId="0" applyNumberFormat="1" fontId="1" applyFont="1" fillId="2" applyFill="1" borderId="4" applyBorder="1" xfId="132" applyProtection="1"/>
    <xf numFmtId="0" applyNumberFormat="1" fontId="1" applyFont="1" fillId="2" applyFill="1" borderId="4" applyBorder="1" xfId="133" applyProtection="1"/>
    <xf numFmtId="0" applyNumberFormat="1" fontId="58" applyFont="1" fillId="22" applyFill="1" borderId="13" applyBorder="1" xfId="134" applyProtection="1"/>
    <xf numFmtId="9" applyNumberFormat="1" fontId="7" applyFont="1" fillId="0" applyFill="1" borderId="0" applyBorder="1" xfId="135" applyProtection="1"/>
    <xf numFmtId="10" applyNumberFormat="1" fontId="41" applyFont="1" fillId="0" applyFill="1" borderId="0" applyBorder="1" xfId="136" applyProtection="1"/>
    <xf numFmtId="9" applyNumberFormat="1" fontId="41" applyFont="1" fillId="0" applyFill="1" borderId="0" applyBorder="1" xfId="137" applyProtection="1"/>
    <xf numFmtId="9" applyNumberFormat="1" fontId="41" applyFont="1" fillId="0" applyFill="1" borderId="0" applyBorder="1" xfId="138" applyProtection="1"/>
    <xf numFmtId="9" applyNumberFormat="1" fontId="41" applyFont="1" fillId="0" applyFill="1" borderId="0" applyBorder="1" xfId="139" applyProtection="1"/>
    <xf numFmtId="9" applyNumberFormat="1" fontId="41" applyFont="1" fillId="0" applyFill="1" borderId="0" applyBorder="1" xfId="140" applyProtection="1"/>
    <xf numFmtId="9" applyNumberFormat="1" fontId="41" applyFont="1" fillId="0" applyFill="1" borderId="0" applyBorder="1" xfId="141" applyProtection="1"/>
    <xf numFmtId="9" applyNumberFormat="1" fontId="41" applyFont="1" fillId="0" applyFill="1" borderId="0" applyBorder="1" xfId="142" applyProtection="1"/>
    <xf numFmtId="9" applyNumberFormat="1" fontId="41" applyFont="1" fillId="0" applyFill="1" borderId="0" applyBorder="1" xfId="143" applyProtection="1"/>
    <xf numFmtId="9" applyNumberFormat="1" fontId="41" applyFont="1" fillId="0" applyFill="1" borderId="0" applyBorder="1" xfId="144" applyProtection="1"/>
    <xf numFmtId="9" applyNumberFormat="1" fontId="41" applyFont="1" fillId="0" applyFill="1" borderId="0" applyBorder="1" xfId="145" applyProtection="1"/>
    <xf numFmtId="9" applyNumberFormat="1" fontId="41" applyFont="1" fillId="0" applyFill="1" borderId="0" applyBorder="1" xfId="146" applyProtection="1"/>
    <xf numFmtId="9" applyNumberFormat="1" fontId="41" applyFont="1" fillId="0" applyFill="1" borderId="0" applyBorder="1" xfId="147" applyProtection="1"/>
    <xf numFmtId="0" applyNumberFormat="1" fontId="57" applyFont="1" fillId="0" applyFill="1" borderId="0" applyBorder="1" xfId="148" applyProtection="1" applyAlignment="1">
      <alignment horizontal="left"/>
    </xf>
    <xf numFmtId="15" applyNumberFormat="1" fontId="57" applyFont="1" fillId="0" applyFill="1" borderId="0" applyBorder="1" xfId="149" applyProtection="1"/>
    <xf numFmtId="4" applyNumberFormat="1" fontId="57" applyFont="1" fillId="0" applyFill="1" borderId="0" applyBorder="1" xfId="150" applyProtection="1"/>
    <xf numFmtId="0" applyNumberFormat="1" fontId="59" applyFont="1" fillId="0" applyFill="1" borderId="14" applyBorder="1" xfId="151" applyProtection="1" applyAlignment="1">
      <alignment horizontal="center"/>
    </xf>
    <xf numFmtId="3" applyNumberFormat="1" fontId="57" applyFont="1" fillId="0" applyFill="1" borderId="0" applyBorder="1" xfId="152" applyProtection="1"/>
    <xf numFmtId="0" applyNumberFormat="1" fontId="57" applyFont="1" fillId="27" applyFill="1" borderId="0" applyBorder="1" xfId="153" applyProtection="1"/>
    <xf numFmtId="0" applyNumberFormat="1" fontId="60" applyFont="1" fillId="0" applyFill="1" borderId="0" applyBorder="1" xfId="154" applyProtection="1"/>
    <xf numFmtId="0" applyNumberFormat="1" fontId="55" applyFont="1" fillId="0" applyFill="1" borderId="0" applyBorder="1" xfId="155" applyProtection="1"/>
    <xf numFmtId="0" applyNumberFormat="1" fontId="61" applyFont="1" fillId="0" applyFill="1" borderId="0" applyBorder="1" xfId="156" applyProtection="1"/>
    <xf numFmtId="0" applyNumberFormat="1" fontId="62" applyFont="1" fillId="22" applyFill="1" borderId="0" applyBorder="1" xfId="157" applyProtection="1"/>
    <xf numFmtId="0" applyNumberFormat="1" fontId="62" applyFont="1" fillId="22" applyFill="1" borderId="0" applyBorder="1" xfId="158" applyProtection="1"/>
    <xf numFmtId="0" applyNumberFormat="1" fontId="63" applyFont="1" fillId="22" applyFill="1" borderId="0" applyBorder="1" xfId="159" applyProtection="1"/>
    <xf numFmtId="0" applyNumberFormat="1" fontId="62" applyFont="1" fillId="22" applyFill="1" borderId="0" applyBorder="1" xfId="160" applyProtection="1"/>
    <xf numFmtId="0" applyNumberFormat="1" fontId="64" applyFont="1" fillId="0" applyFill="1" borderId="0" applyBorder="1" xfId="161" applyProtection="1"/>
    <xf numFmtId="0" applyNumberFormat="1" fontId="3" applyFont="1" fillId="0" applyFill="1" borderId="15" applyBorder="1" xfId="162" applyProtection="1"/>
    <xf numFmtId="0" applyNumberFormat="1" fontId="65" applyFont="1" fillId="0" applyFill="1" borderId="0" applyBorder="1" xfId="163" applyProtection="1"/>
    <xf numFmtId="0" applyNumberFormat="1" fontId="0" applyFont="1" fillId="0" applyFill="1" borderId="0" applyBorder="1" xfId="0" applyProtection="1"/>
    <xf numFmtId="3" applyNumberFormat="1" fontId="0" applyFont="1" fillId="0" applyFill="1" borderId="0" applyBorder="1" xfId="0" applyProtection="1"/>
    <xf numFmtId="0" applyNumberFormat="1" fontId="10" applyFont="1" fillId="0" applyFill="1" borderId="0" applyBorder="1" xfId="0" applyProtection="1"/>
    <xf numFmtId="0" applyNumberFormat="1" fontId="9" applyFont="1" fillId="0" applyFill="1" borderId="0" applyBorder="1" xfId="0" applyProtection="1"/>
    <xf numFmtId="0" applyNumberFormat="1" fontId="11" applyFont="1" fillId="0" applyFill="1" borderId="0" applyBorder="1" xfId="0" applyProtection="1"/>
    <xf numFmtId="0" applyNumberFormat="1" fontId="12" applyFont="1" fillId="0" applyFill="1" borderId="0" applyBorder="1" xfId="0" applyProtection="1"/>
    <xf numFmtId="0" applyNumberFormat="1" fontId="2"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2" applyFont="1" fillId="0" applyFill="1" borderId="0" applyBorder="1" xfId="0" applyProtection="1"/>
    <xf numFmtId="0" applyNumberFormat="1" fontId="3" applyFont="1" fillId="0" applyFill="1" borderId="0" applyBorder="1" xfId="0" applyProtection="1"/>
    <xf numFmtId="0" applyNumberFormat="1" fontId="1" applyFont="1" fillId="0" applyFill="1" borderId="0" applyBorder="1" xfId="0" applyProtection="1"/>
    <xf numFmtId="164" applyNumberFormat="1" fontId="0" applyFont="1" fillId="0" applyFill="1" borderId="0" applyBorder="1" xfId="0" applyProtection="1"/>
    <xf numFmtId="0" applyNumberFormat="1" fontId="13" applyFont="1" fillId="0" applyFill="1" borderId="0" applyBorder="1" xfId="0" applyProtection="1"/>
    <xf numFmtId="164" applyNumberFormat="1" fontId="14" applyFont="1" fillId="0" applyFill="1" borderId="0" applyBorder="1" xfId="0" applyProtection="1"/>
    <xf numFmtId="2" applyNumberFormat="1" fontId="14" applyFont="1" fillId="0" applyFill="1" borderId="0" applyBorder="1" xfId="0" applyProtection="1"/>
    <xf numFmtId="0" applyNumberFormat="1" fontId="0" applyFont="1" fillId="0" applyFill="1" borderId="0" applyBorder="1" xfId="0" applyProtection="1"/>
    <xf numFmtId="0" applyNumberFormat="1" fontId="15" applyFont="1" fillId="0" applyFill="1" borderId="0" applyBorder="1" xfId="0" applyProtection="1"/>
    <xf numFmtId="14" applyNumberFormat="1" fontId="0" applyFont="1" fillId="0" applyFill="1" borderId="0" applyBorder="1" xfId="0" applyProtection="1"/>
    <xf numFmtId="0" applyNumberFormat="1" fontId="16" applyFont="1" fillId="0" applyFill="1" borderId="0" applyBorder="1" xfId="0" applyProtection="1"/>
    <xf numFmtId="0" applyNumberFormat="1" fontId="0" applyFont="1" fillId="3"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0" applyNumberFormat="1" fontId="8" applyFont="1" fillId="0" applyFill="1" borderId="0" applyBorder="1" xfId="0" applyProtection="1"/>
    <xf numFmtId="0" applyNumberFormat="1" fontId="12" applyFont="1" fillId="0" applyFill="1" borderId="0" applyBorder="1" xfId="0" applyProtection="1"/>
    <xf numFmtId="0" applyNumberFormat="1" fontId="17" applyFont="1" fillId="0" applyFill="1" borderId="0" applyBorder="1" xfId="0" applyProtection="1"/>
    <xf numFmtId="0" applyNumberFormat="1" fontId="18" applyFont="1" fillId="0" applyFill="1" borderId="0" applyBorder="1" xfId="0" applyProtection="1"/>
    <xf numFmtId="0" applyNumberFormat="1" fontId="19" applyFont="1" fillId="0" applyFill="1" borderId="0" applyBorder="1" xfId="0" applyProtection="1"/>
    <xf numFmtId="0" applyNumberFormat="1" fontId="8" applyFont="1" fillId="0" applyFill="1" borderId="0" applyBorder="1" xfId="0" quotePrefix="1" applyProtection="1"/>
    <xf numFmtId="0" applyNumberFormat="1" fontId="20" applyFont="1" fillId="0" applyFill="1" borderId="0" applyBorder="1" xfId="0" applyProtection="1" applyAlignment="1">
      <alignment vertical="top"/>
    </xf>
    <xf numFmtId="0" applyNumberFormat="1" fontId="21" applyFont="1" fillId="0" applyFill="1" borderId="0" applyBorder="1" xfId="0" applyProtection="1" applyAlignment="1">
      <alignment vertical="top"/>
    </xf>
    <xf numFmtId="3" applyNumberFormat="1" fontId="8" applyFont="1" fillId="0" applyFill="1" borderId="0" applyBorder="1" xfId="0" applyProtection="1"/>
    <xf numFmtId="0" applyNumberFormat="1" fontId="22" applyFont="1" fillId="0" applyFill="1" borderId="0" applyBorder="1" xfId="0" applyProtection="1" applyAlignment="1">
      <alignment horizontal="right" vertical="top" wrapText="1" readingOrder="1"/>
    </xf>
    <xf numFmtId="0" applyNumberFormat="1" fontId="23" applyFont="1" fillId="0" applyFill="1" borderId="0" applyBorder="1" xfId="0" applyProtection="1" applyAlignment="1">
      <alignment horizontal="right" vertical="top" wrapText="1" readingOrder="1"/>
    </xf>
    <xf numFmtId="0" applyNumberFormat="1" fontId="23" applyFont="1" fillId="0" applyFill="1" borderId="0" applyBorder="1" xfId="0" quotePrefix="1" applyProtection="1" applyAlignment="1">
      <alignment horizontal="right" vertical="top" wrapText="1" readingOrder="1"/>
    </xf>
    <xf numFmtId="0" applyNumberFormat="1" fontId="24" applyFont="1" fillId="0" applyFill="1" borderId="0" applyBorder="1" xfId="0" applyProtection="1" applyAlignment="1">
      <alignment horizontal="right" vertical="top"/>
    </xf>
    <xf numFmtId="38" applyNumberFormat="1" fontId="25" applyFont="1" fillId="0" applyFill="1" borderId="0" applyBorder="1" xfId="0" applyProtection="1" applyAlignment="1">
      <alignment horizontal="right" vertical="top"/>
    </xf>
    <xf numFmtId="165" applyNumberFormat="1" fontId="25" applyFont="1" fillId="0" applyFill="1" borderId="0" applyBorder="1" xfId="0" applyProtection="1" applyAlignment="1">
      <alignment vertical="top"/>
    </xf>
    <xf numFmtId="38" applyNumberFormat="1" fontId="25" applyFont="1" fillId="0" applyFill="1" borderId="0" applyBorder="1" xfId="0" quotePrefix="1" applyProtection="1" applyAlignment="1">
      <alignment horizontal="right" vertical="top"/>
    </xf>
    <xf numFmtId="0" applyNumberFormat="1" fontId="26" applyFont="1" fillId="0" applyFill="1" borderId="0" applyBorder="1" xfId="0" applyProtection="1"/>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horizontal="right" vertical="top" wrapText="1" readingOrder="1"/>
    </xf>
    <xf numFmtId="38" applyNumberFormat="1" fontId="6"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readingOrder="1"/>
    </xf>
    <xf numFmtId="10" applyNumberFormat="1" fontId="5" applyFont="1" fillId="0" applyFill="1" borderId="0" applyBorder="1" xfId="0" applyProtection="1" applyAlignment="1">
      <alignment vertical="top" readingOrder="1"/>
    </xf>
    <xf numFmtId="0" applyNumberFormat="1" fontId="15" applyFont="1" fillId="0" applyFill="1" borderId="1" applyBorder="1" xfId="0" applyProtection="1"/>
    <xf numFmtId="0" applyNumberFormat="1" fontId="23" applyFont="1" fillId="0" applyFill="1" borderId="0" applyBorder="1" xfId="0" applyProtection="1" applyAlignment="1">
      <alignment horizontal="right" vertical="top" wrapText="1" readingOrder="1"/>
    </xf>
    <xf numFmtId="0" applyNumberFormat="1" fontId="28" applyFont="1" fillId="0" applyFill="1" borderId="0" applyBorder="1" xfId="0" applyProtection="1"/>
    <xf numFmtId="0" applyNumberFormat="1" fontId="8" applyFont="1" fillId="0" applyFill="1" borderId="0" applyBorder="1" xfId="0" applyProtection="1"/>
    <xf numFmtId="0" applyNumberFormat="1" fontId="29" applyFont="1" fillId="0" applyFill="1" borderId="0" applyBorder="1" xfId="0" applyProtection="1"/>
    <xf numFmtId="0" applyNumberFormat="1" fontId="30" applyFont="1" fillId="0" applyFill="1" borderId="0" applyBorder="1" xfId="0" applyProtection="1"/>
    <xf numFmtId="0" applyNumberFormat="1" fontId="28" applyFont="1" fillId="0" applyFill="1" borderId="0" applyBorder="1" xfId="0" applyProtection="1"/>
    <xf numFmtId="0" applyNumberFormat="1" fontId="8" applyFont="1" fillId="0" applyFill="1" borderId="0" applyBorder="1" xfId="0" applyProtection="1"/>
    <xf numFmtId="38" applyNumberFormat="1" fontId="8" applyFont="1" fillId="0" applyFill="1" borderId="0" applyBorder="1" xfId="0" applyProtection="1"/>
    <xf numFmtId="38" applyNumberFormat="1" fontId="0" applyFont="1" fillId="0" applyFill="1" borderId="0" applyBorder="1" xfId="0" applyProtection="1"/>
    <xf numFmtId="38" applyNumberFormat="1" fontId="12" applyFont="1" fillId="0" applyFill="1" borderId="0" applyBorder="1" xfId="0" applyProtection="1"/>
    <xf numFmtId="1" applyNumberFormat="1" fontId="0" applyFont="1" fillId="0"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xf numFmtId="2" applyNumberFormat="1" fontId="0" applyFont="1" fillId="0" applyFill="1" borderId="0" applyBorder="1" xfId="51" applyProtection="1"/>
    <xf numFmtId="0" applyNumberFormat="1" fontId="0" applyFont="1" fillId="0" applyFill="1" borderId="0" applyBorder="1" xfId="0" applyProtection="1" applyAlignment="1">
      <alignment horizontal="right"/>
    </xf>
    <xf numFmtId="10" applyNumberFormat="1" fontId="0" applyFont="1" fillId="0" applyFill="1" borderId="0" applyBorder="1" xfId="0" applyProtection="1"/>
    <xf numFmtId="0" applyNumberFormat="1" fontId="0" applyFont="1" fillId="0" applyFill="1" borderId="0" applyBorder="1" xfId="0" applyProtection="1" applyAlignment="1">
      <alignment horizontal="center" vertical="center" wrapText="1"/>
    </xf>
    <xf numFmtId="0" applyNumberFormat="1" fontId="0" applyFont="1" fillId="0" applyFill="1" borderId="0" applyBorder="1" xfId="0" applyProtection="1" applyAlignment="1">
      <alignment horizontal="center" vertical="center" wrapText="1"/>
    </xf>
    <xf numFmtId="10" applyNumberFormat="1" fontId="25" applyFont="1" fillId="28" applyFill="1" borderId="0" applyBorder="1" xfId="0" applyProtection="1" applyAlignment="1">
      <alignment horizontal="right" vertical="top"/>
    </xf>
    <xf numFmtId="10" applyNumberFormat="1" fontId="25" applyFont="1" fillId="28" applyFill="1" borderId="0" applyBorder="1" xfId="135" applyProtection="1" applyAlignment="1">
      <alignment horizontal="right" vertical="top"/>
    </xf>
    <xf numFmtId="10" applyNumberFormat="1" fontId="25" applyFont="1" fillId="28" applyFill="1" borderId="0" applyBorder="1" xfId="0" applyProtection="1" applyAlignment="1">
      <alignment vertical="top"/>
    </xf>
    <xf numFmtId="10" applyNumberFormat="1" fontId="25" applyFont="1" fillId="28" applyFill="1" borderId="0" applyBorder="1" xfId="135" applyProtection="1" applyAlignment="1">
      <alignment vertical="top"/>
    </xf>
    <xf numFmtId="0" applyNumberFormat="1" fontId="31" applyFont="1" fillId="29" applyFill="1" borderId="0" applyBorder="1" xfId="0" applyProtection="1" applyAlignment="1">
      <alignment vertical="top" wrapText="1" readingOrder="1"/>
    </xf>
    <xf numFmtId="0" applyNumberFormat="1" fontId="68" applyFont="1" fillId="0" applyFill="1" borderId="0" applyBorder="1" xfId="0" applyProtection="1"/>
    <xf numFmtId="0" applyNumberFormat="1" fontId="69" applyFont="1" fillId="0" applyFill="1" borderId="0" applyBorder="1" xfId="0" applyProtection="1"/>
    <xf numFmtId="0" applyNumberFormat="1" fontId="70" applyFont="1" fillId="0" applyFill="1" borderId="0" applyBorder="1" xfId="0" applyProtection="1"/>
    <xf numFmtId="0" applyNumberFormat="1" fontId="68" applyFont="1" fillId="0" applyFill="1" borderId="0" applyBorder="1" xfId="0" applyProtection="1"/>
    <xf numFmtId="0" applyNumberFormat="1" fontId="69" applyFont="1" fillId="0" applyFill="1" borderId="0" applyBorder="1" xfId="0" quotePrefix="1" applyProtection="1"/>
    <xf numFmtId="0" applyNumberFormat="1" fontId="68" applyFont="1" fillId="0" applyFill="1" borderId="0" applyBorder="1" xfId="0" applyProtection="1" applyAlignment="1">
      <alignment horizontal="right"/>
    </xf>
    <xf numFmtId="0" applyNumberFormat="1" fontId="68" applyFont="1" fillId="0" applyFill="1" borderId="0" applyBorder="1" xfId="0" applyProtection="1" applyAlignment="1">
      <alignment horizontal="left"/>
    </xf>
    <xf numFmtId="0" applyNumberFormat="1" fontId="67" applyFont="1" fillId="0" applyFill="1" borderId="0" applyBorder="1" xfId="0" applyProtection="1"/>
    <xf numFmtId="3" applyNumberFormat="1" fontId="67" applyFont="1" fillId="0" applyFill="1" borderId="0" applyBorder="1" xfId="0" applyProtection="1"/>
    <xf numFmtId="38" applyNumberFormat="1" fontId="67" applyFont="1" fillId="0" applyFill="1" borderId="0" applyBorder="1" xfId="0" applyProtection="1"/>
    <xf numFmtId="164" applyNumberFormat="1" fontId="0" applyFont="1" fillId="0" applyFill="1" borderId="0" applyBorder="1" xfId="0" applyProtection="1" applyAlignment="1">
      <alignment horizontal="right"/>
    </xf>
    <xf numFmtId="164" applyNumberFormat="1" fontId="73" applyFont="1" fillId="30" applyFill="1" borderId="0" applyBorder="1" xfId="0" applyProtection="1"/>
    <xf numFmtId="0" applyNumberFormat="1" fontId="72" applyFont="1" fillId="0" applyFill="1" borderId="0" applyBorder="1" xfId="0" applyProtection="1" applyAlignment="1">
      <alignment vertical="center"/>
    </xf>
    <xf numFmtId="0" applyNumberFormat="1" fontId="0" applyFont="1" fillId="0" applyFill="1" borderId="16" applyBorder="1" xfId="0" applyProtection="1"/>
    <xf numFmtId="0" applyNumberFormat="1" fontId="12" applyFont="1" fillId="0" applyFill="1" borderId="16" applyBorder="1" xfId="0" applyProtection="1"/>
    <xf numFmtId="3" applyNumberFormat="1" fontId="11" applyFont="1" fillId="0" applyFill="1" borderId="17" applyBorder="1" xfId="0" applyProtection="1" applyAlignment="1">
      <alignment vertical="top"/>
    </xf>
    <xf numFmtId="0" applyNumberFormat="1" fontId="0" applyFont="1" fillId="0" applyFill="1" borderId="17" applyBorder="1" xfId="0" applyProtection="1"/>
    <xf numFmtId="0" applyNumberFormat="1" fontId="0" applyFont="1" fillId="0" applyFill="1" borderId="17" applyBorder="1" xfId="0" applyProtection="1" applyAlignment="1">
      <alignment vertical="top" wrapText="1"/>
    </xf>
    <xf numFmtId="0" applyNumberFormat="1" fontId="0" applyFont="1" fillId="0" applyFill="1" borderId="17" applyBorder="1" xfId="0" applyProtection="1">
      <alignment wrapText="1"/>
    </xf>
    <xf numFmtId="0" applyNumberFormat="1" fontId="11" applyFont="1" fillId="0" applyFill="1" borderId="17" applyBorder="1" xfId="0" applyProtection="1"/>
    <xf numFmtId="0" applyNumberFormat="1" fontId="2" applyFont="1" fillId="0" applyFill="1" borderId="17" applyBorder="1" xfId="0" applyProtection="1"/>
    <xf numFmtId="0" applyNumberFormat="1" fontId="11" applyFont="1" fillId="0" applyFill="1" borderId="17" applyBorder="1" xfId="0" applyProtection="1" applyAlignment="1">
      <alignment vertical="top"/>
    </xf>
    <xf numFmtId="0" applyNumberFormat="1" fontId="74" applyFont="1" fillId="31" applyFill="1" borderId="2" applyBorder="1" xfId="100" applyProtection="1" applyAlignment="1">
      <alignment horizontal="center" vertical="center" wrapText="1"/>
    </xf>
    <xf numFmtId="2" applyNumberFormat="1" fontId="74" applyFont="1" fillId="31" applyFill="1" borderId="2" applyBorder="1" xfId="100" applyProtection="1" applyAlignment="1">
      <alignment horizontal="center" vertical="center" wrapText="1"/>
    </xf>
    <xf numFmtId="1" applyNumberFormat="1" fontId="74" applyFont="1" fillId="31" applyFill="1" borderId="2" applyBorder="1" xfId="100" applyProtection="1" applyAlignment="1">
      <alignment horizontal="center" vertical="center" wrapText="1"/>
    </xf>
    <xf numFmtId="49" applyNumberFormat="1" fontId="74" applyFont="1" fillId="31" applyFill="1" borderId="2" applyBorder="1" xfId="100" applyProtection="1" applyAlignment="1">
      <alignment horizontal="center" vertical="center" wrapText="1"/>
    </xf>
    <xf numFmtId="0" applyNumberFormat="1" fontId="71" applyFont="1" fillId="31" applyFill="1" borderId="2" applyBorder="1" xfId="0" applyProtection="1" applyAlignment="1">
      <alignment horizontal="center" vertical="center" wrapText="1"/>
    </xf>
    <xf numFmtId="1" applyNumberFormat="1" fontId="71" applyFont="1" fillId="31" applyFill="1" borderId="2" applyBorder="1" xfId="0" applyProtection="1" applyAlignment="1">
      <alignment horizontal="center" vertical="center" wrapText="1"/>
    </xf>
    <xf numFmtId="2" applyNumberFormat="1" fontId="71" applyFont="1" fillId="31" applyFill="1" borderId="2" applyBorder="1" xfId="0" applyProtection="1" applyAlignment="1">
      <alignment horizontal="center" vertical="center" wrapText="1"/>
    </xf>
    <xf numFmtId="2" applyNumberFormat="1" fontId="71" applyFont="1" fillId="31" applyFill="1" borderId="2" applyBorder="1" xfId="51" applyProtection="1" applyAlignment="1">
      <alignment horizontal="center" vertical="center" wrapText="1"/>
    </xf>
    <xf numFmtId="10" applyNumberFormat="1" fontId="71" applyFont="1" fillId="31" applyFill="1" borderId="2" applyBorder="1" xfId="0" applyProtection="1" applyAlignment="1">
      <alignment horizontal="center" vertical="center" wrapText="1"/>
    </xf>
    <xf numFmtId="49" applyNumberFormat="1" fontId="0" applyFont="1" fillId="0" applyFill="1" borderId="0" applyBorder="1" xfId="0" applyProtection="1" applyAlignment="1">
      <alignment horizontal="right"/>
    </xf>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horizontal="right" vertical="top" wrapText="1" readingOrder="1"/>
    </xf>
    <xf numFmtId="0" applyNumberFormat="1" fontId="32" applyFont="1" fillId="0" applyFill="1" borderId="0" applyBorder="1" xfId="0" applyProtection="1" applyAlignment="1">
      <alignment horizontal="right" vertical="top"/>
    </xf>
    <xf numFmtId="0" applyNumberFormat="1" fontId="32" applyFont="1" fillId="28" applyFill="1" borderId="0" applyBorder="1" xfId="0" applyProtection="1" applyAlignment="1">
      <alignment horizontal="right" vertical="top"/>
    </xf>
    <xf numFmtId="0" applyNumberFormat="1" fontId="31" applyFont="1" fillId="29" applyFill="1" borderId="0" applyBorder="1" xfId="0" applyProtection="1" applyAlignment="1">
      <alignment horizontal="left" vertical="top" wrapText="1" readingOrder="1"/>
    </xf>
    <xf numFmtId="0" applyNumberFormat="1" fontId="17" applyFont="1" fillId="0" applyFill="1" borderId="0" applyBorder="1" xfId="0" applyProtection="1" applyAlignment="1">
      <alignment horizontal="center"/>
    </xf>
    <xf numFmtId="0" applyNumberFormat="1" fontId="75" applyFont="1" fillId="0" applyFill="1" borderId="5" applyBorder="1" xfId="0" applyProtection="1" applyAlignment="1">
      <alignment horizontal="center"/>
    </xf>
    <xf numFmtId="0" applyNumberFormat="1" fontId="33" applyFont="1" fillId="0" applyFill="1" borderId="0" applyBorder="1" xfId="0" applyProtection="1" applyAlignment="1">
      <alignment horizontal="center" vertical="top" wrapText="1" readingOrder="1"/>
    </xf>
    <xf numFmtId="0" applyNumberFormat="1" fontId="72" applyFont="1" fillId="0" applyFill="1" borderId="0" applyBorder="1" xfId="0" applyProtection="1" applyAlignment="1">
      <alignment horizontal="center"/>
    </xf>
    <xf numFmtId="0" applyNumberFormat="1" fontId="0" applyFont="1" fillId="0" applyFill="1" borderId="17" applyBorder="1" xfId="0" applyProtection="1" applyAlignment="1">
      <alignment horizontal="left" vertical="top" wrapText="1"/>
    </xf>
    <xf numFmtId="0" applyNumberFormat="1" fontId="34" applyFont="1" fillId="0" applyFill="1" borderId="0" applyBorder="1" xfId="0" applyProtection="1" applyAlignment="1">
      <alignment horizontal="left" vertical="top" wrapText="1"/>
    </xf>
    <xf numFmtId="0" applyNumberFormat="1" fontId="72" applyFont="1" fillId="0" applyFill="1" borderId="0" applyBorder="1" xfId="0" applyProtection="1" applyAlignment="1">
      <alignment horizontal="center" vertical="center"/>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vertical="top"/>
    </xf>
    <xf numFmtId="0" applyNumberFormat="1" fontId="72" applyFont="1" fillId="0" applyFill="1" borderId="1" applyBorder="1" xfId="0" applyProtection="1" applyAlignment="1">
      <alignment vertical="top"/>
    </xf>
    <xf numFmtId="0" applyNumberFormat="1" fontId="9" applyFont="1" fillId="0" applyFill="1" borderId="0" applyBorder="1" xfId="0" applyProtection="1"/>
    <xf numFmtId="2" applyNumberFormat="1" fontId="9" applyFont="1" fillId="0" applyFill="1" borderId="0" applyBorder="1" xfId="0" applyProtection="1"/>
    <xf numFmtId="0" applyNumberFormat="1" fontId="9" applyFont="1" fillId="0" applyFill="1" borderId="0" applyBorder="1" xfId="0" applyProtection="1" applyAlignment="1">
      <alignment horizontal="right"/>
    </xf>
    <xf numFmtId="1" applyNumberFormat="1" fontId="9" applyFont="1" fillId="0" applyFill="1" borderId="0" applyBorder="1" xfId="0" applyProtection="1"/>
    <xf numFmtId="49" applyNumberFormat="1" fontId="9" applyFont="1" fillId="0" applyFill="1" borderId="0" applyBorder="1" xfId="0" applyProtection="1" applyAlignment="1">
      <alignment horizontal="right"/>
    </xf>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49" applyNumberFormat="1" fontId="0" applyFont="1" fillId="0" applyFill="1" borderId="0" applyBorder="1" xfId="0" applyProtection="1" applyAlignment="1">
      <alignment horizontal="right"/>
    </xf>
    <xf numFmtId="2" applyNumberFormat="1" fontId="9" applyFont="1" fillId="0" applyFill="1" borderId="0" applyBorder="1" xfId="51" applyProtection="1"/>
    <xf numFmtId="10" applyNumberFormat="1" fontId="9" applyFont="1" fillId="0" applyFill="1" borderId="0" applyBorder="1" xfId="0" applyProtection="1"/>
    <xf numFmtId="10" applyNumberFormat="1" fontId="0" applyFont="1" fillId="0" applyFill="1" borderId="0" applyBorder="1" xfId="0" applyProtection="1"/>
    <xf numFmtId="0" applyNumberFormat="1" fontId="76" applyFont="1" fillId="32" applyFill="1" borderId="0" applyBorder="1" xfId="0" applyProtection="1"/>
    <xf numFmtId="0" applyNumberFormat="1" fontId="0" applyFont="1" fillId="32" applyFill="1" borderId="0" applyBorder="1" xfId="0" applyProtection="1"/>
    <xf numFmtId="0" applyNumberFormat="1" fontId="10" applyFont="1" fillId="0" applyFill="1" borderId="0" applyBorder="1" xfId="0" applyProtection="1"/>
    <xf numFmtId="0" applyNumberFormat="1" fontId="77" applyFont="1" fillId="0" applyFill="1" borderId="0" applyBorder="1" xfId="0" applyProtection="1"/>
    <xf numFmtId="3" applyNumberFormat="1" fontId="0" applyFont="1" fillId="0" applyFill="1" borderId="0" applyBorder="1" xfId="0" applyProtection="1"/>
    <xf numFmtId="3" applyNumberFormat="1" fontId="10" applyFont="1" fillId="0" applyFill="1" borderId="0" applyBorder="1" xfId="0" applyProtection="1"/>
    <xf numFmtId="0" applyNumberFormat="1" fontId="77" applyFont="1" fillId="0" applyFill="1" borderId="19" applyBorder="1" xfId="0" applyProtection="1"/>
    <xf numFmtId="3" applyNumberFormat="1" fontId="10" applyFont="1" fillId="0" applyFill="1" borderId="19" applyBorder="1" xfId="0" applyProtection="1"/>
    <xf numFmtId="0" applyNumberFormat="1" fontId="10" applyFont="1" fillId="0" applyFill="1" borderId="20" applyBorder="1" xfId="0" applyProtection="1"/>
    <xf numFmtId="3" applyNumberFormat="1" fontId="10" applyFont="1" fillId="0" applyFill="1" borderId="20" applyBorder="1" xfId="0" applyProtection="1"/>
    <xf numFmtId="0" applyNumberFormat="1" fontId="10" applyFont="1" fillId="0" applyFill="1" borderId="18" applyBorder="1" xfId="0" applyProtection="1"/>
    <xf numFmtId="3" applyNumberFormat="1" fontId="10" applyFont="1" fillId="0" applyFill="1" borderId="18" applyBorder="1" xfId="0" applyProtection="1"/>
    <xf numFmtId="0" applyNumberFormat="1" fontId="77" applyFont="1" fillId="33" applyFill="1" borderId="0" applyBorder="1" xfId="0" applyProtection="1"/>
    <xf numFmtId="0" applyNumberFormat="1" fontId="0" applyFont="1" fillId="33" applyFill="1" borderId="0" applyBorder="1" xfId="0" applyProtection="1"/>
    <xf numFmtId="0" applyNumberFormat="1" fontId="77" applyFont="1" fillId="0" applyFill="1" borderId="0" applyBorder="1" xfId="0" applyProtection="1">
      <alignment indent="1"/>
    </xf>
    <xf numFmtId="0" applyNumberFormat="1" fontId="77" applyFont="1" fillId="0" applyFill="1" borderId="0" applyBorder="1" xfId="0" applyProtection="1">
      <alignment indent="2"/>
    </xf>
    <xf numFmtId="0" applyNumberFormat="1" fontId="10" applyFont="1" fillId="0" applyFill="1" borderId="0" applyBorder="1" xfId="0" applyProtection="1">
      <alignment indent="2"/>
    </xf>
    <xf numFmtId="2" applyNumberFormat="1" fontId="10" applyFont="1" fillId="0" applyFill="1" borderId="0" applyBorder="1" xfId="0" applyProtection="1"/>
    <xf numFmtId="0" applyNumberFormat="1" fontId="77" applyFont="1" fillId="33" applyFill="1" borderId="0" applyBorder="1" xfId="0" applyProtection="1">
      <alignment indent="2"/>
    </xf>
    <xf numFmtId="3" applyNumberFormat="1" fontId="10" applyFont="1" fillId="33" applyFill="1" borderId="0" applyBorder="1" xfId="0" applyProtection="1"/>
    <xf numFmtId="0" applyNumberFormat="1" fontId="10" applyFont="1" fillId="33" applyFill="1" borderId="0" applyBorder="1" xfId="0" applyProtection="1">
      <alignment indent="2"/>
    </xf>
    <xf numFmtId="2" applyNumberFormat="1" fontId="10" applyFont="1" fillId="33" applyFill="1" borderId="0" applyBorder="1" xfId="0" applyProtection="1"/>
    <xf numFmtId="0" applyNumberFormat="1" fontId="78" applyFont="1" fillId="0" applyFill="1" borderId="0" applyBorder="1" xfId="0" applyProtection="1"/>
    <xf numFmtId="0" applyNumberFormat="1" fontId="79" applyFont="1" fillId="0" applyFill="1" borderId="0" applyBorder="1" xfId="0" applyProtection="1"/>
    <xf numFmtId="0" applyNumberFormat="1" fontId="80" applyFont="1" fillId="0" applyFill="1" borderId="0" applyBorder="1" xfId="0" applyProtection="1"/>
    <xf numFmtId="0" applyNumberFormat="1" fontId="81" applyFont="1" fillId="0" applyFill="1" borderId="0" applyBorder="1" xfId="0" applyProtection="1"/>
    <xf numFmtId="0" applyNumberFormat="1" fontId="82" applyFont="1" fillId="0" applyFill="1" borderId="0" applyBorder="1" xfId="0" applyProtection="1"/>
  </cellXfs>
  <cellStyles count="164">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10" xfId="101"/>
    <cellStyle name="Normal 2 2" xfId="102"/>
    <cellStyle name="Normal 2 2 2" xfId="103"/>
    <cellStyle name="Normal 2 3" xfId="104"/>
    <cellStyle name="Normal 20" xfId="105"/>
    <cellStyle name="Normal 21" xfId="106"/>
    <cellStyle name="Normal 22" xfId="107"/>
    <cellStyle name="Normal 23" xfId="108"/>
    <cellStyle name="Normal 24" xfId="109"/>
    <cellStyle name="Normal 25" xfId="110"/>
    <cellStyle name="Normal 26" xfId="111"/>
    <cellStyle name="Normal 27" xfId="112"/>
    <cellStyle name="Normal 28" xfId="113"/>
    <cellStyle name="Normal 29" xfId="114"/>
    <cellStyle name="Normal 3" xfId="115"/>
    <cellStyle name="Normal 30" xfId="116"/>
    <cellStyle name="Normal 31" xfId="117"/>
    <cellStyle name="Normal 32" xfId="118"/>
    <cellStyle name="Normal 33" xfId="119"/>
    <cellStyle name="Normal 34" xfId="120"/>
    <cellStyle name="Normal 35" xfId="121"/>
    <cellStyle name="Normal 36" xfId="122"/>
    <cellStyle name="Normal 37" xfId="123"/>
    <cellStyle name="Normal 38" xfId="124"/>
    <cellStyle name="Normal 39" xfId="125"/>
    <cellStyle name="Normal 4" xfId="126"/>
    <cellStyle name="Normal 5" xfId="127"/>
    <cellStyle name="Normal 6" xfId="128"/>
    <cellStyle name="Normal 7" xfId="129"/>
    <cellStyle name="Normal 8" xfId="130"/>
    <cellStyle name="Normal 9" xfId="131"/>
    <cellStyle name="Note 2" xfId="132"/>
    <cellStyle name="Note 3" xfId="133"/>
    <cellStyle name="Output 2" xfId="134"/>
    <cellStyle name="Percent" xfId="135" builtinId="5"/>
    <cellStyle name="Percent [2]" xfId="136"/>
    <cellStyle name="Percent 10" xfId="137"/>
    <cellStyle name="Percent 11" xfId="138"/>
    <cellStyle name="Percent 12" xfId="139"/>
    <cellStyle name="Percent 2" xfId="140"/>
    <cellStyle name="Percent 3" xfId="141"/>
    <cellStyle name="Percent 4" xfId="142"/>
    <cellStyle name="Percent 5" xfId="143"/>
    <cellStyle name="Percent 6" xfId="144"/>
    <cellStyle name="Percent 7" xfId="145"/>
    <cellStyle name="Percent 8" xfId="146"/>
    <cellStyle name="Percent 9" xfId="147"/>
    <cellStyle name="PSChar" xfId="148"/>
    <cellStyle name="PSDate" xfId="149"/>
    <cellStyle name="PSDec" xfId="150"/>
    <cellStyle name="PSHeading" xfId="151"/>
    <cellStyle name="PSInt" xfId="152"/>
    <cellStyle name="PSSpacer" xfId="153"/>
    <cellStyle name="STYLE1" xfId="154"/>
    <cellStyle name="STYLE1 2" xfId="155"/>
    <cellStyle name="STYLE2" xfId="156"/>
    <cellStyle name="STYLE3" xfId="157"/>
    <cellStyle name="STYLE4" xfId="158"/>
    <cellStyle name="STYLE5" xfId="159"/>
    <cellStyle name="STYLE6" xfId="160"/>
    <cellStyle name="Title 2" xfId="161"/>
    <cellStyle name="Total 2" xfId="162"/>
    <cellStyle name="Warning Text 2" xfId="163"/>
  </cellStyles>
  <dxfs count="0"/>
  <tableStyles count="0" defaultTableStyle="TableStyleMedium9" defaultPivotStyle="PivotStyleLight16"/>
  <colors>
    <mruColors>
      <color rgb="FF0E153C"/>
      <color rgb="FFD9D9D9"/>
      <color rgb="FF10153C"/>
      <color rgb="FFD8F2F4"/>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schemas.openxmlformats.org/officeDocument/2006/relationships/worksheet" Target="worksheets/sheet10.xml"/><Relationship Id="rId14" Type="http://schemas.openxmlformats.org/officeDocument/2006/relationships/sharedStrings" Target="sharedStrings.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NII from base Rates</a:t>
            </a:r>
          </a:p>
        </c:rich>
      </c:tx>
      <c:layout>
        <c:manualLayout>
          <c:xMode val="edge"/>
          <c:yMode val="edge"/>
          <c:x val="0.26943442194452882"/>
          <c:y val="4.4587720110264482E-2"/>
        </c:manualLayout>
      </c:layout>
      <c:spPr>
        <a:noFill/>
        <a:ln>
          <a:noFill/>
        </a:ln>
        <a:effectLst/>
      </c:spPr>
    </c:title>
    <c:plotArea>
      <c:layout>
        <c:manualLayout>
          <c:layoutTarget val="inner"/>
          <c:xMode val="edge"/>
          <c:yMode val="edge"/>
          <c:x val="0.15292642774703699"/>
          <c:y val="0.21089246822870542"/>
          <c:w val="0.72979942810396359"/>
          <c:h val="0.52672114380957402"/>
        </c:manualLayout>
      </c:layout>
      <c:barChart>
        <c:barDir val="col"/>
        <c:grouping val="clustered"/>
        <c:ser>
          <c:idx val="0"/>
          <c:order val="0"/>
          <c:tx>
            <c:v>12 mo</c:v>
          </c:tx>
          <c:spPr>
            <a:solidFill>
              <a:srgbClr val="3EBFC8"/>
            </a:solidFill>
            <a:ln>
              <a:noFill/>
            </a:ln>
            <a:effectLst/>
          </c:spPr>
          <c:cat>
            <c:strRef>
              <c:f>'EaR summary'!$D$11:$M$11</c:f>
              <c:strCache>
                <c:ptCount val="1"/>
                <c:pt idx="0">
                  <c:v>Base Case</c:v>
                </c:pt>
              </c:strCache>
            </c:strRef>
          </c:cat>
          <c:val>
            <c:numRef>
              <c:f>'EaR summary'!$D$14:$M$14</c:f>
              <c:numCache>
                <c:formatCode>0.00%</c:formatCode>
                <c:ptCount val="10"/>
              </c:numCache>
            </c:numRef>
          </c:val>
          <c:extLst xmlns:c16r2="http://schemas.microsoft.com/office/drawing/2015/06/chart">
            <c:ext xmlns:c16="http://schemas.microsoft.com/office/drawing/2014/chart" uri="{C3380CC4-5D6E-409C-BE32-E72D297353CC}">
              <c16:uniqueId val="{00000000-EA5A-4E9F-8080-1EA895145C40}"/>
            </c:ext>
          </c:extLst>
        </c:ser>
        <c:ser>
          <c:idx val="1"/>
          <c:order val="1"/>
          <c:tx>
            <c:v>24 mo</c:v>
          </c:tx>
          <c:spPr>
            <a:solidFill>
              <a:srgbClr val="0E153C"/>
            </a:solidFill>
            <a:ln>
              <a:noFill/>
            </a:ln>
            <a:effectLst/>
          </c:spPr>
          <c:cat>
            <c:strRef>
              <c:f>'EaR summary'!$D$11:$M$11</c:f>
              <c:strCache>
                <c:ptCount val="1"/>
                <c:pt idx="0">
                  <c:v>Base Case</c:v>
                </c:pt>
              </c:strCache>
            </c:strRef>
          </c:cat>
          <c:val>
            <c:numRef>
              <c:f>'EaR summary'!$D$24:$M$24</c:f>
              <c:numCache>
                <c:formatCode>0.00%</c:formatCode>
                <c:ptCount val="10"/>
              </c:numCache>
            </c:numRef>
          </c:val>
          <c:extLst xmlns:c16r2="http://schemas.microsoft.com/office/drawing/2015/06/chart">
            <c:ext xmlns:c16="http://schemas.microsoft.com/office/drawing/2014/chart" uri="{C3380CC4-5D6E-409C-BE32-E72D297353CC}">
              <c16:uniqueId val="{00000001-EA5A-4E9F-8080-1EA895145C40}"/>
            </c:ext>
          </c:extLst>
        </c:ser>
        <c:gapWidth val="219"/>
        <c:overlap val="-27"/>
        <c:axId val="91383296"/>
        <c:axId val="91384832"/>
      </c:barChart>
      <c:catAx>
        <c:axId val="9138329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4832"/>
        <c:crosses val="autoZero"/>
        <c:auto val="1"/>
        <c:lblAlgn val="ctr"/>
        <c:lblOffset val="100"/>
        <c:tickLblSkip val="1"/>
      </c:catAx>
      <c:valAx>
        <c:axId val="91384832"/>
        <c:scaling>
          <c:orientation val="minMax"/>
        </c:scaling>
        <c:axPos val="l"/>
        <c:majorGridlines>
          <c:spPr>
            <a:ln w="9525" cap="flat" cmpd="sng" algn="ctr">
              <a:solidFill>
                <a:schemeClr val="tx1">
                  <a:lumMod val="15000"/>
                  <a:lumOff val="85000"/>
                </a:schemeClr>
              </a:solidFill>
              <a:round/>
            </a:ln>
            <a:effectLst/>
          </c:spPr>
        </c:majorGridlines>
        <c:numFmt formatCode="0.00%" sourceLinked="0"/>
        <c:majorTickMark val="none"/>
        <c:tickLblPos val="low"/>
        <c:spPr>
          <a:noFill/>
          <a:ln>
            <a:noFill/>
          </a:ln>
          <a:effectLst/>
        </c:spPr>
        <c:txPr>
          <a:bodyPr rot="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3296"/>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bevel/>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91" l="0.70000000000000062" r="0.70000000000000062" t="0.7500000000000091"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50" b="1">
                <a:solidFill>
                  <a:srgbClr val="0E153C"/>
                </a:solidFill>
                <a:latin typeface="Ubuntu" panose="020B0504030602030204" pitchFamily="34" charset="0"/>
              </a:defRPr>
            </a:pPr>
            <a:r>
              <a:rPr lang="zh-CN" sz="1050" b="1">
                <a:solidFill>
                  <a:srgbClr val="0E153C"/>
                </a:solidFill>
                <a:latin typeface="Ubuntu" pitchFamily="34" charset="0"/>
              </a:rPr>
              <a:t>Earning Growth Attribution</a:t>
            </a:r>
          </a:p>
          <a:p>
            <a:pPr>
              <a:defRPr sz="1050" b="1">
                <a:solidFill>
                  <a:srgbClr val="0E153C"/>
                </a:solidFill>
                <a:latin typeface="Ubuntu" panose="020B0504030602030204" pitchFamily="34" charset="0"/>
              </a:defRPr>
            </a:pPr>
            <a:r>
              <a:rPr lang="zh-CN" sz="1050" b="1">
                <a:solidFill>
                  <a:srgbClr val="0E153C"/>
                </a:solidFill>
                <a:latin typeface="Ubuntu" pitchFamily="34" charset="0"/>
              </a:rPr>
              <a:t>before tax quarterly changes </a:t>
            </a:r>
          </a:p>
        </c:rich>
      </c:tx>
      <c:layout/>
    </c:title>
    <c:plotArea>
      <c:layout>
        <c:manualLayout>
          <c:layoutTarget val="inner"/>
          <c:xMode val="edge"/>
          <c:yMode val="edge"/>
          <c:x val="6.7765706501877132E-2"/>
          <c:y val="0.23201455646265076"/>
          <c:w val="0.68387976819354224"/>
          <c:h val="0.70726309518058705"/>
        </c:manualLayout>
      </c:layout>
      <c:barChart>
        <c:barDir val="col"/>
        <c:grouping val="stacked"/>
        <c:ser>
          <c:idx val="0"/>
          <c:order val="0"/>
          <c:tx>
            <c:strRef>
              <c:f>'EaR summary'!$B$61</c:f>
              <c:strCache>
                <c:ptCount val="1"/>
                <c:pt idx="0">
                  <c:v>Cash &amp; Short Term</c:v>
                </c:pt>
              </c:strCache>
            </c:strRef>
          </c:tx>
          <c:spPr>
            <a:solidFill>
              <a:schemeClr val="bg1">
                <a:lumMod val="50000"/>
              </a:schemeClr>
            </a:solidFill>
          </c:spPr>
          <c:cat>
            <c:numRef>
              <c:f>'EaR summary'!$C$60:$I$60</c:f>
              <c:numCache>
                <c:formatCode>General</c:formatCode>
                <c:ptCount val="7"/>
              </c:numCache>
            </c:numRef>
          </c:cat>
          <c:val>
            <c:numRef>
              <c:f>'EaR summary'!$C$61:$I$61</c:f>
              <c:numCache>
                <c:formatCode>#,##0_);[Red]\(#,##0\)</c:formatCode>
                <c:ptCount val="7"/>
              </c:numCache>
            </c:numRef>
          </c:val>
          <c:extLst xmlns:c16r2="http://schemas.microsoft.com/office/drawing/2015/06/chart">
            <c:ext xmlns:c16="http://schemas.microsoft.com/office/drawing/2014/chart" uri="{C3380CC4-5D6E-409C-BE32-E72D297353CC}">
              <c16:uniqueId val="{00000000-1FDA-4B80-9208-B8720B2A47D9}"/>
            </c:ext>
          </c:extLst>
        </c:ser>
        <c:ser>
          <c:idx val="1"/>
          <c:order val="1"/>
          <c:tx>
            <c:strRef>
              <c:f>'EaR summary'!$B$62</c:f>
              <c:strCache>
                <c:ptCount val="1"/>
              </c:strCache>
            </c:strRef>
          </c:tx>
          <c:spPr>
            <a:solidFill>
              <a:srgbClr val="0E153C"/>
            </a:solidFill>
          </c:spPr>
          <c:cat>
            <c:numRef>
              <c:f>'EaR summary'!$C$60:$I$60</c:f>
              <c:numCache>
                <c:formatCode>General</c:formatCode>
                <c:ptCount val="7"/>
              </c:numCache>
            </c:numRef>
          </c:cat>
          <c:val>
            <c:numRef>
              <c:f>'EaR summary'!$C$62:$I$62</c:f>
              <c:numCache>
                <c:formatCode>#,##0_);[Red]\(#,##0\)</c:formatCode>
                <c:ptCount val="7"/>
              </c:numCache>
            </c:numRef>
          </c:val>
          <c:extLst xmlns:c16r2="http://schemas.microsoft.com/office/drawing/2015/06/chart">
            <c:ext xmlns:c16="http://schemas.microsoft.com/office/drawing/2014/chart" uri="{C3380CC4-5D6E-409C-BE32-E72D297353CC}">
              <c16:uniqueId val="{00000001-1FDA-4B80-9208-B8720B2A47D9}"/>
            </c:ext>
          </c:extLst>
        </c:ser>
        <c:ser>
          <c:idx val="2"/>
          <c:order val="2"/>
          <c:tx>
            <c:strRef>
              <c:f>'EaR summary'!$B$63</c:f>
              <c:strCache>
                <c:ptCount val="1"/>
              </c:strCache>
            </c:strRef>
          </c:tx>
          <c:spPr>
            <a:solidFill>
              <a:srgbClr val="3EBFC8"/>
            </a:solidFill>
          </c:spPr>
          <c:cat>
            <c:numRef>
              <c:f>'EaR summary'!$C$60:$I$60</c:f>
              <c:numCache>
                <c:formatCode>General</c:formatCode>
                <c:ptCount val="7"/>
              </c:numCache>
            </c:numRef>
          </c:cat>
          <c:val>
            <c:numRef>
              <c:f>'EaR summary'!$C$63:$I$63</c:f>
              <c:numCache>
                <c:formatCode>#,##0_);[Red]\(#,##0\)</c:formatCode>
                <c:ptCount val="7"/>
              </c:numCache>
            </c:numRef>
          </c:val>
          <c:extLst xmlns:c16r2="http://schemas.microsoft.com/office/drawing/2015/06/chart">
            <c:ext xmlns:c16="http://schemas.microsoft.com/office/drawing/2014/chart" uri="{C3380CC4-5D6E-409C-BE32-E72D297353CC}">
              <c16:uniqueId val="{00000002-1FDA-4B80-9208-B8720B2A47D9}"/>
            </c:ext>
          </c:extLst>
        </c:ser>
        <c:ser>
          <c:idx val="3"/>
          <c:order val="3"/>
          <c:tx>
            <c:strRef>
              <c:f>'EaR summary'!$B$64</c:f>
              <c:strCache>
                <c:ptCount val="1"/>
              </c:strCache>
            </c:strRef>
          </c:tx>
          <c:spPr>
            <a:solidFill>
              <a:srgbClr val="B3FFB3"/>
            </a:solidFill>
          </c:spPr>
          <c:cat>
            <c:numRef>
              <c:f>'EaR summary'!$C$60:$I$60</c:f>
              <c:numCache>
                <c:formatCode>General</c:formatCode>
                <c:ptCount val="7"/>
              </c:numCache>
            </c:numRef>
          </c:cat>
          <c:val>
            <c:numRef>
              <c:f>'EaR summary'!$C$64:$I$64</c:f>
              <c:numCache>
                <c:formatCode>#,##0_);[Red]\(#,##0\)</c:formatCode>
                <c:ptCount val="7"/>
              </c:numCache>
            </c:numRef>
          </c:val>
          <c:extLst xmlns:c16r2="http://schemas.microsoft.com/office/drawing/2015/06/chart">
            <c:ext xmlns:c16="http://schemas.microsoft.com/office/drawing/2014/chart" uri="{C3380CC4-5D6E-409C-BE32-E72D297353CC}">
              <c16:uniqueId val="{00000003-1FDA-4B80-9208-B8720B2A47D9}"/>
            </c:ext>
          </c:extLst>
        </c:ser>
        <c:ser>
          <c:idx val="4"/>
          <c:order val="4"/>
          <c:tx>
            <c:strRef>
              <c:f>'EaR summary'!$B$65</c:f>
              <c:strCache>
                <c:ptCount val="1"/>
              </c:strCache>
            </c:strRef>
          </c:tx>
          <c:spPr>
            <a:solidFill>
              <a:srgbClr val="0070C0"/>
            </a:solidFill>
          </c:spPr>
          <c:cat>
            <c:numRef>
              <c:f>'EaR summary'!$C$60:$I$60</c:f>
              <c:numCache>
                <c:formatCode>General</c:formatCode>
                <c:ptCount val="7"/>
              </c:numCache>
            </c:numRef>
          </c:cat>
          <c:val>
            <c:numRef>
              <c:f>'EaR summary'!$C$65:$I$65</c:f>
              <c:numCache>
                <c:formatCode>#,##0_);[Red]\(#,##0\)</c:formatCode>
                <c:ptCount val="7"/>
              </c:numCache>
            </c:numRef>
          </c:val>
          <c:extLst xmlns:c16r2="http://schemas.microsoft.com/office/drawing/2015/06/chart">
            <c:ext xmlns:c16="http://schemas.microsoft.com/office/drawing/2014/chart" uri="{C3380CC4-5D6E-409C-BE32-E72D297353CC}">
              <c16:uniqueId val="{00000004-1FDA-4B80-9208-B8720B2A47D9}"/>
            </c:ext>
          </c:extLst>
        </c:ser>
        <c:ser>
          <c:idx val="5"/>
          <c:order val="5"/>
          <c:tx>
            <c:strRef>
              <c:f>'EaR summary'!$B$66</c:f>
              <c:strCache>
                <c:ptCount val="1"/>
              </c:strCache>
            </c:strRef>
          </c:tx>
          <c:spPr>
            <a:solidFill>
              <a:srgbClr val="FF2121"/>
            </a:solidFill>
          </c:spPr>
          <c:cat>
            <c:numRef>
              <c:f>'EaR summary'!$C$60:$I$60</c:f>
              <c:numCache>
                <c:formatCode>General</c:formatCode>
                <c:ptCount val="7"/>
              </c:numCache>
            </c:numRef>
          </c:cat>
          <c:val>
            <c:numRef>
              <c:f>'EaR summary'!$C$66:$I$66</c:f>
              <c:numCache>
                <c:formatCode>#,##0_);[Red]\(#,##0\)</c:formatCode>
                <c:ptCount val="7"/>
              </c:numCache>
            </c:numRef>
          </c:val>
          <c:extLst xmlns:c16r2="http://schemas.microsoft.com/office/drawing/2015/06/chart">
            <c:ext xmlns:c16="http://schemas.microsoft.com/office/drawing/2014/chart" uri="{C3380CC4-5D6E-409C-BE32-E72D297353CC}">
              <c16:uniqueId val="{00000005-1FDA-4B80-9208-B8720B2A47D9}"/>
            </c:ext>
          </c:extLst>
        </c:ser>
        <c:ser>
          <c:idx val="6"/>
          <c:order val="6"/>
          <c:tx>
            <c:strRef>
              <c:f>'EaR summary'!$B$67</c:f>
              <c:strCache>
                <c:ptCount val="1"/>
              </c:strCache>
            </c:strRef>
          </c:tx>
          <c:spPr>
            <a:solidFill>
              <a:srgbClr val="FF8F8F"/>
            </a:solidFill>
          </c:spPr>
          <c:cat>
            <c:numRef>
              <c:f>'EaR summary'!$C$60:$I$60</c:f>
              <c:numCache>
                <c:formatCode>General</c:formatCode>
                <c:ptCount val="7"/>
              </c:numCache>
            </c:numRef>
          </c:cat>
          <c:val>
            <c:numRef>
              <c:f>'EaR summary'!$C$67:$I$67</c:f>
              <c:numCache>
                <c:formatCode>#,##0_);[Red]\(#,##0\)</c:formatCode>
                <c:ptCount val="7"/>
              </c:numCache>
            </c:numRef>
          </c:val>
          <c:extLst xmlns:c16r2="http://schemas.microsoft.com/office/drawing/2015/06/chart">
            <c:ext xmlns:c16="http://schemas.microsoft.com/office/drawing/2014/chart" uri="{C3380CC4-5D6E-409C-BE32-E72D297353CC}">
              <c16:uniqueId val="{00000006-1FDA-4B80-9208-B8720B2A47D9}"/>
            </c:ext>
          </c:extLst>
        </c:ser>
        <c:ser>
          <c:idx val="7"/>
          <c:order val="7"/>
          <c:tx>
            <c:strRef>
              <c:f>'EaR summary'!$B$68</c:f>
              <c:strCache>
                <c:ptCount val="1"/>
              </c:strCache>
            </c:strRef>
          </c:tx>
          <c:spPr>
            <a:solidFill>
              <a:srgbClr val="0000FF"/>
            </a:solidFill>
          </c:spPr>
          <c:cat>
            <c:numRef>
              <c:f>'EaR summary'!$C$60:$I$60</c:f>
              <c:numCache>
                <c:formatCode>General</c:formatCode>
                <c:ptCount val="7"/>
              </c:numCache>
            </c:numRef>
          </c:cat>
          <c:val>
            <c:numRef>
              <c:f>'EaR summary'!$C$68:$I$68</c:f>
              <c:numCache>
                <c:formatCode>#,##0_);[Red]\(#,##0\)</c:formatCode>
                <c:ptCount val="7"/>
              </c:numCache>
            </c:numRef>
          </c:val>
          <c:extLst xmlns:c16r2="http://schemas.microsoft.com/office/drawing/2015/06/chart">
            <c:ext xmlns:c16="http://schemas.microsoft.com/office/drawing/2014/chart" uri="{C3380CC4-5D6E-409C-BE32-E72D297353CC}">
              <c16:uniqueId val="{00000007-1FDA-4B80-9208-B8720B2A47D9}"/>
            </c:ext>
          </c:extLst>
        </c:ser>
        <c:ser>
          <c:idx val="8"/>
          <c:order val="8"/>
          <c:tx>
            <c:strRef>
              <c:f>'EaR summary'!$B$69</c:f>
              <c:strCache>
                <c:ptCount val="1"/>
              </c:strCache>
            </c:strRef>
          </c:tx>
          <c:cat>
            <c:numRef>
              <c:f>'EaR summary'!$C$60:$I$60</c:f>
              <c:numCache>
                <c:formatCode>General</c:formatCode>
                <c:ptCount val="7"/>
              </c:numCache>
            </c:numRef>
          </c:cat>
          <c:val>
            <c:numRef>
              <c:f>'EaR summary'!$C$69:$I$69</c:f>
              <c:numCache>
                <c:formatCode>#,##0_);[Red]\(#,##0\)</c:formatCode>
                <c:ptCount val="7"/>
              </c:numCache>
            </c:numRef>
          </c:val>
          <c:extLst xmlns:c16r2="http://schemas.microsoft.com/office/drawing/2015/06/chart">
            <c:ext xmlns:c16="http://schemas.microsoft.com/office/drawing/2014/chart" uri="{C3380CC4-5D6E-409C-BE32-E72D297353CC}">
              <c16:uniqueId val="{00000008-1FDA-4B80-9208-B8720B2A47D9}"/>
            </c:ext>
          </c:extLst>
        </c:ser>
        <c:ser>
          <c:idx val="9"/>
          <c:order val="9"/>
          <c:tx>
            <c:strRef>
              <c:f>'EaR summary'!$B$70</c:f>
              <c:strCache>
                <c:ptCount val="1"/>
              </c:strCache>
            </c:strRef>
          </c:tx>
          <c:cat>
            <c:numRef>
              <c:f>'EaR summary'!$C$60:$I$60</c:f>
              <c:numCache>
                <c:formatCode>General</c:formatCode>
                <c:ptCount val="7"/>
              </c:numCache>
            </c:numRef>
          </c:cat>
          <c:val>
            <c:numRef>
              <c:f>'EaR summary'!$C$70:$I$70</c:f>
              <c:numCache>
                <c:formatCode>#,##0_);[Red]\(#,##0\)</c:formatCode>
                <c:ptCount val="7"/>
              </c:numCache>
            </c:numRef>
          </c:val>
          <c:extLst xmlns:c16r2="http://schemas.microsoft.com/office/drawing/2015/06/chart">
            <c:ext xmlns:c16="http://schemas.microsoft.com/office/drawing/2014/chart" uri="{C3380CC4-5D6E-409C-BE32-E72D297353CC}">
              <c16:uniqueId val="{00000009-1FDA-4B80-9208-B8720B2A47D9}"/>
            </c:ext>
          </c:extLst>
        </c:ser>
        <c:overlap val="100"/>
        <c:axId val="87961600"/>
        <c:axId val="87963136"/>
      </c:barChart>
      <c:lineChart>
        <c:grouping val="stacked"/>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#,##0_);[Red]\(#,##0\)</c:formatCode>
                <c:ptCount val="7"/>
              </c:numCache>
            </c:numRef>
          </c:val>
          <c:extLst xmlns:c16r2="http://schemas.microsoft.com/office/drawing/2015/06/chart">
            <c:ext xmlns:c16="http://schemas.microsoft.com/office/drawing/2014/chart" uri="{C3380CC4-5D6E-409C-BE32-E72D297353CC}">
              <c16:uniqueId val="{0000000A-1FDA-4B80-9208-B8720B2A47D9}"/>
            </c:ext>
          </c:extLst>
        </c:ser>
        <c:marker val="1"/>
        <c:axId val="87961600"/>
        <c:axId val="87963136"/>
      </c:lineChart>
      <c:catAx>
        <c:axId val="87961600"/>
        <c:scaling>
          <c:orientation val="minMax"/>
        </c:scaling>
        <c:axPos val="b"/>
        <c:numFmt formatCode="General" sourceLinked="1"/>
        <c:tickLblPos val="low"/>
        <c:txPr>
          <a:bodyPr rot="0" vert="horz"/>
          <a:lstStyle/>
          <a:p>
            <a:pPr>
              <a:defRPr sz="800">
                <a:solidFill>
                  <a:srgbClr val="0E153C"/>
                </a:solidFill>
              </a:defRPr>
            </a:pPr>
            <a:endParaRPr lang="en-US"/>
          </a:p>
        </c:txPr>
        <c:crossAx val="87963136"/>
        <c:crosses val="autoZero"/>
        <c:auto val="1"/>
        <c:lblAlgn val="ctr"/>
        <c:lblOffset val="100"/>
      </c:catAx>
      <c:valAx>
        <c:axId val="87963136"/>
        <c:scaling>
          <c:orientation val="minMax"/>
        </c:scaling>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tickLblPos val="nextTo"/>
        <c:txPr>
          <a:bodyPr rot="0" vert="horz"/>
          <a:lstStyle/>
          <a:p>
            <a:pPr>
              <a:defRPr sz="800">
                <a:solidFill>
                  <a:srgbClr val="0E153C"/>
                </a:solidFill>
              </a:defRPr>
            </a:pPr>
            <a:endParaRPr lang="en-US"/>
          </a:p>
        </c:txPr>
        <c:crossAx val="87961600"/>
        <c:crosses val="autoZero"/>
        <c:crossBetween val="between"/>
      </c:valAx>
    </c:plotArea>
    <c:legend>
      <c:legendPos val="r"/>
      <c:legendEntry>
        <c:idx val="9"/>
        <c:txPr>
          <a:bodyPr/>
          <a:lstStyle/>
          <a:p>
            <a:pPr>
              <a:defRPr sz="800">
                <a:solidFill>
                  <a:srgbClr val="0E153C"/>
                </a:solidFill>
              </a:defRPr>
            </a:pPr>
            <a:endParaRPr lang="en-US"/>
          </a:p>
        </c:txPr>
      </c:legendEntry>
      <c:layout>
        <c:manualLayout>
          <c:xMode val="edge"/>
          <c:yMode val="edge"/>
          <c:x val="0.72512353602860202"/>
          <c:y val="0.26048818897637832"/>
          <c:w val="0.26040980171596662"/>
          <c:h val="0.66562869641296241"/>
        </c:manualLayout>
      </c:layout>
      <c:txPr>
        <a:bodyPr/>
        <a:lstStyle/>
        <a:p>
          <a:pPr>
            <a:defRPr sz="800">
              <a:solidFill>
                <a:srgbClr val="0E153C"/>
              </a:solidFill>
            </a:defRPr>
          </a:pPr>
          <a:endParaRPr lang="en-US"/>
        </a:p>
      </c:txPr>
    </c:legend>
    <c:plotVisOnly val="1"/>
    <c:dispBlanksAs val="gap"/>
  </c:chart>
  <c:spPr>
    <a:ln>
      <a:solidFill>
        <a:srgbClr val="D9D9D9"/>
      </a:solidFill>
    </a:ln>
  </c:spPr>
  <c:txPr>
    <a:bodyPr/>
    <a:lstStyle/>
    <a:p>
      <a:pPr>
        <a:defRPr sz="1000" b="0" i="0" u="none" strike="noStrike" baseline="0">
          <a:solidFill>
            <a:srgbClr val="000000"/>
          </a:solidFill>
          <a:latin typeface="Ubuntu" panose="020B0504030602030204" pitchFamily="34" charset="0"/>
          <a:ea typeface="Calibri"/>
          <a:cs typeface="Calibri"/>
        </a:defRPr>
      </a:pPr>
      <a:endParaRPr lang="en-US"/>
    </a:p>
  </c:txPr>
  <c:printSettings>
    <c:headerFooter/>
    <c:pageMargins b="0.75000000000001066" l="0.70000000000000062" r="0.70000000000000062" t="0.7500000000000106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rgbClr val="0E153C"/>
                </a:solidFill>
                <a:latin typeface="Ubuntu" panose="020B0504030602030204" pitchFamily="34" charset="0"/>
                <a:ea typeface="+mn-ea"/>
                <a:cs typeface="+mn-cs"/>
              </a:defRPr>
            </a:pPr>
            <a:r>
              <a:rPr lang="en-US"/>
              <a:t>Treasury Curves</a:t>
            </a:r>
          </a:p>
        </c:rich>
      </c:tx>
      <c:layout>
        <c:manualLayout>
          <c:xMode val="edge"/>
          <c:yMode val="edge"/>
          <c:x val="0.40119081584297273"/>
          <c:y val="5.3045673056144682E-3"/>
        </c:manualLayout>
      </c:layout>
      <c:spPr>
        <a:noFill/>
        <a:ln>
          <a:noFill/>
        </a:ln>
        <a:effectLst/>
      </c:spPr>
    </c:title>
    <c:plotArea>
      <c:layout>
        <c:manualLayout>
          <c:layoutTarget val="inner"/>
          <c:xMode val="edge"/>
          <c:yMode val="edge"/>
          <c:x val="0.12074482482814462"/>
          <c:y val="0.12037721916324715"/>
          <c:w val="0.69746371310764077"/>
          <c:h val="0.67200335709902181"/>
        </c:manualLayout>
      </c:layout>
      <c:scatterChart>
        <c:scatterStyle val="smoothMarker"/>
        <c:ser>
          <c:idx val="3"/>
          <c:order val="3"/>
          <c:tx>
            <c:v>Base Case</c:v>
          </c:tx>
          <c:spPr>
            <a:ln w="19050" cap="rnd">
              <a:solidFill>
                <a:schemeClr val="accent4"/>
              </a:solidFill>
              <a:round/>
            </a:ln>
            <a:effectLst/>
          </c:spPr>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extLst xmlns:c16r2="http://schemas.microsoft.com/office/drawing/2015/06/chart">
            <c:ext xmlns:c16="http://schemas.microsoft.com/office/drawing/2014/chart" uri="{C3380CC4-5D6E-409C-BE32-E72D297353CC}">
              <c16:uniqueId val="{00000000-380A-427A-8070-80C8CF7CB24A}"/>
            </c:ext>
          </c:extLst>
        </c:ser>
        <ser xmlns="http://schemas.openxmlformats.org/drawingml/2006/chart">
          <c:idx val="1"/>
          <c:order val="1"/>
          <c:tx>
            <c:strRef>
              <c:f>'Assumptions'!N21</c:f>
              <c:strCache>
                <c:ptCount val="0"/>
              </c:strCache>
            </c:strRef>
          </c:tx>
          <c:marker>
            <c:symbol val="none"/>
          </c:marker>
          <c:xVal>
            <c:numRef>
              <c:f>'Assumptions'!$A$21:$M$21</c:f>
            </c:numRef>
          </c:xVal>
          <c:yVal>
            <c:numRef>
              <c:f>'Assumptions'!$A$22:$M$22</c:f>
            </c:numRef>
          </c:yVal>
          <c:smooth val="1"/>
        </ser>
        <c:axId val="91957888"/>
        <c:axId val="93127424"/>
      </c:scatterChart>
      <c:valAx>
        <c:axId val="91957888"/>
        <c:scaling>
          <c:orientation val="minMax"/>
          <c:max val="30"/>
        </c:scaling>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Maturity (Years)</a:t>
                </a:r>
              </a:p>
            </c:rich>
          </c:tx>
          <c:layout/>
          <c:spPr>
            <a:noFill/>
            <a:ln>
              <a:noFill/>
            </a:ln>
            <a:effectLst/>
          </c:spPr>
        </c:title>
        <c:numFmt formatCode="General" sourceLinked="0"/>
        <c:majorTickMark val="none"/>
        <c:tickLblPos val="low"/>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127424"/>
        <c:crosses val="autoZero"/>
        <c:crossBetween val="midCat"/>
      </c:valAx>
      <c:valAx>
        <c:axId val="93127424"/>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Rate</a:t>
                </a:r>
              </a:p>
            </c:rich>
          </c:tx>
          <c:layout/>
          <c:spPr>
            <a:noFill/>
            <a:ln>
              <a:noFill/>
            </a:ln>
            <a:effectLst/>
          </c:spPr>
        </c:title>
        <c:numFmt formatCode="##0.00%" sourceLinked="0"/>
        <c:maj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1957888"/>
        <c:crosses val="autoZero"/>
        <c:crossBetween val="midCat"/>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solidFill>
            <a:srgbClr val="0E153C"/>
          </a:solidFill>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855" l="0.70000000000000062" r="0.70000000000000062" t="0.75000000000000855" header="0.30000000000000032" footer="0.30000000000000032"/>
    <c:pageSetup orientation="portrait"/>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jpg"/></Relationships>
</file>

<file path=xl/drawings/_rels/drawing10.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7.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3.xml"/><Relationship Id="rId3" Type="http://schemas.openxmlformats.org/officeDocument/2006/relationships/image" Target="../media/image1.jp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7</xdr:col>
      <xdr:colOff>161925</xdr:colOff>
      <xdr:row>33</xdr:row>
      <xdr:rowOff>1</xdr:rowOff>
    </xdr:from>
    <xdr:to>
      <xdr:col>12</xdr:col>
      <xdr:colOff>904875</xdr:colOff>
      <xdr:row>72</xdr:row>
      <xdr:rowOff>19051</xdr:rowOff>
    </xdr:to>
    <xdr:graphicFrame macro="">
      <xdr:nvGraphicFramePr>
        <xdr:cNvPr id="6" name="Chart 6">
          <a:extLst>
            <a:ext uri="{FF2B5EF4-FFF2-40B4-BE49-F238E27FC236}">
              <a16:creationId xmlns:a16="http://schemas.microsoft.com/office/drawing/2014/main" xmlns="" id="{00000000-0008-0000-0000-0000B4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33</xdr:row>
      <xdr:rowOff>0</xdr:rowOff>
    </xdr:from>
    <xdr:to>
      <xdr:col>7</xdr:col>
      <xdr:colOff>38100</xdr:colOff>
      <xdr:row>72</xdr:row>
      <xdr:rowOff>9525</xdr:rowOff>
    </xdr:to>
    <xdr:graphicFrame macro="">
      <xdr:nvGraphicFramePr>
        <xdr:cNvPr id="7" name="Chart 5">
          <a:extLst>
            <a:ext uri="{FF2B5EF4-FFF2-40B4-BE49-F238E27FC236}">
              <a16:creationId xmlns:a16="http://schemas.microsoft.com/office/drawing/2014/main" xmlns="" id="{00000000-0008-0000-0000-0000B3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161924</xdr:colOff>
      <xdr:row>0</xdr:row>
      <xdr:rowOff>0</xdr:rowOff>
    </xdr:from>
    <xdr:to>
      <xdr:col>0</xdr:col>
      <xdr:colOff>152400</xdr:colOff>
      <xdr:row>0</xdr:row>
      <xdr:rowOff>0</xdr:rowOff>
    </xdr:to>
    <xdr:pic>
      <xdr:nvPicPr>
        <xdr:cNvPr id="5" name="THCLOGO" descr="default_report_logo.jpg"/>
        <xdr:cNvPicPr>
          <a:picLocks noChangeAspect="1"/>
        </xdr:cNvPicPr>
      </xdr:nvPicPr>
      <xdr:blipFill>
        <a:blip xmlns:r="http://schemas.openxmlformats.org/officeDocument/2006/relationships" r:embed="rId3" cstate="print"/>
        <a:stretch>
          <a:fillRect/>
        </a:stretch>
      </xdr:blipFill>
      <xdr:spPr>
        <a:xfrm>
          <a:off x="161924" y="0"/>
          <a:ext cx="11172826" cy="762000"/>
        </a:xfrm>
        <a:prstGeom prst="rect">
          <a:avLst/>
        </a:prstGeom>
      </xdr:spPr>
    </xdr:pic>
    <xdr:clientData/>
  </xdr:twoCellAnchor>
  <xdr:twoCellAnchor editAs="oneCell">
    <xdr:from>
      <xdr:col>0</xdr:col>
      <xdr:colOff>161924</xdr:colOff>
      <xdr:row>0</xdr:row>
      <xdr:rowOff>0</xdr:rowOff>
    </xdr:from>
    <xdr:to>
      <xdr:col>13</xdr:col>
      <xdr:colOff>85725</xdr:colOff>
      <xdr:row>3</xdr:row>
      <xdr:rowOff>19050</xdr:rowOff>
    </xdr:to>
    <xdr:pic>
      <xdr:nvPicPr>
        <xdr:cNvPr id="4" descr="" name="logo"/>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60613</xdr:colOff>
      <xdr:row>1</xdr:row>
      <xdr:rowOff>181841</xdr:rowOff>
    </xdr:from>
    <xdr:to>
      <xdr:col>14</xdr:col>
      <xdr:colOff>1028699</xdr:colOff>
      <xdr:row>31</xdr:row>
      <xdr:rowOff>121228</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60613" y="772391"/>
          <a:ext cx="10293061" cy="58067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66676</xdr:colOff>
      <xdr:row>0</xdr:row>
      <xdr:rowOff>0</xdr:rowOff>
    </xdr:from>
    <xdr:to>
      <xdr:col>0</xdr:col>
      <xdr:colOff>66675</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66676" y="0"/>
          <a:ext cx="10277474" cy="685800"/>
        </a:xfrm>
        <a:prstGeom prst="rect">
          <a:avLst/>
        </a:prstGeom>
      </xdr:spPr>
    </xdr:pic>
    <xdr:clientData/>
  </xdr:twoCellAnchor>
  <xdr:twoCellAnchor editAs="oneCell">
    <xdr:from>
      <xdr:col>0</xdr:col>
      <xdr:colOff>66676</xdr:colOff>
      <xdr:row>0</xdr:row>
      <xdr:rowOff>0</xdr:rowOff>
    </xdr:from>
    <xdr:to>
      <xdr:col>14</xdr:col>
      <xdr:colOff>1019175</xdr:colOff>
      <xdr:row>1</xdr:row>
      <xdr:rowOff>95250</xdr:rowOff>
    </xdr:to>
    <xdr:pic>
      <xdr:nvPicPr>
        <xdr:cNvPr id="2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6" y="0"/>
          <a:ext cx="9620249" cy="666750"/>
        </a:xfrm>
        <a:prstGeom prst="rect">
          <a:avLst/>
        </a:prstGeom>
      </xdr:spPr>
    </xdr:pic>
    <xdr:clientData/>
  </xdr:twoCellAnchor>
  <xdr:twoCellAnchor editAs="oneCell">
    <xdr:from>
      <xdr:col>1</xdr:col>
      <xdr:colOff>1</xdr:colOff>
      <xdr:row>0</xdr:row>
      <xdr:rowOff>0</xdr:rowOff>
    </xdr:from>
    <xdr:to>
      <xdr:col>15</xdr:col>
      <xdr:colOff>0</xdr:colOff>
      <xdr:row>2</xdr:row>
      <xdr:rowOff>142875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5" y="0"/>
          <a:ext cx="9620249" cy="647700"/>
        </a:xfrm>
        <a:prstGeom prst="rect">
          <a:avLst/>
        </a:prstGeom>
      </xdr:spPr>
    </xdr:pic>
    <xdr:clientData/>
  </xdr:twoCellAnchor>
  <xdr:twoCellAnchor editAs="oneCell">
    <xdr:from>
      <xdr:col>1</xdr:col>
      <xdr:colOff>0</xdr:colOff>
      <xdr:row>0</xdr:row>
      <xdr:rowOff>0</xdr:rowOff>
    </xdr:from>
    <xdr:to>
      <xdr:col>15</xdr:col>
      <xdr:colOff>0</xdr:colOff>
      <xdr:row>2</xdr:row>
      <xdr:rowOff>123825</xdr:rowOff>
    </xdr:to>
    <xdr:pic>
      <xdr:nvPicPr>
        <xdr:cNvPr id="8"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1019175</xdr:colOff>
      <xdr:row>15</xdr:row>
      <xdr:rowOff>123825</xdr:rowOff>
    </xdr:from>
    <xdr:to>
      <xdr:col>11</xdr:col>
      <xdr:colOff>341854</xdr:colOff>
      <xdr:row>30</xdr:row>
      <xdr:rowOff>65368</xdr:rowOff>
    </xdr:to>
    <xdr:graphicFrame macro="">
      <xdr:nvGraphicFramePr>
        <xdr:cNvPr id="5" name="Chart 9">
          <a:extLst>
            <a:ext uri="{FF2B5EF4-FFF2-40B4-BE49-F238E27FC236}">
              <a16:creationId xmlns=""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9001125" cy="638175"/>
        </a:xfrm>
        <a:prstGeom prst="rect">
          <a:avLst/>
        </a:prstGeom>
      </xdr:spPr>
    </xdr:pic>
    <xdr:clientData/>
  </xdr:twoCellAnchor>
  <xdr:twoCellAnchor editAs="oneCell">
    <xdr:from>
      <xdr:col>1</xdr:col>
      <xdr:colOff>0</xdr:colOff>
      <xdr:row>0</xdr:row>
      <xdr:rowOff>0</xdr:rowOff>
    </xdr:from>
    <xdr:to>
      <xdr:col>15</xdr:col>
      <xdr:colOff>180975</xdr:colOff>
      <xdr:row>2</xdr:row>
      <xdr:rowOff>257175</xdr:rowOff>
    </xdr:to>
    <xdr:pic>
      <xdr:nvPicPr>
        <xdr:cNvPr id="17"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228599</xdr:colOff>
      <xdr:row>0</xdr:row>
      <xdr:rowOff>0</xdr:rowOff>
    </xdr:from>
    <xdr:to>
      <xdr:col>0</xdr:col>
      <xdr:colOff>219075</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599" y="0"/>
          <a:ext cx="8858251" cy="628650"/>
        </a:xfrm>
        <a:prstGeom prst="rect">
          <a:avLst/>
        </a:prstGeom>
      </xdr:spPr>
    </xdr:pic>
    <xdr:clientData/>
  </xdr:twoCellAnchor>
  <xdr:twoCellAnchor editAs="oneCell">
    <xdr:from>
      <xdr:col>0</xdr:col>
      <xdr:colOff>228599</xdr:colOff>
      <xdr:row>0</xdr:row>
      <xdr:rowOff>0</xdr:rowOff>
    </xdr:from>
    <xdr:to>
      <xdr:col>11</xdr:col>
      <xdr:colOff>628650</xdr:colOff>
      <xdr:row>1</xdr:row>
      <xdr:rowOff>438150</xdr:rowOff>
    </xdr:to>
    <xdr:pic>
      <xdr:nvPicPr>
        <xdr:cNvPr id="19"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02406" y="0"/>
          <a:ext cx="9513094" cy="678656"/>
        </a:xfrm>
        <a:prstGeom prst="rect">
          <a:avLst/>
        </a:prstGeom>
      </xdr:spPr>
    </xdr:pic>
    <xdr:clientData/>
  </xdr:twoCellAnchor>
  <xdr:twoCellAnchor editAs="oneCell">
    <xdr:from>
      <xdr:col>1</xdr:col>
      <xdr:colOff>0</xdr:colOff>
      <xdr:row>0</xdr:row>
      <xdr:rowOff>0</xdr:rowOff>
    </xdr:from>
    <xdr:to>
      <xdr:col>14</xdr:col>
      <xdr:colOff>514350</xdr:colOff>
      <xdr:row>1</xdr:row>
      <xdr:rowOff>485775</xdr:rowOff>
    </xdr:to>
    <xdr:pic>
      <xdr:nvPicPr>
        <xdr:cNvPr id="21"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0.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codeName="Sheet1">
    <outlinePr summaryBelow="0"/>
  </sheetPr>
  <dimension ref="A1:AW80"/>
  <sheetViews>
    <sheetView showGridLines="0" tabSelected="0" zoomScaleNormal="100" zoomScaleSheetLayoutView="100" workbookViewId="0">
      <selection activeCell="B5" sqref="B5:M5"/>
    </sheetView>
  </sheetViews>
  <sheetFormatPr defaultColWidth="9.140625" defaultRowHeight="15"/>
  <cols>
    <col min="1" max="1" width="2.42578125" customWidth="1" style="164"/>
    <col min="2" max="2" width="13.85546875" customWidth="1" style="164"/>
    <col min="3" max="3" width="13.85546875" customWidth="1" style="164"/>
    <col min="4" max="4" width="13.85546875" customWidth="1" style="188"/>
    <col min="5" max="5" width="13.85546875" customWidth="1" style="165"/>
    <col min="6" max="6" width="13.85546875" customWidth="1" style="164"/>
    <col min="7" max="7" width="13.85546875" customWidth="1" style="164"/>
    <col min="8" max="8" width="13.85546875" customWidth="1" style="164"/>
    <col min="9" max="9" width="13.85546875" customWidth="1" style="189"/>
    <col min="10" max="10" width="13.85546875" customWidth="1" style="164"/>
    <col min="11" max="11" width="13.85546875" customWidth="1" style="164"/>
    <col min="12" max="12" width="13.85546875" customWidth="1" style="164"/>
    <col min="13" max="13" width="13.85546875" customWidth="1" style="164"/>
    <col min="14" max="14" width="1.7109375" customWidth="1" style="164"/>
    <col min="15" max="15" hidden="1" width="7.85546875" customWidth="1" style="164"/>
    <col min="16" max="16" hidden="1" width="7.85546875" customWidth="1" style="164"/>
    <col min="17" max="17" hidden="1" width="7.85546875" customWidth="1" style="188"/>
    <col min="18" max="18" hidden="1" width="7.7109375" customWidth="1" style="188"/>
    <col min="19" max="19" hidden="1" width="0.42578125" customWidth="1" style="188"/>
    <col min="20" max="20" hidden="1" width="0.42578125" customWidth="1" style="188"/>
    <col min="21" max="21" hidden="1" width="0.42578125" customWidth="1" style="188"/>
    <col min="22" max="22" hidden="1" width="0.5703125" customWidth="1" style="188"/>
    <col min="23" max="23" hidden="1" width="0.42578125" customWidth="1" style="188"/>
    <col min="24" max="24" hidden="1" width="0.5703125" customWidth="1" style="188"/>
    <col min="25" max="25" hidden="1" width="0.5703125" customWidth="1" style="188"/>
    <col min="26" max="26" hidden="1" width="0.42578125" customWidth="1" style="188"/>
    <col min="27" max="27" hidden="1" width="0.28515625" customWidth="1" style="188"/>
    <col min="28" max="28" hidden="1" width="0.42578125" customWidth="1" style="188"/>
    <col min="29" max="29" hidden="1" width="0.28515625" customWidth="1" style="188"/>
    <col min="30" max="30" hidden="1" width="0.28515625" customWidth="1" style="188"/>
    <col min="31" max="31" hidden="1" width="0.28515625" customWidth="1" style="188"/>
    <col min="32" max="32" hidden="1" width="0.28515625" customWidth="1" style="188"/>
    <col min="33" max="33" hidden="1" width="0.42578125" customWidth="1" style="188"/>
    <col min="34" max="34" hidden="1" width="0.42578125" customWidth="1" style="188"/>
    <col min="35" max="35" hidden="1" width="0" customWidth="1" style="188"/>
    <col min="36" max="36" hidden="1" width="0" customWidth="1" style="188"/>
    <col min="37" max="37" hidden="1" width="0" customWidth="1" style="188"/>
    <col min="38" max="38" hidden="1" width="0" customWidth="1" style="164"/>
    <col min="39" max="39" width="2.425781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69" width="9.140625" customWidth="1" style="164"/>
    <col min="70" max="70" width="9.140625" customWidth="1" style="164"/>
    <col min="71" max="71" width="9.140625" customWidth="1" style="164"/>
    <col min="72" max="72" width="9.140625" customWidth="1" style="164"/>
    <col min="73" max="73" width="9.140625" customWidth="1" style="164"/>
    <col min="74" max="74" width="9.140625" customWidth="1" style="164"/>
    <col min="75" max="75" width="9.140625" customWidth="1" style="164"/>
    <col min="76" max="76" width="9.140625" customWidth="1" style="164"/>
    <col min="77" max="77" width="9.140625" customWidth="1" style="164"/>
    <col min="78" max="78" width="9.140625" customWidth="1" style="164"/>
    <col min="79" max="79" width="9.140625" customWidth="1" style="164"/>
    <col min="80" max="80" width="9.140625" customWidth="1" style="164"/>
    <col min="81" max="81" width="9.140625" customWidth="1" style="164"/>
    <col min="82" max="82" width="9.140625" customWidth="1" style="164"/>
    <col min="83" max="83" width="9.140625" customWidth="1" style="164"/>
    <col min="84" max="84" width="9.140625" customWidth="1" style="164"/>
    <col min="85" max="85" width="9.140625" customWidth="1" style="164"/>
    <col min="86" max="86" width="9.140625" customWidth="1" style="164"/>
    <col min="87" max="87" width="9.140625" customWidth="1" style="164"/>
    <col min="88" max="88" width="9.140625" customWidth="1" style="164"/>
    <col min="89" max="16384" width="9.140625" customWidth="1" style="164"/>
  </cols>
  <sheetData>
    <row r="1" ht="23.25" customHeight="1">
      <c r="E1" s="164"/>
      <c r="AM1" s="164" t="s">
        <v>1</v>
      </c>
    </row>
    <row r="2" ht="27.75" customHeight="1">
      <c r="E2" s="164"/>
    </row>
    <row r="3" ht="8.1" customHeight="1">
      <c r="E3" s="164"/>
    </row>
    <row r="4" ht="8.1" customHeight="1" s="180" customFormat="1">
      <c r="A4" s="190"/>
      <c r="B4" s="273"/>
      <c r="C4" s="273"/>
      <c r="D4" s="273"/>
      <c r="E4" s="273"/>
      <c r="F4" s="273"/>
      <c r="G4" s="273"/>
      <c r="H4" s="273"/>
      <c r="I4" s="273"/>
      <c r="J4" s="273"/>
      <c r="K4" s="273"/>
      <c r="L4" s="273"/>
      <c r="M4" s="273"/>
      <c r="N4" s="190"/>
      <c r="O4" s="190"/>
      <c r="P4" s="190"/>
      <c r="Q4" s="214"/>
      <c r="R4" s="214"/>
      <c r="S4" s="214"/>
      <c r="T4" s="214"/>
      <c r="U4" s="214"/>
      <c r="V4" s="214"/>
      <c r="W4" s="214"/>
      <c r="X4" s="214"/>
      <c r="Y4" s="214"/>
      <c r="Z4" s="215"/>
      <c r="AA4" s="215"/>
      <c r="AB4" s="215"/>
      <c r="AC4" s="215"/>
      <c r="AD4" s="215"/>
      <c r="AE4" s="215"/>
      <c r="AF4" s="215"/>
      <c r="AG4" s="215"/>
      <c r="AH4" s="215"/>
      <c r="AI4" s="215"/>
      <c r="AJ4" s="215"/>
      <c r="AK4" s="215"/>
    </row>
    <row r="5" ht="24" customHeight="1">
      <c r="A5" s="181"/>
      <c r="B5" s="274" t="s">
        <v>64</v>
      </c>
      <c r="C5" s="274"/>
      <c r="D5" s="274"/>
      <c r="E5" s="274"/>
      <c r="F5" s="274"/>
      <c r="G5" s="274"/>
      <c r="H5" s="274"/>
      <c r="I5" s="274"/>
      <c r="J5" s="274"/>
      <c r="K5" s="274"/>
      <c r="L5" s="274"/>
      <c r="M5" s="274"/>
      <c r="N5" s="212"/>
      <c r="O5" s="181"/>
      <c r="P5" s="181"/>
      <c r="Q5" s="216"/>
      <c r="R5" s="216"/>
      <c r="S5" s="217"/>
      <c r="T5" s="217"/>
      <c r="U5" s="217"/>
      <c r="V5" s="217"/>
      <c r="W5" s="217"/>
      <c r="X5" s="217"/>
      <c r="Y5" s="217"/>
      <c r="Z5" s="218"/>
      <c r="AA5" s="218"/>
      <c r="AB5" s="218"/>
      <c r="AC5" s="218"/>
      <c r="AD5" s="218"/>
      <c r="AE5" s="218"/>
      <c r="AF5" s="218"/>
      <c r="AG5" s="218"/>
      <c r="AH5" s="218"/>
      <c r="AI5" s="219"/>
    </row>
    <row r="6" ht="15" customHeight="1">
      <c r="A6" s="191"/>
      <c r="B6" s="242" t="s">
        <v>65</v>
      </c>
      <c r="C6" s="236"/>
      <c r="D6" s="237"/>
      <c r="E6" s="236"/>
      <c r="F6" s="236"/>
      <c r="G6" s="236"/>
      <c r="H6" s="236"/>
      <c r="I6" s="238"/>
      <c r="J6" s="239"/>
      <c r="K6" s="236"/>
      <c r="L6" s="236"/>
      <c r="M6" s="241" t="s">
        <v>66</v>
      </c>
      <c r="N6" s="236"/>
    </row>
    <row r="7" ht="15" customHeight="1">
      <c r="A7" s="192"/>
      <c r="B7" s="242" t="s">
        <v>67</v>
      </c>
      <c r="C7" s="236"/>
      <c r="D7" s="237"/>
      <c r="E7" s="236"/>
      <c r="F7" s="236"/>
      <c r="G7" s="236"/>
      <c r="H7" s="236"/>
      <c r="I7" s="238"/>
      <c r="J7" s="237"/>
      <c r="K7" s="236"/>
      <c r="L7" s="236"/>
      <c r="M7" s="236"/>
      <c r="N7" s="236"/>
      <c r="AA7" s="188" t="s">
        <v>68</v>
      </c>
      <c r="AB7" s="188">
        <v>75.972</v>
      </c>
      <c r="AC7" s="188">
        <v>94.786</v>
      </c>
      <c r="AD7" s="188">
        <v>88.708</v>
      </c>
      <c r="AE7" s="188">
        <v>61.839</v>
      </c>
      <c r="AF7" s="188">
        <v>47.841</v>
      </c>
      <c r="AG7" s="188">
        <v>33.977</v>
      </c>
      <c r="AH7" s="188">
        <v>20.243</v>
      </c>
      <c r="AI7" s="188">
        <v>33.977</v>
      </c>
    </row>
    <row r="8" ht="7.5" customHeight="1">
      <c r="A8" s="192"/>
      <c r="B8" s="236"/>
      <c r="C8" s="236"/>
      <c r="D8" s="237"/>
      <c r="E8" s="236"/>
      <c r="F8" s="236"/>
      <c r="G8" s="236"/>
      <c r="H8" s="236"/>
      <c r="I8" s="238"/>
      <c r="J8" s="240"/>
      <c r="K8" s="236"/>
      <c r="L8" s="236"/>
      <c r="M8" s="236"/>
      <c r="N8" s="236"/>
      <c r="T8" s="193"/>
      <c r="AA8" s="188" t="s">
        <v>69</v>
      </c>
      <c r="AB8" s="188">
        <v>67.646</v>
      </c>
      <c r="AC8" s="188">
        <v>80.63</v>
      </c>
      <c r="AD8" s="188">
        <v>77.728</v>
      </c>
      <c r="AE8" s="188">
        <v>55.674</v>
      </c>
      <c r="AF8" s="188">
        <v>43.592</v>
      </c>
      <c r="AG8" s="188">
        <v>31.522</v>
      </c>
      <c r="AH8" s="188">
        <v>19.541</v>
      </c>
      <c r="AI8" s="188">
        <v>30.702</v>
      </c>
    </row>
    <row r="9" ht="13.5" customHeight="1">
      <c r="A9" s="192"/>
      <c r="B9" s="272" t="s">
        <v>70</v>
      </c>
      <c r="C9" s="272"/>
      <c r="D9" s="272"/>
      <c r="E9" s="272"/>
      <c r="F9" s="272"/>
      <c r="G9" s="272"/>
      <c r="H9" s="272"/>
      <c r="I9" s="272"/>
      <c r="J9" s="272"/>
      <c r="K9" s="272"/>
      <c r="L9" s="272"/>
      <c r="M9" s="272"/>
      <c r="N9" s="235"/>
      <c r="AA9" s="188" t="s">
        <v>71</v>
      </c>
      <c r="AB9" s="188">
        <v>86.335</v>
      </c>
      <c r="AC9" s="188">
        <v>96.2</v>
      </c>
      <c r="AD9" s="188">
        <v>95.352</v>
      </c>
      <c r="AE9" s="188">
        <v>74.639</v>
      </c>
      <c r="AF9" s="188">
        <v>62.487</v>
      </c>
      <c r="AG9" s="188">
        <v>50.195</v>
      </c>
      <c r="AH9" s="188">
        <v>37.952</v>
      </c>
      <c r="AI9" s="188">
        <v>48.473</v>
      </c>
    </row>
    <row r="10" ht="3" customHeight="1">
      <c r="A10" s="192"/>
      <c r="B10" s="194"/>
      <c r="C10" s="194"/>
      <c r="D10" s="195"/>
      <c r="E10" s="268"/>
      <c r="F10" s="268"/>
      <c r="G10" s="268"/>
      <c r="H10" s="275"/>
      <c r="I10" s="275"/>
      <c r="J10" s="194"/>
      <c r="K10" s="194"/>
      <c r="L10" s="194"/>
      <c r="M10" s="194"/>
      <c r="AA10" s="188" t="s">
        <v>72</v>
      </c>
      <c r="AB10" s="188">
        <v>76.534</v>
      </c>
      <c r="AC10" s="188">
        <v>85.504</v>
      </c>
      <c r="AD10" s="188">
        <v>84.965</v>
      </c>
      <c r="AE10" s="188">
        <v>65.242</v>
      </c>
      <c r="AF10" s="188">
        <v>53.073</v>
      </c>
      <c r="AG10" s="188">
        <v>40.529</v>
      </c>
      <c r="AH10" s="188">
        <v>27.967</v>
      </c>
      <c r="AI10" s="188">
        <v>37.755</v>
      </c>
    </row>
    <row r="11" ht="13.5" customHeight="1">
      <c r="A11" s="192"/>
      <c r="B11" s="269"/>
      <c r="C11" s="269"/>
      <c r="D11" s="213" t="s">
        <v>73</v>
      </c>
      <c r="E11" s="213" t="s">
        <v>74</v>
      </c>
      <c r="F11" s="213" t="s">
        <v>75</v>
      </c>
      <c r="G11" s="213" t="s">
        <v>76</v>
      </c>
      <c r="H11" s="213" t="s">
        <v>77</v>
      </c>
      <c r="I11" s="213" t="s">
        <v>78</v>
      </c>
      <c r="J11" s="213" t="s">
        <v>79</v>
      </c>
      <c r="K11" s="213" t="s">
        <v>80</v>
      </c>
      <c r="L11" s="213" t="s">
        <v>6</v>
      </c>
      <c r="M11" s="213"/>
      <c r="Q11" s="188">
        <v>0</v>
      </c>
      <c r="R11" s="188">
        <v>0</v>
      </c>
      <c r="S11" s="188">
        <v>0</v>
      </c>
      <c r="T11" s="188">
        <v>0</v>
      </c>
      <c r="U11" s="188">
        <v>0</v>
      </c>
      <c r="V11" s="188">
        <v>0</v>
      </c>
      <c r="W11" s="188">
        <v>0</v>
      </c>
      <c r="X11" s="188">
        <v>0</v>
      </c>
      <c r="AA11" s="188" t="s">
        <v>81</v>
      </c>
      <c r="AB11" s="188">
        <v>65.393</v>
      </c>
      <c r="AC11" s="188">
        <v>74.95</v>
      </c>
      <c r="AD11" s="188">
        <v>74.309</v>
      </c>
      <c r="AE11" s="188">
        <v>53.849</v>
      </c>
      <c r="AF11" s="188">
        <v>40.95</v>
      </c>
      <c r="AG11" s="188">
        <v>27.396</v>
      </c>
      <c r="AH11" s="188">
        <v>13.757</v>
      </c>
      <c r="AI11" s="188">
        <v>23.564</v>
      </c>
    </row>
    <row r="12" ht="13.5" customHeight="1">
      <c r="A12" s="192"/>
      <c r="B12" s="270" t="s">
        <v>82</v>
      </c>
      <c r="C12" s="270"/>
      <c r="D12" s="201">
        <v>4723.89189092499</v>
      </c>
      <c r="E12" s="201">
        <v>4715.3327803635757</v>
      </c>
      <c r="F12" s="201">
        <v>4550.8213974346918</v>
      </c>
      <c r="G12" s="201">
        <v>4360.2042348160139</v>
      </c>
      <c r="H12" s="201">
        <v>4146.4413506174506</v>
      </c>
      <c r="I12" s="201">
        <v>3914.69017217865</v>
      </c>
      <c r="J12" s="201">
        <v>3679.615825926744</v>
      </c>
      <c r="K12" s="201">
        <v>3837.0523967473159</v>
      </c>
      <c r="L12" s="201" t="s">
        <v>6</v>
      </c>
      <c r="M12" s="201"/>
      <c r="AA12" s="188" t="s">
        <v>83</v>
      </c>
      <c r="AB12" s="188">
        <v>80.795</v>
      </c>
      <c r="AC12" s="188">
        <v>90.985</v>
      </c>
      <c r="AD12" s="188">
        <v>90.472</v>
      </c>
      <c r="AE12" s="188">
        <v>69.064</v>
      </c>
      <c r="AF12" s="188">
        <v>55.578</v>
      </c>
      <c r="AG12" s="188">
        <v>41.095</v>
      </c>
      <c r="AH12" s="188">
        <v>26.432</v>
      </c>
      <c r="AI12" s="188">
        <v>36.122</v>
      </c>
    </row>
    <row r="13" ht="13.5" customHeight="1">
      <c r="A13" s="192"/>
      <c r="B13" s="270" t="s">
        <v>84</v>
      </c>
      <c r="C13" s="270"/>
      <c r="D13" s="203">
        <v>173.07049349029967</v>
      </c>
      <c r="E13" s="201">
        <v>164.51138292889027</v>
      </c>
      <c r="F13" s="203">
        <v>0</v>
      </c>
      <c r="G13" s="201">
        <v>-190.61716261867969</v>
      </c>
      <c r="H13" s="201">
        <v>-404.38004681724033</v>
      </c>
      <c r="I13" s="201">
        <v>-636.13122525604012</v>
      </c>
      <c r="J13" s="201">
        <v>-871.20557150795</v>
      </c>
      <c r="K13" s="201">
        <v>-713.76900068737</v>
      </c>
      <c r="L13" s="201" t="s">
        <v>6</v>
      </c>
      <c r="M13" s="203"/>
      <c r="AA13" s="188" t="s">
        <v>85</v>
      </c>
      <c r="AB13" s="188">
        <v>69.789</v>
      </c>
      <c r="AC13" s="188">
        <v>80.522</v>
      </c>
      <c r="AD13" s="188">
        <v>80.3</v>
      </c>
      <c r="AE13" s="188">
        <v>57.776</v>
      </c>
      <c r="AF13" s="188">
        <v>43.69</v>
      </c>
      <c r="AG13" s="188">
        <v>28.312</v>
      </c>
      <c r="AH13" s="188">
        <v>12.674</v>
      </c>
      <c r="AI13" s="188">
        <v>22.277</v>
      </c>
      <c r="AL13" s="182"/>
      <c r="AM13" s="182"/>
      <c r="AN13" s="182"/>
      <c r="AO13" s="182"/>
      <c r="AP13" s="182"/>
      <c r="AQ13" s="182"/>
      <c r="AR13" s="182"/>
      <c r="AS13" s="182"/>
      <c r="AT13" s="182"/>
      <c r="AU13" s="182"/>
      <c r="AV13" s="182"/>
      <c r="AW13" s="182"/>
    </row>
    <row r="14" ht="13.5" customHeight="1">
      <c r="A14" s="192"/>
      <c r="B14" s="271" t="s">
        <v>86</v>
      </c>
      <c r="C14" s="271"/>
      <c r="D14" s="231">
        <v>0.038030605549112508</v>
      </c>
      <c r="E14" s="232">
        <v>0.036149821880864359</v>
      </c>
      <c r="F14" s="231">
        <v>0</v>
      </c>
      <c r="G14" s="231">
        <v>-0.041886320286296248</v>
      </c>
      <c r="H14" s="231">
        <v>-0.088858694178855363</v>
      </c>
      <c r="I14" s="231">
        <v>-0.13978382575388015</v>
      </c>
      <c r="J14" s="231">
        <v>-0.19143919205421925</v>
      </c>
      <c r="K14" s="231">
        <v>-0.156843993282119</v>
      </c>
      <c r="L14" s="231" t="s">
        <v>6</v>
      </c>
      <c r="M14" s="231"/>
      <c r="N14" s="233"/>
      <c r="Q14" s="188">
        <v>0</v>
      </c>
      <c r="R14" s="188">
        <v>0</v>
      </c>
      <c r="S14" s="188">
        <v>0</v>
      </c>
      <c r="T14" s="188">
        <v>0</v>
      </c>
      <c r="U14" s="188">
        <v>0</v>
      </c>
      <c r="V14" s="188">
        <v>0</v>
      </c>
      <c r="W14" s="188">
        <v>0</v>
      </c>
      <c r="X14" s="188">
        <v>0</v>
      </c>
      <c r="AA14" s="188" t="s">
        <v>87</v>
      </c>
      <c r="AB14" s="188">
        <v>67.694</v>
      </c>
      <c r="AC14" s="188">
        <v>78.861</v>
      </c>
      <c r="AD14" s="188">
        <v>78.947</v>
      </c>
      <c r="AE14" s="188">
        <v>55.305</v>
      </c>
      <c r="AF14" s="188">
        <v>40.678</v>
      </c>
      <c r="AG14" s="188">
        <v>24.436</v>
      </c>
      <c r="AH14" s="188">
        <v>7.845</v>
      </c>
      <c r="AI14" s="188">
        <v>17.309</v>
      </c>
    </row>
    <row r="15" ht="13.5" customHeight="1">
      <c r="A15" s="192"/>
      <c r="B15" s="270" t="s">
        <v>88</v>
      </c>
      <c r="C15" s="270"/>
      <c r="D15" s="201">
        <v>978.33816631969921</v>
      </c>
      <c r="E15" s="201">
        <v>971.57495478033434</v>
      </c>
      <c r="F15" s="201">
        <v>840.83239283270052</v>
      </c>
      <c r="G15" s="201">
        <v>690.26392014025453</v>
      </c>
      <c r="H15" s="201">
        <v>521.27823915433123</v>
      </c>
      <c r="I15" s="201">
        <v>337.56502648115315</v>
      </c>
      <c r="J15" s="201">
        <v>150.9136965112165</v>
      </c>
      <c r="K15" s="201">
        <v>275.07645831697977</v>
      </c>
      <c r="L15" s="201" t="s">
        <v>6</v>
      </c>
      <c r="M15" s="201"/>
      <c r="AA15" s="188" t="s">
        <v>89</v>
      </c>
      <c r="AB15" s="188">
        <v>65.421</v>
      </c>
      <c r="AC15" s="188">
        <v>76.792</v>
      </c>
      <c r="AD15" s="188">
        <v>77.293</v>
      </c>
      <c r="AE15" s="188">
        <v>52.644</v>
      </c>
      <c r="AF15" s="188">
        <v>37.47</v>
      </c>
      <c r="AG15" s="188">
        <v>20.374</v>
      </c>
      <c r="AH15" s="188">
        <v>2.846</v>
      </c>
      <c r="AI15" s="188">
        <v>12.194</v>
      </c>
    </row>
    <row r="16" ht="13.5" customHeight="1">
      <c r="A16" s="192"/>
      <c r="B16" s="270" t="s">
        <v>90</v>
      </c>
      <c r="C16" s="270"/>
      <c r="D16" s="203">
        <v>137.505773486998</v>
      </c>
      <c r="E16" s="201">
        <v>130.74256194763302</v>
      </c>
      <c r="F16" s="203">
        <v>0</v>
      </c>
      <c r="G16" s="201">
        <v>-150.568472692446</v>
      </c>
      <c r="H16" s="201">
        <v>-319.55415367836997</v>
      </c>
      <c r="I16" s="201">
        <v>-503.267366351548</v>
      </c>
      <c r="J16" s="201">
        <v>-689.91869632148394</v>
      </c>
      <c r="K16" s="201">
        <v>-565.755934515721</v>
      </c>
      <c r="L16" s="201" t="s">
        <v>6</v>
      </c>
      <c r="M16" s="203"/>
      <c r="AA16" s="188" t="s">
        <v>91</v>
      </c>
      <c r="AB16" s="188">
        <v>54.771</v>
      </c>
      <c r="AC16" s="188">
        <v>66.319</v>
      </c>
      <c r="AD16" s="188">
        <v>67.18</v>
      </c>
      <c r="AE16" s="188">
        <v>41.495</v>
      </c>
      <c r="AF16" s="188">
        <v>25.814</v>
      </c>
      <c r="AG16" s="188">
        <v>7.884</v>
      </c>
      <c r="AH16" s="188">
        <v>-10.571</v>
      </c>
      <c r="AI16" s="188">
        <v>-1.336</v>
      </c>
    </row>
    <row r="17" ht="8.25" customHeight="1">
      <c r="A17" s="192"/>
      <c r="B17" s="194"/>
      <c r="C17" s="194"/>
      <c r="D17" s="195"/>
      <c r="E17" s="194"/>
      <c r="F17" s="194"/>
      <c r="G17" s="194"/>
      <c r="H17" s="194"/>
      <c r="I17" s="194"/>
      <c r="J17" s="194"/>
      <c r="K17" s="194"/>
      <c r="L17" s="194"/>
      <c r="M17" s="194"/>
      <c r="AA17" s="188" t="s">
        <v>92</v>
      </c>
      <c r="AB17" s="188">
        <v>70.676</v>
      </c>
      <c r="AC17" s="188">
        <v>81.994</v>
      </c>
      <c r="AD17" s="188">
        <v>83.444</v>
      </c>
      <c r="AE17" s="188">
        <v>56.993</v>
      </c>
      <c r="AF17" s="188">
        <v>40.894</v>
      </c>
      <c r="AG17" s="188">
        <v>22.166</v>
      </c>
      <c r="AH17" s="188">
        <v>2.808</v>
      </c>
      <c r="AI17" s="188">
        <v>12.251</v>
      </c>
    </row>
    <row r="18" ht="8.25" customHeight="1">
      <c r="A18" s="192"/>
      <c r="B18" s="194"/>
      <c r="C18" s="194"/>
      <c r="D18" s="195"/>
      <c r="E18" s="194"/>
      <c r="F18" s="194"/>
      <c r="G18" s="194"/>
      <c r="H18" s="194"/>
      <c r="I18" s="194"/>
      <c r="J18" s="194"/>
      <c r="K18" s="194"/>
      <c r="L18" s="194"/>
      <c r="M18" s="194"/>
      <c r="Q18" s="188">
        <v>0</v>
      </c>
      <c r="R18" s="188">
        <v>0</v>
      </c>
      <c r="S18" s="188">
        <v>0</v>
      </c>
      <c r="T18" s="188">
        <v>0</v>
      </c>
      <c r="U18" s="188">
        <v>0</v>
      </c>
      <c r="V18" s="188">
        <v>0</v>
      </c>
      <c r="W18" s="188">
        <v>0</v>
      </c>
      <c r="X18" s="188">
        <v>0</v>
      </c>
      <c r="AA18" s="188" t="s">
        <v>93</v>
      </c>
      <c r="AB18" s="188">
        <v>59.806</v>
      </c>
      <c r="AC18" s="188">
        <v>70.795</v>
      </c>
      <c r="AD18" s="188">
        <v>72.877</v>
      </c>
      <c r="AE18" s="188">
        <v>45.744</v>
      </c>
      <c r="AF18" s="188">
        <v>29.212</v>
      </c>
      <c r="AG18" s="188">
        <v>9.679</v>
      </c>
      <c r="AH18" s="188">
        <v>-10.579</v>
      </c>
      <c r="AI18" s="188">
        <v>1.788</v>
      </c>
    </row>
    <row r="19" ht="13.5" customHeight="1">
      <c r="A19" s="192"/>
      <c r="B19" s="272" t="s">
        <v>94</v>
      </c>
      <c r="C19" s="272"/>
      <c r="D19" s="272"/>
      <c r="E19" s="272"/>
      <c r="F19" s="272"/>
      <c r="G19" s="272"/>
      <c r="H19" s="272"/>
      <c r="I19" s="272"/>
      <c r="J19" s="272"/>
      <c r="K19" s="272"/>
      <c r="L19" s="272"/>
      <c r="M19" s="272"/>
      <c r="N19" s="235"/>
      <c r="AA19" s="188" t="s">
        <v>95</v>
      </c>
      <c r="AB19" s="188">
        <v>48.959</v>
      </c>
      <c r="AC19" s="188">
        <v>57.552</v>
      </c>
      <c r="AD19" s="188">
        <v>60.95</v>
      </c>
      <c r="AE19" s="188">
        <v>35.706</v>
      </c>
      <c r="AF19" s="188">
        <v>20.11</v>
      </c>
      <c r="AG19" s="188">
        <v>1.099</v>
      </c>
      <c r="AH19" s="188">
        <v>-18.763</v>
      </c>
      <c r="AI19" s="188">
        <v>-8.07</v>
      </c>
    </row>
    <row r="20" ht="4.5" customHeight="1">
      <c r="A20" s="192"/>
      <c r="B20" s="194"/>
      <c r="C20" s="194"/>
      <c r="D20" s="195"/>
      <c r="E20" s="268"/>
      <c r="F20" s="268"/>
      <c r="G20" s="268"/>
      <c r="H20" s="268"/>
      <c r="I20" s="268"/>
      <c r="J20" s="194"/>
      <c r="K20" s="194"/>
      <c r="L20" s="194"/>
      <c r="M20" s="194"/>
      <c r="AA20" s="188" t="s">
        <v>96</v>
      </c>
      <c r="AB20" s="188">
        <v>56.597</v>
      </c>
      <c r="AC20" s="188">
        <v>62.819</v>
      </c>
      <c r="AD20" s="188">
        <v>67.493</v>
      </c>
      <c r="AE20" s="188">
        <v>44.185</v>
      </c>
      <c r="AF20" s="188">
        <v>29.444</v>
      </c>
      <c r="AG20" s="188">
        <v>10.95</v>
      </c>
      <c r="AH20" s="188">
        <v>-8.497</v>
      </c>
      <c r="AI20" s="188">
        <v>0.93</v>
      </c>
    </row>
    <row r="21" ht="13.5" customHeight="1">
      <c r="A21" s="204"/>
      <c r="B21" s="269"/>
      <c r="C21" s="269"/>
      <c r="D21" s="213" t="s">
        <v>73</v>
      </c>
      <c r="E21" s="198" t="s">
        <v>74</v>
      </c>
      <c r="F21" s="198" t="s">
        <v>75</v>
      </c>
      <c r="G21" s="199" t="s">
        <v>76</v>
      </c>
      <c r="H21" s="199" t="s">
        <v>77</v>
      </c>
      <c r="I21" s="199" t="s">
        <v>78</v>
      </c>
      <c r="J21" s="199" t="s">
        <v>79</v>
      </c>
      <c r="K21" s="199" t="s">
        <v>80</v>
      </c>
      <c r="L21" s="199" t="s">
        <v>6</v>
      </c>
      <c r="M21" s="213"/>
      <c r="N21" s="188"/>
      <c r="O21" s="188"/>
      <c r="P21" s="188"/>
      <c r="Q21" s="188">
        <v>0</v>
      </c>
      <c r="R21" s="188">
        <v>0</v>
      </c>
      <c r="S21" s="188">
        <v>0</v>
      </c>
      <c r="T21" s="188">
        <v>0</v>
      </c>
      <c r="U21" s="188">
        <v>0</v>
      </c>
      <c r="V21" s="188">
        <v>0</v>
      </c>
      <c r="W21" s="188">
        <v>0</v>
      </c>
      <c r="X21" s="188">
        <v>0</v>
      </c>
      <c r="AA21" s="188" t="s">
        <v>97</v>
      </c>
      <c r="AB21" s="188">
        <v>63.277</v>
      </c>
      <c r="AC21" s="188">
        <v>67.031</v>
      </c>
      <c r="AD21" s="188">
        <v>73.014</v>
      </c>
      <c r="AE21" s="188">
        <v>51.692</v>
      </c>
      <c r="AF21" s="188">
        <v>37.914</v>
      </c>
      <c r="AG21" s="188">
        <v>19.999</v>
      </c>
      <c r="AH21" s="188">
        <v>1.007</v>
      </c>
      <c r="AI21" s="188">
        <v>8.967</v>
      </c>
    </row>
    <row r="22" ht="13.5" customHeight="1" s="188" customFormat="1">
      <c r="A22" s="204"/>
      <c r="B22" s="270" t="s">
        <v>82</v>
      </c>
      <c r="C22" s="270"/>
      <c r="D22" s="201">
        <v>8902.9864212736775</v>
      </c>
      <c r="E22" s="201">
        <v>9038.6150567767727</v>
      </c>
      <c r="F22" s="201">
        <v>8777.9513723180989</v>
      </c>
      <c r="G22" s="201">
        <v>8450.5560169297587</v>
      </c>
      <c r="H22" s="201">
        <v>8065.5828148025466</v>
      </c>
      <c r="I22" s="201">
        <v>7586.34832368145</v>
      </c>
      <c r="J22" s="201">
        <v>7084.31089107015</v>
      </c>
      <c r="K22" s="201">
        <v>7323.4667865149449</v>
      </c>
      <c r="L22" s="201" t="s">
        <v>6</v>
      </c>
      <c r="M22" s="201"/>
      <c r="AA22" s="188" t="s">
        <v>98</v>
      </c>
      <c r="AB22" s="188">
        <v>53.233</v>
      </c>
      <c r="AC22" s="188">
        <v>54.55</v>
      </c>
      <c r="AD22" s="188">
        <v>61.838</v>
      </c>
      <c r="AE22" s="188">
        <v>42.537</v>
      </c>
      <c r="AF22" s="188">
        <v>29.659</v>
      </c>
      <c r="AG22" s="188">
        <v>12.297</v>
      </c>
      <c r="AH22" s="188">
        <v>-6.248</v>
      </c>
      <c r="AI22" s="188">
        <v>0.209</v>
      </c>
    </row>
    <row r="23" ht="13.5" customHeight="1" s="188" customFormat="1">
      <c r="A23" s="204"/>
      <c r="B23" s="270" t="s">
        <v>84</v>
      </c>
      <c r="C23" s="270"/>
      <c r="D23" s="203">
        <v>125.03504895557853</v>
      </c>
      <c r="E23" s="201">
        <v>260.6636844586701</v>
      </c>
      <c r="F23" s="203">
        <v>0</v>
      </c>
      <c r="G23" s="201">
        <v>-327.39535538834025</v>
      </c>
      <c r="H23" s="201">
        <v>-712.36855751555049</v>
      </c>
      <c r="I23" s="201">
        <v>-1191.6030486366508</v>
      </c>
      <c r="J23" s="201">
        <v>-1693.6404812479505</v>
      </c>
      <c r="K23" s="201">
        <v>-1454.4845858031604</v>
      </c>
      <c r="L23" s="201" t="s">
        <v>6</v>
      </c>
      <c r="M23" s="203"/>
      <c r="AA23" s="188" t="s">
        <v>99</v>
      </c>
      <c r="AB23" s="188">
        <v>42.718</v>
      </c>
      <c r="AC23" s="188">
        <v>41.858</v>
      </c>
      <c r="AD23" s="188">
        <v>50.31</v>
      </c>
      <c r="AE23" s="188">
        <v>32.745</v>
      </c>
      <c r="AF23" s="188">
        <v>20.708</v>
      </c>
      <c r="AG23" s="188">
        <v>3.83</v>
      </c>
      <c r="AH23" s="188">
        <v>-14.351</v>
      </c>
      <c r="AI23" s="188">
        <v>-8.725</v>
      </c>
    </row>
    <row r="24" ht="13.5" customHeight="1" s="188" customFormat="1">
      <c r="A24" s="204"/>
      <c r="B24" s="271" t="s">
        <v>86</v>
      </c>
      <c r="C24" s="271"/>
      <c r="D24" s="233">
        <v>0.014244217546008004</v>
      </c>
      <c r="E24" s="234">
        <v>0.029695275515046908</v>
      </c>
      <c r="F24" s="233">
        <v>0</v>
      </c>
      <c r="G24" s="233">
        <v>-0.037297467427400539</v>
      </c>
      <c r="H24" s="233">
        <v>-0.081154306659986269</v>
      </c>
      <c r="I24" s="233">
        <v>-0.13574956138336064</v>
      </c>
      <c r="J24" s="233">
        <v>-0.19294256819295755</v>
      </c>
      <c r="K24" s="233">
        <v>-0.1656974986658028</v>
      </c>
      <c r="L24" s="233" t="s">
        <v>6</v>
      </c>
      <c r="M24" s="233"/>
      <c r="N24" s="233"/>
      <c r="AA24" s="188" t="s">
        <v>100</v>
      </c>
      <c r="AB24" s="188">
        <v>58.934</v>
      </c>
      <c r="AC24" s="188">
        <v>55.926</v>
      </c>
      <c r="AD24" s="188">
        <v>65.525</v>
      </c>
      <c r="AE24" s="188">
        <v>49.763</v>
      </c>
      <c r="AF24" s="188">
        <v>38.544</v>
      </c>
      <c r="AG24" s="188">
        <v>22.158</v>
      </c>
      <c r="AH24" s="188">
        <v>4.367</v>
      </c>
      <c r="AI24" s="188">
        <v>9.23</v>
      </c>
    </row>
    <row r="25" ht="13.5" customHeight="1" s="188" customFormat="1">
      <c r="A25" s="204"/>
      <c r="B25" s="270" t="s">
        <v>88</v>
      </c>
      <c r="C25" s="270"/>
      <c r="D25" s="201">
        <v>1523.2551155788308</v>
      </c>
      <c r="E25" s="201">
        <v>1631.5089661217771</v>
      </c>
      <c r="F25" s="201">
        <v>1424.3716036374658</v>
      </c>
      <c r="G25" s="201">
        <v>1166.5757651487829</v>
      </c>
      <c r="H25" s="201">
        <v>865.934543415024</v>
      </c>
      <c r="I25" s="201">
        <v>488.30964980712781</v>
      </c>
      <c r="J25" s="201">
        <v>90.601302568213612</v>
      </c>
      <c r="K25" s="201">
        <v>274.03904870245339</v>
      </c>
      <c r="L25" s="201" t="s">
        <v>6</v>
      </c>
      <c r="M25" s="201"/>
      <c r="AA25" s="188" t="s">
        <v>101</v>
      </c>
      <c r="AB25" s="188">
        <v>39.502</v>
      </c>
      <c r="AC25" s="188">
        <v>34.58</v>
      </c>
      <c r="AD25" s="188">
        <v>45.161</v>
      </c>
      <c r="AE25" s="188">
        <v>31.038</v>
      </c>
      <c r="AF25" s="188">
        <v>20.629</v>
      </c>
      <c r="AG25" s="188">
        <v>4.75</v>
      </c>
      <c r="AH25" s="188">
        <v>-12.644</v>
      </c>
      <c r="AI25" s="188">
        <v>-8.513</v>
      </c>
    </row>
    <row r="26" ht="13.5" customHeight="1" s="188" customFormat="1">
      <c r="A26" s="204"/>
      <c r="B26" s="270" t="s">
        <v>90</v>
      </c>
      <c r="C26" s="270"/>
      <c r="D26" s="203">
        <v>98.883511941360211</v>
      </c>
      <c r="E26" s="201">
        <v>207.13736248431019</v>
      </c>
      <c r="F26" s="203">
        <v>0</v>
      </c>
      <c r="G26" s="201">
        <v>-257.79583848868992</v>
      </c>
      <c r="H26" s="201">
        <v>-558.43706022244589</v>
      </c>
      <c r="I26" s="201">
        <v>-936.061953830342</v>
      </c>
      <c r="J26" s="201">
        <v>-1333.7703010692562</v>
      </c>
      <c r="K26" s="201">
        <v>-1150.332554935017</v>
      </c>
      <c r="L26" s="201" t="s">
        <v>6</v>
      </c>
      <c r="M26" s="203"/>
      <c r="AA26" s="188" t="s">
        <v>102</v>
      </c>
      <c r="AB26" s="188">
        <v>56.198</v>
      </c>
      <c r="AC26" s="188">
        <v>49.478</v>
      </c>
      <c r="AD26" s="188">
        <v>60.97</v>
      </c>
      <c r="AE26" s="188">
        <v>48.473</v>
      </c>
      <c r="AF26" s="188">
        <v>38.804</v>
      </c>
      <c r="AG26" s="188">
        <v>23.411</v>
      </c>
      <c r="AH26" s="188">
        <v>6.417</v>
      </c>
      <c r="AI26" s="188">
        <v>9.873</v>
      </c>
    </row>
    <row r="27" ht="11.25" customHeight="1" s="188" customFormat="1">
      <c r="A27" s="204"/>
      <c r="B27" s="194"/>
      <c r="C27" s="194"/>
      <c r="D27" s="195"/>
      <c r="E27" s="194"/>
      <c r="F27" s="194"/>
      <c r="G27" s="194"/>
      <c r="H27" s="194"/>
      <c r="I27" s="194"/>
      <c r="J27" s="194"/>
      <c r="K27" s="194"/>
      <c r="L27" s="194"/>
      <c r="M27" s="194"/>
      <c r="AA27" s="188" t="s">
        <v>103</v>
      </c>
      <c r="AB27" s="188">
        <v>45.331</v>
      </c>
      <c r="AC27" s="188">
        <v>36.898</v>
      </c>
      <c r="AD27" s="188">
        <v>49.217</v>
      </c>
      <c r="AE27" s="188">
        <v>38.296</v>
      </c>
      <c r="AF27" s="188">
        <v>29.399</v>
      </c>
      <c r="AG27" s="188">
        <v>14.515</v>
      </c>
      <c r="AH27" s="188">
        <v>-2.067</v>
      </c>
      <c r="AI27" s="188">
        <v>0.66</v>
      </c>
    </row>
    <row r="28" ht="13.5" customHeight="1" s="188" customFormat="1">
      <c r="A28" s="204"/>
      <c r="B28" s="272"/>
      <c r="C28" s="272"/>
      <c r="D28" s="272"/>
      <c r="E28" s="272"/>
      <c r="F28" s="272"/>
      <c r="G28" s="272"/>
      <c r="H28" s="272"/>
      <c r="I28" s="272"/>
      <c r="J28" s="272"/>
      <c r="K28" s="272"/>
      <c r="L28" s="272"/>
      <c r="M28" s="272"/>
      <c r="N28" s="235"/>
      <c r="AA28" s="188" t="s">
        <v>104</v>
      </c>
      <c r="AB28" s="188">
        <v>35.15</v>
      </c>
      <c r="AC28" s="188">
        <v>25.217</v>
      </c>
      <c r="AD28" s="188">
        <v>38.24</v>
      </c>
      <c r="AE28" s="188">
        <v>28.801</v>
      </c>
      <c r="AF28" s="188">
        <v>20.572</v>
      </c>
      <c r="AG28" s="188">
        <v>6.156</v>
      </c>
      <c r="AH28" s="188">
        <v>-10.023</v>
      </c>
      <c r="AI28" s="188">
        <v>-7.929</v>
      </c>
    </row>
    <row r="29" ht="13.5" customHeight="1" s="188" customFormat="1">
      <c r="A29" s="204"/>
      <c r="B29" s="194"/>
      <c r="C29" s="194"/>
      <c r="D29" s="195"/>
      <c r="E29" s="205"/>
      <c r="F29" s="198" t="s">
        <v>105</v>
      </c>
      <c r="G29" s="198"/>
      <c r="H29" s="198" t="s">
        <v>106</v>
      </c>
      <c r="I29" s="205"/>
      <c r="J29" s="194"/>
      <c r="K29" s="194"/>
      <c r="L29" s="194"/>
      <c r="M29" s="194"/>
      <c r="AA29" s="188" t="s">
        <v>107</v>
      </c>
      <c r="AB29" s="188">
        <v>51.498</v>
      </c>
      <c r="AC29" s="188">
        <v>39.98</v>
      </c>
      <c r="AD29" s="188">
        <v>53.713</v>
      </c>
      <c r="AE29" s="188">
        <v>45.844</v>
      </c>
      <c r="AF29" s="188">
        <v>38.377</v>
      </c>
      <c r="AG29" s="188">
        <v>24.474</v>
      </c>
      <c r="AH29" s="188">
        <v>8.713</v>
      </c>
      <c r="AI29" s="188">
        <v>10.015</v>
      </c>
    </row>
    <row r="30" ht="13.5" customHeight="1" s="188" customFormat="1">
      <c r="A30" s="204"/>
      <c r="B30" s="270" t="s">
        <v>108</v>
      </c>
      <c r="C30" s="270"/>
      <c r="D30" s="197"/>
      <c r="E30" s="206"/>
      <c r="F30" s="207">
        <f>IF(E11="Base",E15,IF(F11="Base",F15,IF(G11="Base",G15,IF(H11="Base",H15,IF(I11="Base",I15,IF(J11="Base",J15,""))))))</f>
      </c>
      <c r="G30" s="208"/>
      <c r="H30" s="209">
        <f>IF(E11="Base",E25,IF(F11="Base",F25,IF(G11="Base",G25,IF(H11="Base",H25,IF(I11="Base",I25,IF(J11="Base",J25,""))))))</f>
      </c>
      <c r="I30" s="206"/>
      <c r="J30" s="194"/>
      <c r="K30" s="194"/>
      <c r="L30" s="194"/>
      <c r="M30" s="194"/>
      <c r="AA30" s="188" t="s">
        <v>109</v>
      </c>
      <c r="AB30" s="188">
        <v>32.143</v>
      </c>
      <c r="AC30" s="188">
        <v>19.029</v>
      </c>
      <c r="AD30" s="188">
        <v>33.503</v>
      </c>
      <c r="AE30" s="188">
        <v>27.231</v>
      </c>
      <c r="AF30" s="188">
        <v>20.496</v>
      </c>
      <c r="AG30" s="188">
        <v>7.105</v>
      </c>
      <c r="AH30" s="188">
        <v>-8.222</v>
      </c>
      <c r="AI30" s="188">
        <v>-7.684</v>
      </c>
    </row>
    <row r="31" ht="13.5" customHeight="1" s="188" customFormat="1">
      <c r="A31" s="204"/>
      <c r="B31" s="270" t="s">
        <v>110</v>
      </c>
      <c r="C31" s="270"/>
      <c r="D31" s="200"/>
      <c r="E31" s="202"/>
      <c r="F31" s="207">
        <f>IF(E11="Base",E12,IF(F11="Base",F12,IF(G11="Base",G12,IF(H11="Base",H12,IF(I11="Base",I12,IF(J11="Base",J12,""))))))</f>
      </c>
      <c r="G31" s="210"/>
      <c r="H31" s="209">
        <f>IF(E11="Base",E22,IF(F11="Base",F22,IF(G11="Base",G22,IF(H11="Base",H22,IF(I11="Base",I22,IF(J11="Base",J22,""))))))</f>
      </c>
      <c r="I31" s="202"/>
      <c r="J31" s="194"/>
      <c r="K31" s="194"/>
      <c r="L31" s="194"/>
      <c r="M31" s="194"/>
    </row>
    <row r="32" ht="13.5" customHeight="1" s="188" customFormat="1">
      <c r="A32" s="204"/>
      <c r="B32" s="270" t="s">
        <v>111</v>
      </c>
      <c r="C32" s="270"/>
      <c r="D32" s="200"/>
      <c r="E32" s="202"/>
      <c r="F32" s="211">
        <f>IF(E11="Up 200BP",E14,IF(F11="Up 200BP",F14,IF(G11="Up 200BP",G14,IF(H11="Up 200BP",H14,IF(I11="Up 200BP",I14,IF(J11="Up 200BP",J14,""))))))</f>
      </c>
      <c r="G32" s="211"/>
      <c r="H32" s="211">
        <f>IF(E11="Up 200BP",E24,IF(F11="Up 200BP",F24,IF(G11="Up 200BP",G24,IF(H11="Up 200BP",H24,IF(I11="Up 200BP",I24,IF(J11="Up 200BP",J24,""))))))</f>
      </c>
      <c r="I32" s="202"/>
      <c r="J32" s="194"/>
      <c r="K32" s="194"/>
      <c r="L32" s="194"/>
      <c r="M32" s="194"/>
    </row>
    <row r="33" ht="3.75" customHeight="1" s="188" customFormat="1">
      <c r="A33" s="204"/>
    </row>
    <row r="34" ht="3" customHeight="1" s="188" customFormat="1">
      <c r="A34" s="204"/>
    </row>
    <row r="35" ht="3.75" customHeight="1" s="188" customFormat="1">
      <c r="A35" s="204"/>
    </row>
    <row r="36" ht="3.75" customHeight="1" s="188" customFormat="1">
      <c r="A36" s="204"/>
    </row>
    <row r="37" ht="3" customHeight="1" s="188" customFormat="1">
      <c r="B37" s="177"/>
      <c r="C37" s="178"/>
      <c r="D37" s="178"/>
      <c r="E37" s="178"/>
      <c r="F37" s="178"/>
      <c r="G37" s="178"/>
      <c r="H37" s="178"/>
      <c r="I37" s="178"/>
      <c r="J37" s="178"/>
    </row>
    <row r="38" ht="3.75" customHeight="1" s="188" customFormat="1">
      <c r="B38" s="177"/>
      <c r="C38" s="178"/>
      <c r="D38" s="178"/>
      <c r="E38" s="178"/>
      <c r="F38" s="178"/>
      <c r="G38" s="178"/>
      <c r="H38" s="178"/>
      <c r="I38" s="178"/>
      <c r="J38" s="178"/>
    </row>
    <row r="39" ht="5.25" customHeight="1" s="188" customFormat="1">
      <c r="B39" s="177"/>
      <c r="C39" s="178"/>
      <c r="D39" s="178"/>
      <c r="E39" s="178"/>
      <c r="F39" s="178"/>
      <c r="G39" s="179"/>
      <c r="H39" s="178"/>
      <c r="I39" s="178"/>
      <c r="J39" s="178"/>
    </row>
    <row r="40" ht="4.5" customHeight="1" s="188" customFormat="1">
      <c r="E40" s="196"/>
    </row>
    <row r="41" ht="6" customHeight="1" s="188" customFormat="1">
      <c r="E41" s="196"/>
    </row>
    <row r="42" ht="5.25" customHeight="1" s="188" customFormat="1">
      <c r="E42" s="196"/>
    </row>
    <row r="43" ht="4.5" customHeight="1" s="188" customFormat="1">
      <c r="E43" s="196"/>
    </row>
    <row r="44" ht="4.5" customHeight="1" s="188" customFormat="1">
      <c r="E44" s="196"/>
    </row>
    <row r="45" ht="5.25" customHeight="1" s="188" customFormat="1">
      <c r="E45" s="196"/>
    </row>
    <row r="46" ht="6.75" customHeight="1" s="188" customFormat="1">
      <c r="E46" s="196"/>
    </row>
    <row r="47" ht="4.5" customHeight="1" s="188" customFormat="1">
      <c r="E47" s="196"/>
    </row>
    <row r="48" ht="6.75" customHeight="1" s="188" customFormat="1">
      <c r="C48" s="188">
        <v>105421.83239186111</v>
      </c>
      <c r="D48" s="188">
        <v>105559.33816476121</v>
      </c>
      <c r="E48" s="196">
        <v>105552.57495541894</v>
      </c>
      <c r="F48" s="188">
        <v>105271.26391874325</v>
      </c>
      <c r="G48" s="188">
        <v>105102.278238288</v>
      </c>
      <c r="H48" s="188">
        <v>104918.56503022678</v>
      </c>
      <c r="I48" s="188">
        <v>104731.91369939984</v>
      </c>
      <c r="J48" s="188">
        <v>104856.07645730172</v>
      </c>
    </row>
    <row r="49" ht="3.75" customHeight="1" s="188" customFormat="1">
      <c r="C49" s="188">
        <v>9746.8323918611059</v>
      </c>
      <c r="D49" s="188">
        <v>9884.3381647612114</v>
      </c>
      <c r="E49" s="196">
        <v>9877.574955418937</v>
      </c>
      <c r="F49" s="188">
        <v>9596.2639187432487</v>
      </c>
      <c r="G49" s="188">
        <v>9427.278238287985</v>
      </c>
      <c r="H49" s="188">
        <v>9243.56503022677</v>
      </c>
      <c r="I49" s="188">
        <v>9056.91369939984</v>
      </c>
      <c r="J49" s="188">
        <v>9181.0764573017241</v>
      </c>
    </row>
    <row r="50" ht="5.25" customHeight="1" s="188" customFormat="1">
      <c r="B50" s="188" t="s">
        <v>74</v>
      </c>
      <c r="C50" s="188" t="s">
        <v>73</v>
      </c>
      <c r="D50" s="188" t="s">
        <v>74</v>
      </c>
      <c r="E50" s="196" t="s">
        <v>75</v>
      </c>
      <c r="F50" s="188" t="s">
        <v>76</v>
      </c>
      <c r="G50" s="188" t="s">
        <v>77</v>
      </c>
      <c r="H50" s="188" t="s">
        <v>78</v>
      </c>
      <c r="I50" s="188" t="s">
        <v>79</v>
      </c>
      <c r="J50" s="188" t="s">
        <v>80</v>
      </c>
    </row>
    <row r="51" ht="5.25" customHeight="1" s="188" customFormat="1">
      <c r="B51" s="188">
        <v>4715.3327803635757</v>
      </c>
      <c r="C51" s="188">
        <v>4723.89189092499</v>
      </c>
      <c r="D51" s="188">
        <v>4715.3327803635757</v>
      </c>
      <c r="E51" s="196">
        <v>4550.8213974346918</v>
      </c>
      <c r="F51" s="188">
        <v>4360.2042348160139</v>
      </c>
      <c r="G51" s="188">
        <v>4146.4413506174506</v>
      </c>
      <c r="H51" s="188">
        <v>3914.69017217865</v>
      </c>
      <c r="I51" s="188">
        <v>3679.615825926744</v>
      </c>
      <c r="J51" s="188">
        <v>3837.0523967473159</v>
      </c>
    </row>
    <row r="52" ht="5.25" customHeight="1" s="188" customFormat="1">
      <c r="E52" s="196">
        <v>0</v>
      </c>
    </row>
    <row r="53" ht="3" customHeight="1" s="188" customFormat="1">
      <c r="C53" s="188">
        <v>840.83239283270052</v>
      </c>
      <c r="D53" s="188">
        <v>978.33816631969921</v>
      </c>
      <c r="E53" s="196">
        <v>971.57495478033434</v>
      </c>
      <c r="F53" s="188">
        <v>690.26392014025453</v>
      </c>
      <c r="G53" s="188">
        <v>521.27823915433123</v>
      </c>
      <c r="H53" s="188">
        <v>337.56502648115315</v>
      </c>
      <c r="I53" s="188">
        <v>150.9136965112165</v>
      </c>
      <c r="J53" s="188">
        <v>275.07645831697977</v>
      </c>
    </row>
    <row r="54" ht="6.75" customHeight="1" s="188" customFormat="1">
      <c r="A54" s="243"/>
      <c r="B54" s="243"/>
      <c r="C54" s="243"/>
      <c r="D54" s="243"/>
      <c r="E54" s="244"/>
      <c r="F54" s="243"/>
      <c r="G54" s="243"/>
    </row>
    <row r="55" ht="6" customHeight="1" s="188" customFormat="1">
      <c r="A55" s="243"/>
      <c r="B55" s="243"/>
      <c r="C55" s="243"/>
      <c r="D55" s="243"/>
      <c r="E55" s="244"/>
      <c r="F55" s="243"/>
      <c r="G55" s="243"/>
    </row>
    <row r="56" ht="6.75" customHeight="1" s="188" customFormat="1">
      <c r="A56" s="243"/>
      <c r="B56" s="243"/>
      <c r="C56" s="243"/>
      <c r="D56" s="243"/>
      <c r="E56" s="244"/>
      <c r="F56" s="243"/>
      <c r="G56" s="243"/>
    </row>
    <row r="57" ht="6" customHeight="1" s="188" customFormat="1">
      <c r="A57" s="243"/>
      <c r="B57" s="243"/>
      <c r="C57" s="243"/>
      <c r="D57" s="243"/>
      <c r="E57" s="244"/>
      <c r="F57" s="243"/>
      <c r="G57" s="243"/>
    </row>
    <row r="58" ht="6" customHeight="1" s="188" customFormat="1">
      <c r="A58" s="243"/>
      <c r="B58" s="243"/>
      <c r="C58" s="243"/>
      <c r="D58" s="243"/>
      <c r="E58" s="244"/>
      <c r="F58" s="243"/>
      <c r="G58" s="243"/>
    </row>
    <row r="59" ht="5.25" customHeight="1" s="188" customFormat="1">
      <c r="A59" s="243"/>
      <c r="B59" s="243"/>
      <c r="C59" s="243"/>
      <c r="D59" s="243"/>
      <c r="E59" s="244"/>
      <c r="F59" s="243"/>
      <c r="G59" s="243"/>
    </row>
    <row r="60" ht="7.5" customHeight="1" s="188" customFormat="1">
      <c r="A60" s="243"/>
      <c r="B60" s="243"/>
      <c r="C60" s="243" t="s">
        <v>112</v>
      </c>
      <c r="D60" s="243" t="s">
        <v>113</v>
      </c>
      <c r="E60" s="244" t="s">
        <v>114</v>
      </c>
      <c r="F60" s="243" t="s">
        <v>115</v>
      </c>
      <c r="G60" s="243" t="s">
        <v>116</v>
      </c>
      <c r="H60" s="188" t="s">
        <v>117</v>
      </c>
      <c r="I60" s="188" t="s">
        <v>118</v>
      </c>
      <c r="J60" s="188"/>
    </row>
    <row r="61" ht="8.25" customHeight="1" s="188" customFormat="1">
      <c r="A61" s="243"/>
      <c r="B61" s="243" t="s">
        <v>119</v>
      </c>
      <c r="C61" s="245">
        <v>-0.29879281224843623</v>
      </c>
      <c r="D61" s="245">
        <v>-0.21910337564304427</v>
      </c>
      <c r="E61" s="245">
        <v>-0.011246727389742972</v>
      </c>
      <c r="F61" s="245">
        <v>-0.010952842787590456</v>
      </c>
      <c r="G61" s="245">
        <v>0.10473582995320108</v>
      </c>
      <c r="H61" s="220">
        <v>0.19773304176593598</v>
      </c>
      <c r="I61" s="220">
        <v>0.32297138586746144</v>
      </c>
      <c r="J61" s="220"/>
      <c r="K61" s="220"/>
      <c r="L61" s="220"/>
    </row>
    <row r="62" ht="6.75" customHeight="1" s="188" customFormat="1">
      <c r="A62" s="243"/>
      <c r="B62" s="243" t="s">
        <v>120</v>
      </c>
      <c r="C62" s="245">
        <v>0.01833358645387051</v>
      </c>
      <c r="D62" s="245">
        <v>0.39096092481432265</v>
      </c>
      <c r="E62" s="245">
        <v>0.025305483007542762</v>
      </c>
      <c r="F62" s="245">
        <v>-0.70993445120323884</v>
      </c>
      <c r="G62" s="245">
        <v>0.40025303997305173</v>
      </c>
      <c r="H62" s="220">
        <v>0.40149001034222209</v>
      </c>
      <c r="I62" s="220">
        <v>-11.408939813529209</v>
      </c>
      <c r="J62" s="220"/>
      <c r="K62" s="220"/>
      <c r="L62" s="220"/>
    </row>
    <row r="63" ht="6.75" customHeight="1" s="188" customFormat="1">
      <c r="A63" s="243"/>
      <c r="B63" s="243" t="s">
        <v>121</v>
      </c>
      <c r="C63" s="245">
        <v>-17.901902401989673</v>
      </c>
      <c r="D63" s="245">
        <v>-19.705741891742491</v>
      </c>
      <c r="E63" s="245">
        <v>-18.146859135583554</v>
      </c>
      <c r="F63" s="245">
        <v>-17.167612152391257</v>
      </c>
      <c r="G63" s="245">
        <v>-17.177333445202294</v>
      </c>
      <c r="H63" s="220">
        <v>-15.171496846978016</v>
      </c>
      <c r="I63" s="220">
        <v>-13.020339948061746</v>
      </c>
      <c r="J63" s="220"/>
      <c r="K63" s="220"/>
      <c r="L63" s="220"/>
    </row>
    <row r="64" ht="7.5" customHeight="1" s="188" customFormat="1">
      <c r="A64" s="243"/>
      <c r="B64" s="243" t="s">
        <v>122</v>
      </c>
      <c r="C64" s="245">
        <v>-6.3948846218409017E-14</v>
      </c>
      <c r="D64" s="245">
        <v>3.1263880373444408E-13</v>
      </c>
      <c r="E64" s="245">
        <v>-7.460698725481052E-14</v>
      </c>
      <c r="F64" s="245">
        <v>-9.9475983006414026E-14</v>
      </c>
      <c r="G64" s="245">
        <v>-1.1368683772161603E-13</v>
      </c>
      <c r="H64" s="220">
        <v>-8.5265128291212022E-14</v>
      </c>
      <c r="I64" s="220">
        <v>1.9184653865522705E-13</v>
      </c>
      <c r="J64" s="220"/>
      <c r="K64" s="220"/>
      <c r="L64" s="220"/>
    </row>
    <row r="65" ht="9" customHeight="1" s="188" customFormat="1">
      <c r="A65" s="243"/>
      <c r="B65" s="243" t="s">
        <v>123</v>
      </c>
      <c r="C65" s="245">
        <v>9.0844342974982624</v>
      </c>
      <c r="D65" s="245">
        <v>-5.3970994674501469</v>
      </c>
      <c r="E65" s="245">
        <v>-4.0736633456681659</v>
      </c>
      <c r="F65" s="245">
        <v>-2.768909415317836</v>
      </c>
      <c r="G65" s="245">
        <v>-0.87621480949133</v>
      </c>
      <c r="H65" s="220">
        <v>-2.8564419634780904</v>
      </c>
      <c r="I65" s="220">
        <v>-3.8730829305217753</v>
      </c>
      <c r="J65" s="220"/>
      <c r="K65" s="220"/>
      <c r="L65" s="220"/>
    </row>
    <row r="66" ht="6.75" customHeight="1" s="188" customFormat="1">
      <c r="A66" s="243"/>
      <c r="B66" s="243" t="s">
        <v>124</v>
      </c>
      <c r="C66" s="245">
        <v>0</v>
      </c>
      <c r="D66" s="245">
        <v>0</v>
      </c>
      <c r="E66" s="245">
        <v>0</v>
      </c>
      <c r="F66" s="245">
        <v>0</v>
      </c>
      <c r="G66" s="245">
        <v>0</v>
      </c>
      <c r="H66" s="220">
        <v>0</v>
      </c>
      <c r="I66" s="220">
        <v>0</v>
      </c>
      <c r="J66" s="220"/>
      <c r="K66" s="220"/>
      <c r="L66" s="220"/>
    </row>
    <row r="67" ht="5.25" customHeight="1">
      <c r="A67" s="243"/>
      <c r="B67" s="243" t="s">
        <v>125</v>
      </c>
      <c r="C67" s="245">
        <v>-2.8421709430404007E-14</v>
      </c>
      <c r="D67" s="245">
        <v>5.6843418860808015E-14</v>
      </c>
      <c r="E67" s="245">
        <v>0</v>
      </c>
      <c r="F67" s="245">
        <v>5.6843418860808015E-14</v>
      </c>
      <c r="G67" s="245">
        <v>-8.5265128291212022E-14</v>
      </c>
      <c r="H67" s="220">
        <v>2.8421709430404007E-14</v>
      </c>
      <c r="I67" s="220">
        <v>0</v>
      </c>
      <c r="J67" s="220"/>
      <c r="K67" s="221"/>
      <c r="L67" s="221"/>
    </row>
    <row r="68" ht="7.5" customHeight="1">
      <c r="A68" s="243"/>
      <c r="B68" s="243" t="s">
        <v>126</v>
      </c>
      <c r="C68" s="245">
        <v>0</v>
      </c>
      <c r="D68" s="245">
        <v>0</v>
      </c>
      <c r="E68" s="245">
        <v>0</v>
      </c>
      <c r="F68" s="245">
        <v>0</v>
      </c>
      <c r="G68" s="245">
        <v>0</v>
      </c>
      <c r="H68" s="220">
        <v>0</v>
      </c>
      <c r="I68" s="220">
        <v>0</v>
      </c>
      <c r="J68" s="220"/>
      <c r="K68" s="221"/>
      <c r="L68" s="221"/>
    </row>
    <row r="69" ht="6" customHeight="1">
      <c r="A69" s="243"/>
      <c r="B69" s="243" t="s">
        <v>127</v>
      </c>
      <c r="C69" s="245">
        <v>0</v>
      </c>
      <c r="D69" s="245">
        <v>0</v>
      </c>
      <c r="E69" s="245">
        <v>0</v>
      </c>
      <c r="F69" s="245">
        <v>0</v>
      </c>
      <c r="G69" s="245">
        <v>0</v>
      </c>
      <c r="H69" s="220">
        <v>0</v>
      </c>
      <c r="I69" s="220">
        <v>0</v>
      </c>
      <c r="J69" s="220"/>
      <c r="K69" s="221"/>
      <c r="L69" s="221"/>
    </row>
    <row r="70" ht="5.25" customHeight="1">
      <c r="A70" s="243"/>
      <c r="B70" s="243" t="s">
        <v>128</v>
      </c>
      <c r="C70" s="245">
        <v>0</v>
      </c>
      <c r="D70" s="245">
        <v>3.5527136788005009E-15</v>
      </c>
      <c r="E70" s="245">
        <v>-7.1054273576010019E-15</v>
      </c>
      <c r="F70" s="245">
        <v>0</v>
      </c>
      <c r="G70" s="245">
        <v>0</v>
      </c>
      <c r="H70" s="220">
        <v>-3.5527136788005009E-15</v>
      </c>
      <c r="I70" s="220">
        <v>0</v>
      </c>
      <c r="J70" s="220"/>
      <c r="K70" s="221"/>
      <c r="L70" s="221"/>
    </row>
    <row r="71" ht="9" customHeight="1">
      <c r="A71" s="243"/>
      <c r="B71" s="243" t="s">
        <v>129</v>
      </c>
      <c r="C71" s="245">
        <v>-9.0979273302859838</v>
      </c>
      <c r="D71" s="245">
        <v>-24.930983810021047</v>
      </c>
      <c r="E71" s="245">
        <v>-22.206463725634222</v>
      </c>
      <c r="F71" s="245">
        <v>-20.657408861699707</v>
      </c>
      <c r="G71" s="245">
        <v>-17.5485593847676</v>
      </c>
      <c r="H71" s="220">
        <v>-17.42871575834792</v>
      </c>
      <c r="I71" s="220">
        <v>-27.979391306245162</v>
      </c>
      <c r="J71" s="220"/>
      <c r="K71" s="221"/>
      <c r="L71" s="221"/>
    </row>
    <row r="72" ht="5.25" customHeight="1">
      <c r="A72" s="243"/>
      <c r="B72" s="243"/>
      <c r="C72" s="245"/>
      <c r="D72" s="245"/>
      <c r="E72" s="245"/>
      <c r="F72" s="245"/>
      <c r="G72" s="245"/>
      <c r="H72" s="220"/>
      <c r="I72" s="220"/>
      <c r="J72" s="220"/>
      <c r="K72" s="221"/>
      <c r="L72" s="221"/>
    </row>
    <row r="73" ht="5.25" customHeight="1">
      <c r="A73" s="243"/>
      <c r="B73" s="243"/>
      <c r="C73" s="245"/>
      <c r="D73" s="245"/>
      <c r="E73" s="245"/>
      <c r="F73" s="245"/>
      <c r="G73" s="245"/>
      <c r="H73" s="220"/>
      <c r="I73" s="220"/>
      <c r="J73" s="220"/>
      <c r="K73" s="221"/>
      <c r="L73" s="221"/>
    </row>
    <row r="74" ht="3.75" customHeight="1">
      <c r="A74" s="243"/>
      <c r="B74" s="243"/>
      <c r="C74" s="245"/>
      <c r="D74" s="245"/>
      <c r="E74" s="245"/>
      <c r="F74" s="245"/>
      <c r="G74" s="245"/>
      <c r="H74" s="220"/>
      <c r="I74" s="220"/>
      <c r="J74" s="220"/>
      <c r="K74" s="221"/>
      <c r="L74" s="221"/>
    </row>
    <row r="75" hidden="1">
      <c r="A75" s="243"/>
      <c r="B75" s="243"/>
      <c r="C75" s="245"/>
      <c r="D75" s="245"/>
      <c r="E75" s="245"/>
      <c r="F75" s="245"/>
      <c r="G75" s="245"/>
      <c r="H75" s="221"/>
      <c r="I75" s="222"/>
      <c r="J75" s="221"/>
      <c r="K75" s="221"/>
      <c r="L75" s="221"/>
    </row>
    <row r="76" hidden="1">
      <c r="A76" s="243"/>
      <c r="B76" s="243"/>
      <c r="C76" s="245"/>
      <c r="D76" s="245"/>
      <c r="E76" s="245"/>
      <c r="F76" s="245"/>
      <c r="G76" s="245"/>
      <c r="H76" s="221"/>
      <c r="I76" s="222"/>
      <c r="J76" s="221"/>
      <c r="K76" s="221"/>
      <c r="L76" s="221"/>
    </row>
    <row r="77">
      <c r="A77" s="243"/>
      <c r="B77" s="243"/>
      <c r="C77" s="245"/>
      <c r="D77" s="245"/>
      <c r="E77" s="245"/>
      <c r="F77" s="245"/>
      <c r="G77" s="245"/>
      <c r="H77" s="221"/>
      <c r="I77" s="222"/>
      <c r="J77" s="221"/>
      <c r="K77" s="221"/>
      <c r="L77" s="221"/>
    </row>
    <row r="78">
      <c r="A78" s="243"/>
      <c r="B78" s="243"/>
      <c r="C78" s="245"/>
      <c r="D78" s="245"/>
      <c r="E78" s="245"/>
      <c r="F78" s="245"/>
      <c r="G78" s="245"/>
      <c r="H78" s="221"/>
      <c r="I78" s="222"/>
      <c r="J78" s="221"/>
      <c r="K78" s="221"/>
      <c r="L78" s="221"/>
    </row>
    <row r="79">
      <c r="A79" s="243"/>
      <c r="B79" s="243"/>
      <c r="C79" s="243"/>
      <c r="D79" s="243"/>
      <c r="E79" s="244"/>
      <c r="F79" s="243"/>
      <c r="G79" s="243"/>
    </row>
    <row r="80">
      <c r="A80" s="243"/>
      <c r="B80" s="243"/>
      <c r="C80" s="243"/>
      <c r="D80" s="243"/>
      <c r="E80" s="244"/>
      <c r="F80" s="243"/>
      <c r="G80" s="243"/>
    </row>
  </sheetData>
  <mergeCells>
    <mergeCell ref="B4:M4"/>
    <mergeCell ref="B19:M19"/>
    <mergeCell ref="B5:M5"/>
    <mergeCell ref="B9:M9"/>
    <mergeCell ref="E10:G10"/>
    <mergeCell ref="H10:I10"/>
    <mergeCell ref="B11:C11"/>
    <mergeCell ref="B12:C12"/>
    <mergeCell ref="B13:C13"/>
    <mergeCell ref="B14:C14"/>
    <mergeCell ref="B15:C15"/>
    <mergeCell ref="B16:C16"/>
    <mergeCell ref="B32:C32"/>
    <mergeCell ref="B24:C24"/>
    <mergeCell ref="B25:C25"/>
    <mergeCell ref="B26:C26"/>
    <mergeCell ref="B28:M28"/>
    <mergeCell ref="B30:C30"/>
    <mergeCell ref="B31:C31"/>
    <mergeCell ref="E20:G20"/>
    <mergeCell ref="H20:I20"/>
    <mergeCell ref="B21:C21"/>
    <mergeCell ref="B22:C22"/>
    <mergeCell ref="B23:C23"/>
  </mergeCells>
  <phoneticPr fontId="3" type="noConversion"/>
  <printOptions horizontalCentered="1"/>
  <pageMargins left="0.17499999999999999" right="0.17499999999999999" top="0.17499999999999999" bottom="0.23599999999999999" header="0" footer="0"/>
  <pageSetup scale="78" fitToHeight="0" orientation="landscape"/>
  <headerFooter>
    <oddFooter>&amp;C&amp;"Futura-Book,Regular"&amp;8&amp;K00-047Thomas Ho Company Ltd.
https://www.thcdecisions.com | lxu@thc.net.cn&amp;R&amp;"Futura-Book,Regular"&amp;8&amp;K00-048&amp;P</oddFooter>
  </headerFooter>
  <drawing r:id="rId2"/>
</worksheet>
</file>

<file path=xl/worksheets/sheet10.xml><?xml version="1.0" encoding="utf-8"?>
<worksheet xmlns="http://schemas.openxmlformats.org/spreadsheetml/2006/main" xmlns:r="http://schemas.openxmlformats.org/officeDocument/2006/relationships">
  <sheetPr codeName="Sheet5"/>
  <sheetViews>
    <sheetView zoomScaleNormal="100" zoomScaleSheetLayoutView="110" workbookViewId="0" tabSelected="0"/>
  </sheetViews>
  <sheetFormatPr defaultRowHeight="15"/>
  <cols>
    <col min="1" max="1" width="9.5703125" customWidth="1"/>
    <col min="14" max="14" width="20.5703125" customWidth="1"/>
    <col min="15" max="15" width="15.7109375" customWidth="1"/>
    <col min="16" max="16" width="1" customWidth="1"/>
  </cols>
  <sheetData>
    <row r="1" ht="46.5" customHeight="1" s="184" customFormat="1"/>
    <row r="2" ht="27" customHeight="1" s="184" customFormat="1"/>
    <row r="3" s="184" customFormat="1"/>
    <row r="4" s="184" customFormat="1"/>
    <row r="5" s="184" customFormat="1"/>
    <row r="6" s="184" customFormat="1"/>
    <row r="7" s="184" customFormat="1"/>
    <row r="8" s="184" customFormat="1"/>
    <row r="9" s="184" customFormat="1"/>
    <row r="10" s="184" customFormat="1"/>
    <row r="11" s="184" customFormat="1"/>
    <row r="12" s="184" customFormat="1"/>
    <row r="13" s="184" customFormat="1"/>
    <row r="14" s="184" customFormat="1"/>
    <row r="15" s="184" customFormat="1"/>
    <row r="16" s="184" customFormat="1"/>
    <row r="17" s="184" customFormat="1"/>
    <row r="18" s="184" customFormat="1"/>
    <row r="19" s="184" customFormat="1"/>
    <row r="20" s="184" customFormat="1"/>
    <row r="21" s="184" customFormat="1"/>
    <row r="22" s="184" customFormat="1"/>
    <row r="23" s="184" customFormat="1"/>
    <row r="24" s="184" customFormat="1"/>
    <row r="25" s="184" customFormat="1"/>
    <row r="26" s="184" customFormat="1"/>
    <row r="27" s="184" customFormat="1"/>
    <row r="28" s="184" customFormat="1"/>
    <row r="29" s="184" customFormat="1"/>
    <row r="30" s="184" customFormat="1"/>
    <row r="31" s="184" customFormat="1"/>
    <row r="32" s="184" customFormat="1"/>
    <row r="33" s="184" customFormat="1"/>
    <row r="34" s="184" customFormat="1"/>
    <row r="35" s="184" customFormat="1"/>
    <row r="36" s="184" customFormat="1"/>
    <row r="37" s="184" customFormat="1"/>
    <row r="38" s="184" customFormat="1"/>
    <row r="39" s="184" customFormat="1"/>
    <row r="40" s="184" customFormat="1"/>
    <row r="41" s="184" customFormat="1"/>
    <row r="42" s="184" customFormat="1"/>
    <row r="43" s="184" customFormat="1"/>
    <row r="44" s="184" customFormat="1"/>
    <row r="45" s="184" customFormat="1"/>
    <row r="46" s="184" customFormat="1"/>
    <row r="47" s="184" customFormat="1"/>
    <row r="48" s="184" customFormat="1"/>
    <row r="49" s="184" customFormat="1"/>
    <row r="50" s="184" customFormat="1"/>
    <row r="51" s="184" customFormat="1"/>
    <row r="52" s="184" customFormat="1"/>
    <row r="53" s="184" customFormat="1"/>
    <row r="54" s="184" customFormat="1"/>
    <row r="55" s="184" customFormat="1"/>
    <row r="56" s="184" customFormat="1"/>
    <row r="57" s="184" customFormat="1"/>
    <row r="58" s="184" customFormat="1"/>
    <row r="59" s="184" customFormat="1"/>
    <row r="60" s="184" customFormat="1"/>
    <row r="61" s="184" customFormat="1"/>
    <row r="62" s="184" customFormat="1"/>
    <row r="63" s="184" customFormat="1"/>
    <row r="64" s="184" customFormat="1"/>
    <row r="65" s="184" customFormat="1"/>
    <row r="66" s="184" customFormat="1"/>
    <row r="67" s="184" customFormat="1"/>
    <row r="68" s="184" customFormat="1"/>
    <row r="69" s="184" customFormat="1"/>
    <row r="70" s="184" customFormat="1"/>
    <row r="71" s="184" customFormat="1"/>
    <row r="72" s="184" customFormat="1"/>
    <row r="73" s="184" customFormat="1"/>
    <row r="74" s="184" customFormat="1"/>
    <row r="75" s="184" customFormat="1"/>
    <row r="76" s="184" customFormat="1"/>
    <row r="77" s="184" customFormat="1"/>
    <row r="78" s="184" customFormat="1"/>
    <row r="79" s="184" customFormat="1"/>
    <row r="80" s="184" customFormat="1"/>
    <row r="81" s="184" customFormat="1"/>
    <row r="82" s="184" customFormat="1"/>
    <row r="83" s="184" customFormat="1"/>
    <row r="84" s="184" customFormat="1"/>
    <row r="85" s="184" customFormat="1"/>
    <row r="86" s="184" customFormat="1"/>
    <row r="87" s="184" customFormat="1"/>
    <row r="88" s="184" customFormat="1"/>
    <row r="89" s="184" customFormat="1"/>
    <row r="90" s="184" customFormat="1"/>
    <row r="91" s="184" customFormat="1"/>
    <row r="92" s="184" customFormat="1"/>
    <row r="93" s="184" customFormat="1"/>
    <row r="94" s="184" customFormat="1"/>
    <row r="95" s="184" customFormat="1"/>
    <row r="96" s="184" customFormat="1"/>
    <row r="97" s="184" customFormat="1"/>
    <row r="98" s="184" customFormat="1"/>
    <row r="99" s="184" customFormat="1"/>
    <row r="100" s="184" customFormat="1"/>
    <row r="101" s="184" customFormat="1"/>
    <row r="102" s="184" customFormat="1"/>
    <row r="103" s="184" customFormat="1"/>
    <row r="104" s="184" customFormat="1"/>
    <row r="105" s="184" customFormat="1"/>
    <row r="106" s="184" customFormat="1"/>
    <row r="107" s="184" customFormat="1"/>
    <row r="108" s="184" customFormat="1"/>
    <row r="109" s="184" customFormat="1"/>
    <row r="110" s="184" customFormat="1"/>
    <row r="111" s="184" customFormat="1"/>
    <row r="112" s="184" customFormat="1"/>
    <row r="113" s="184" customFormat="1"/>
    <row r="114" s="184" customFormat="1"/>
    <row r="115" s="184" customFormat="1"/>
    <row r="116" s="184" customFormat="1"/>
    <row r="117" s="184" customFormat="1"/>
    <row r="118" s="184" customFormat="1"/>
    <row r="119" s="184" customFormat="1"/>
    <row r="120" s="184" customFormat="1"/>
    <row r="121" s="184" customFormat="1"/>
    <row r="122" s="184" customFormat="1"/>
    <row r="123" s="184" customFormat="1"/>
    <row r="124" s="184" customFormat="1"/>
    <row r="125" s="184" customFormat="1"/>
    <row r="126" s="184" customFormat="1"/>
    <row r="127" s="184" customFormat="1"/>
    <row r="128" s="184" customFormat="1"/>
    <row r="129" s="184" customFormat="1"/>
    <row r="130" s="184" customFormat="1"/>
    <row r="131" s="184" customFormat="1"/>
    <row r="132" s="184" customFormat="1"/>
    <row r="133" s="184" customFormat="1"/>
    <row r="134" s="184" customFormat="1"/>
    <row r="135" s="184" customFormat="1"/>
    <row r="136" s="184" customFormat="1"/>
    <row r="137" s="184" customFormat="1"/>
    <row r="138" s="184" customFormat="1"/>
    <row r="139" s="184" customFormat="1"/>
    <row r="140" s="184" customFormat="1"/>
    <row r="141" s="184" customFormat="1"/>
    <row r="142" s="184" customFormat="1"/>
    <row r="143" s="184" customFormat="1"/>
    <row r="144" s="184" customFormat="1"/>
    <row r="145" s="184" customFormat="1"/>
    <row r="146" s="184" customFormat="1"/>
    <row r="147" s="184" customFormat="1"/>
    <row r="148" s="184" customFormat="1"/>
    <row r="149" s="184" customFormat="1"/>
    <row r="150" s="184" customFormat="1"/>
    <row r="151" s="184" customFormat="1"/>
    <row r="152" s="184" customFormat="1"/>
    <row r="153" s="184" customFormat="1"/>
    <row r="154" s="184" customFormat="1"/>
    <row r="155" s="184" customFormat="1"/>
    <row r="156" s="184" customFormat="1"/>
    <row r="157" s="184" customFormat="1"/>
    <row r="158" s="184" customFormat="1"/>
    <row r="159" s="184" customFormat="1"/>
    <row r="160" s="184" customFormat="1"/>
    <row r="161" s="184" customFormat="1"/>
    <row r="162" s="184" customFormat="1"/>
    <row r="163" s="184" customFormat="1"/>
    <row r="164" s="184" customFormat="1"/>
    <row r="165" s="184" customFormat="1"/>
    <row r="166" s="184" customFormat="1"/>
    <row r="167" s="184" customFormat="1"/>
    <row r="168" s="184" customFormat="1"/>
    <row r="169" s="184" customFormat="1"/>
    <row r="170" s="184" customFormat="1"/>
    <row r="171" s="184" customFormat="1"/>
    <row r="172" s="184" customFormat="1"/>
    <row r="173" s="184" customFormat="1"/>
    <row r="174" s="184" customFormat="1"/>
    <row r="175" s="184" customFormat="1"/>
    <row r="176" s="184" customFormat="1"/>
    <row r="177" s="184" customFormat="1"/>
    <row r="178" s="184" customFormat="1"/>
    <row r="179" s="184" customFormat="1"/>
    <row r="180" s="184" customFormat="1"/>
    <row r="181" s="184" customFormat="1"/>
    <row r="182" s="184" customFormat="1"/>
    <row r="183" s="184" customFormat="1"/>
    <row r="184" s="184" customFormat="1"/>
    <row r="185" s="184" customFormat="1"/>
    <row r="186" s="184" customFormat="1"/>
    <row r="187" s="184" customFormat="1"/>
    <row r="188" s="184" customFormat="1"/>
    <row r="189" s="184" customFormat="1"/>
  </sheetData>
  <phoneticPr fontId="5" type="noConversion"/>
  <printOptions horizontalCentered="1"/>
  <pageMargins left="0.25" right="0.25" top="0.75" bottom="0.75" header="0.3" footer="0.3"/>
  <pageSetup scale="81" fitToHeight="0" orientation="landscape"/>
  <headerFooter>
    <oddFooter>&amp;C&amp;"Futura-Book,Regular"&amp;8&amp;K00-049Thomas Ho Company Ltd.
https://www.thcdecisions.com | lxu@thc.net.cn&amp;R&amp;"Futura-Book,Regular"&amp;8&amp;K00-049&amp;P</oddFooter>
  </headerFooter>
  <drawing r:id="rId2"/>
</worksheet>
</file>

<file path=xl/worksheets/sheet2.xml><?xml version="1.0" encoding="utf-8"?>
<worksheet xmlns="http://schemas.openxmlformats.org/spreadsheetml/2006/main" xmlns:r="http://schemas.openxmlformats.org/officeDocument/2006/relationships">
  <sheetPr codeName="Sheet2">
    <outlinePr summaryBelow="0"/>
  </sheetPr>
  <dimension ref="A4:P845"/>
  <sheetViews>
    <sheetView showGridLines="0" zoomScaleNormal="100" zoomScaleSheetLayoutView="102" workbookViewId="0" tabSelecte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3" ht="14.1" customHeight="1"/>
    <row r="4" ht="21">
      <c r="A4" s="167"/>
      <c r="B4" s="276" t="s">
        <v>0</v>
      </c>
      <c r="C4" s="276"/>
      <c r="D4" s="276"/>
      <c r="E4" s="276"/>
      <c r="F4" s="276"/>
      <c r="G4" s="276"/>
      <c r="H4" s="276"/>
      <c r="I4" s="276"/>
      <c r="J4" s="276"/>
      <c r="K4" s="276"/>
      <c r="L4" s="276"/>
      <c r="M4" s="276"/>
      <c r="N4" s="276"/>
      <c r="O4" s="276"/>
      <c r="P4" s="164" t="s">
        <v>1</v>
      </c>
    </row>
    <row r="5" s="176" customFormat="1">
      <c r="B5" s="176" t="s">
        <v>2</v>
      </c>
      <c r="O5" s="246" t="s">
        <v>3</v>
      </c>
    </row>
    <row r="6">
      <c r="B6" s="247"/>
      <c r="C6" s="247">
        <v>43830</v>
      </c>
      <c r="D6" s="247">
        <v>43861</v>
      </c>
      <c r="E6" s="247">
        <v>43890</v>
      </c>
      <c r="F6" s="247">
        <v>43921</v>
      </c>
      <c r="G6" s="247">
        <v>43951</v>
      </c>
      <c r="H6" s="247">
        <v>43982</v>
      </c>
      <c r="I6" s="247">
        <v>44012</v>
      </c>
      <c r="J6" s="247">
        <v>44043</v>
      </c>
      <c r="K6" s="247">
        <v>44074</v>
      </c>
      <c r="L6" s="247">
        <v>44104</v>
      </c>
      <c r="M6" s="247">
        <v>44135</v>
      </c>
      <c r="N6" s="247">
        <v>44165</v>
      </c>
      <c r="O6" s="247">
        <v>44196</v>
      </c>
    </row>
    <row r="7">
      <c r="B7" s="296" t="s">
        <v>4</v>
      </c>
      <c r="C7" s="296"/>
      <c r="D7" s="297"/>
      <c r="E7" s="297"/>
      <c r="F7" s="297"/>
      <c r="G7" s="297"/>
      <c r="H7" s="297"/>
      <c r="I7" s="297"/>
      <c r="J7" s="297"/>
      <c r="K7" s="297"/>
      <c r="L7" s="297"/>
      <c r="M7" s="297"/>
      <c r="N7" s="297"/>
      <c r="O7" s="297"/>
    </row>
    <row r="8">
      <c r="B8" s="299" t="s">
        <v>5</v>
      </c>
      <c r="C8" s="301" t="s">
        <v>6</v>
      </c>
      <c r="D8" s="301">
        <v>450.85529217562151</v>
      </c>
      <c r="E8" s="301">
        <v>439.09748882302642</v>
      </c>
      <c r="F8" s="301">
        <v>459.55372055149</v>
      </c>
      <c r="G8" s="301">
        <v>446.10517447074437</v>
      </c>
      <c r="H8" s="301">
        <v>432.59400206519842</v>
      </c>
      <c r="I8" s="301">
        <v>452.62496338641091</v>
      </c>
      <c r="J8" s="301">
        <v>439.43272030181407</v>
      </c>
      <c r="K8" s="301">
        <v>437.36492133087626</v>
      </c>
      <c r="L8" s="301">
        <v>434.99261394709237</v>
      </c>
      <c r="M8" s="301">
        <v>422.01822510908073</v>
      </c>
      <c r="N8" s="301">
        <v>442.418854331062</v>
      </c>
      <c r="O8" s="301">
        <v>429.22037575967408</v>
      </c>
    </row>
    <row r="9">
      <c r="B9" s="299" t="s">
        <v>7</v>
      </c>
      <c r="C9" s="301" t="s">
        <v>6</v>
      </c>
      <c r="D9" s="301">
        <v>64.19385507219809</v>
      </c>
      <c r="E9" s="301">
        <v>62.910952175753366</v>
      </c>
      <c r="F9" s="301">
        <v>59.85579160938</v>
      </c>
      <c r="G9" s="301">
        <v>58.737156385048905</v>
      </c>
      <c r="H9" s="301">
        <v>59.242502097346815</v>
      </c>
      <c r="I9" s="301">
        <v>59.896506077437493</v>
      </c>
      <c r="J9" s="301">
        <v>60.549946529024126</v>
      </c>
      <c r="K9" s="301">
        <v>61.117615947944387</v>
      </c>
      <c r="L9" s="301">
        <v>61.6057015503148</v>
      </c>
      <c r="M9" s="301">
        <v>62.029811559865394</v>
      </c>
      <c r="N9" s="301">
        <v>62.42010462922385</v>
      </c>
      <c r="O9" s="301">
        <v>62.897011183862254</v>
      </c>
    </row>
    <row r="10">
      <c r="B10" s="302" t="s">
        <v>8</v>
      </c>
      <c r="C10" s="303" t="s">
        <v>6</v>
      </c>
      <c r="D10" s="303">
        <v>386.6614371034234</v>
      </c>
      <c r="E10" s="303">
        <v>376.18653664727304</v>
      </c>
      <c r="F10" s="303">
        <v>399.69792894211</v>
      </c>
      <c r="G10" s="303">
        <v>387.36801808569544</v>
      </c>
      <c r="H10" s="303">
        <v>373.35149996785162</v>
      </c>
      <c r="I10" s="303">
        <v>392.72845730897342</v>
      </c>
      <c r="J10" s="303">
        <v>378.88277377278996</v>
      </c>
      <c r="K10" s="303">
        <v>376.24730538293181</v>
      </c>
      <c r="L10" s="303">
        <v>373.38691239677757</v>
      </c>
      <c r="M10" s="303">
        <v>359.9884135492153</v>
      </c>
      <c r="N10" s="303">
        <v>379.99874970183811</v>
      </c>
      <c r="O10" s="303">
        <v>366.32336457581175</v>
      </c>
    </row>
    <row r="11" outlineLevel="1">
      <c r="B11" s="298" t="s">
        <v>9</v>
      </c>
      <c r="C11" s="301" t="s">
        <v>6</v>
      </c>
      <c r="D11" s="301">
        <v>284.91666666666697</v>
      </c>
      <c r="E11" s="301">
        <v>284.91666666666697</v>
      </c>
      <c r="F11" s="301">
        <v>284.91666666666697</v>
      </c>
      <c r="G11" s="301">
        <v>284.91666666666697</v>
      </c>
      <c r="H11" s="301">
        <v>284.91666666666697</v>
      </c>
      <c r="I11" s="301">
        <v>284.91666666666697</v>
      </c>
      <c r="J11" s="301">
        <v>284.91666666666697</v>
      </c>
      <c r="K11" s="301">
        <v>284.91666666666697</v>
      </c>
      <c r="L11" s="301">
        <v>284.91666666666697</v>
      </c>
      <c r="M11" s="301">
        <v>284.91666666666697</v>
      </c>
      <c r="N11" s="301">
        <v>284.91666666666697</v>
      </c>
      <c r="O11" s="301">
        <v>284.91666666666697</v>
      </c>
    </row>
    <row r="12" outlineLevel="1">
      <c r="B12" s="298" t="s">
        <v>10</v>
      </c>
      <c r="C12" s="301" t="s">
        <v>6</v>
      </c>
      <c r="D12" s="301">
        <v>6.16666666666667</v>
      </c>
      <c r="E12" s="301">
        <v>6.16666666666667</v>
      </c>
      <c r="F12" s="301">
        <v>6.16666666666667</v>
      </c>
      <c r="G12" s="301">
        <v>6.16666666666667</v>
      </c>
      <c r="H12" s="301">
        <v>6.16666666666667</v>
      </c>
      <c r="I12" s="301">
        <v>6.16666666666667</v>
      </c>
      <c r="J12" s="301">
        <v>6.1666666666666679</v>
      </c>
      <c r="K12" s="301">
        <v>6.1666666666666679</v>
      </c>
      <c r="L12" s="301">
        <v>6.1666666666666679</v>
      </c>
      <c r="M12" s="301">
        <v>6.1666666666666714</v>
      </c>
      <c r="N12" s="301">
        <v>6.1666666666666714</v>
      </c>
      <c r="O12" s="301">
        <v>6.1666666666666679</v>
      </c>
    </row>
    <row r="13" outlineLevel="1">
      <c r="B13" s="298" t="s">
        <v>11</v>
      </c>
      <c r="C13" s="301" t="s">
        <v>6</v>
      </c>
      <c r="D13" s="301">
        <v>95.57810377008974</v>
      </c>
      <c r="E13" s="301">
        <v>85.1032033139394</v>
      </c>
      <c r="F13" s="301">
        <v>108.6145956087764</v>
      </c>
      <c r="G13" s="301">
        <v>96.284684752361812</v>
      </c>
      <c r="H13" s="301">
        <v>82.268166634517968</v>
      </c>
      <c r="I13" s="301">
        <v>101.64512397563975</v>
      </c>
      <c r="J13" s="301">
        <v>87.799440439456333</v>
      </c>
      <c r="K13" s="301">
        <v>85.163972049598186</v>
      </c>
      <c r="L13" s="301">
        <v>82.303579063443948</v>
      </c>
      <c r="M13" s="301">
        <v>68.905080215881654</v>
      </c>
      <c r="N13" s="301">
        <v>88.915416368504481</v>
      </c>
      <c r="O13" s="301">
        <v>75.240031242478111</v>
      </c>
    </row>
    <row r="14" outlineLevel="1">
      <c r="B14" s="304" t="s">
        <v>12</v>
      </c>
      <c r="C14" s="305" t="s">
        <v>6</v>
      </c>
      <c r="D14" s="305">
        <v>19.605764875915831</v>
      </c>
      <c r="E14" s="305">
        <v>17.457067346449097</v>
      </c>
      <c r="F14" s="305">
        <v>22.279917047954118</v>
      </c>
      <c r="G14" s="305">
        <v>19.750704564587025</v>
      </c>
      <c r="H14" s="305">
        <v>16.875521360926751</v>
      </c>
      <c r="I14" s="305">
        <v>20.850281841156864</v>
      </c>
      <c r="J14" s="305">
        <v>18.010141628606416</v>
      </c>
      <c r="K14" s="305">
        <v>17.469532728122697</v>
      </c>
      <c r="L14" s="305">
        <v>16.882785448911569</v>
      </c>
      <c r="M14" s="305">
        <v>14.134375428898792</v>
      </c>
      <c r="N14" s="305">
        <v>18.239059767898343</v>
      </c>
      <c r="O14" s="305">
        <v>15.433852562559604</v>
      </c>
    </row>
    <row r="15" outlineLevel="1">
      <c r="B15" s="298" t="s">
        <v>13</v>
      </c>
      <c r="C15" s="301" t="s">
        <v>6</v>
      </c>
      <c r="D15" s="301">
        <v>75.972338894173916</v>
      </c>
      <c r="E15" s="301">
        <v>67.646135967490309</v>
      </c>
      <c r="F15" s="301">
        <v>86.334678560822269</v>
      </c>
      <c r="G15" s="301">
        <v>76.533980187774787</v>
      </c>
      <c r="H15" s="301">
        <v>65.392645273591214</v>
      </c>
      <c r="I15" s="301">
        <v>80.794842134482892</v>
      </c>
      <c r="J15" s="301">
        <v>69.789298810849914</v>
      </c>
      <c r="K15" s="301">
        <v>67.6944393214755</v>
      </c>
      <c r="L15" s="301">
        <v>65.420793614532371</v>
      </c>
      <c r="M15" s="301">
        <v>54.770704786982861</v>
      </c>
      <c r="N15" s="301">
        <v>70.676356600606127</v>
      </c>
      <c r="O15" s="301">
        <v>59.80617867991851</v>
      </c>
    </row>
    <row r="16" outlineLevel="1">
      <c r="B16" s="298" t="s">
        <v>14</v>
      </c>
      <c r="C16" s="301" t="s">
        <v>6</v>
      </c>
      <c r="D16" s="301">
        <v>0</v>
      </c>
      <c r="E16" s="301">
        <v>0</v>
      </c>
      <c r="F16" s="301">
        <v>0</v>
      </c>
      <c r="G16" s="301">
        <v>0</v>
      </c>
      <c r="H16" s="301">
        <v>0</v>
      </c>
      <c r="I16" s="301">
        <v>0</v>
      </c>
      <c r="J16" s="301">
        <v>0</v>
      </c>
      <c r="K16" s="301">
        <v>0</v>
      </c>
      <c r="L16" s="301">
        <v>0</v>
      </c>
      <c r="M16" s="301">
        <v>0</v>
      </c>
      <c r="N16" s="301">
        <v>0</v>
      </c>
      <c r="O16" s="301">
        <v>0</v>
      </c>
    </row>
    <row r="17" outlineLevel="1">
      <c r="B17" s="298" t="s">
        <v>15</v>
      </c>
      <c r="C17" s="301" t="s">
        <v>6</v>
      </c>
      <c r="D17" s="301">
        <v>75.972338894173916</v>
      </c>
      <c r="E17" s="301">
        <v>67.646135967490309</v>
      </c>
      <c r="F17" s="301">
        <v>86.334678560822269</v>
      </c>
      <c r="G17" s="301">
        <v>76.533980187774787</v>
      </c>
      <c r="H17" s="301">
        <v>65.392645273591214</v>
      </c>
      <c r="I17" s="301">
        <v>80.794842134482892</v>
      </c>
      <c r="J17" s="301">
        <v>69.789298810849914</v>
      </c>
      <c r="K17" s="301">
        <v>67.6944393214755</v>
      </c>
      <c r="L17" s="301">
        <v>65.420793614532371</v>
      </c>
      <c r="M17" s="301">
        <v>54.770704786982861</v>
      </c>
      <c r="N17" s="301">
        <v>70.676356600606127</v>
      </c>
      <c r="O17" s="301">
        <v>59.80617867991851</v>
      </c>
    </row>
    <row r="18" outlineLevel="1">
      <c r="B18" s="306" t="s">
        <v>16</v>
      </c>
      <c r="C18" s="307">
        <v>0</v>
      </c>
      <c r="D18" s="307">
        <v>0</v>
      </c>
      <c r="E18" s="307">
        <v>0</v>
      </c>
      <c r="F18" s="307">
        <v>0</v>
      </c>
      <c r="G18" s="307">
        <v>0</v>
      </c>
      <c r="H18" s="307">
        <v>0</v>
      </c>
      <c r="I18" s="307">
        <v>0</v>
      </c>
      <c r="J18" s="307">
        <v>0</v>
      </c>
      <c r="K18" s="307">
        <v>0</v>
      </c>
      <c r="L18" s="307">
        <v>0</v>
      </c>
      <c r="M18" s="307">
        <v>0</v>
      </c>
      <c r="N18" s="307">
        <v>0</v>
      </c>
      <c r="O18" s="307">
        <v>0</v>
      </c>
    </row>
    <row r="19" outlineLevel="1">
      <c r="B19" s="299" t="s">
        <v>17</v>
      </c>
      <c r="C19" s="301">
        <v>12460.00000000006</v>
      </c>
      <c r="D19" s="301">
        <v>12535.972338894308</v>
      </c>
      <c r="E19" s="301">
        <v>12603.618474637329</v>
      </c>
      <c r="F19" s="301">
        <v>12689.953154147745</v>
      </c>
      <c r="G19" s="301">
        <v>12766.4871343337</v>
      </c>
      <c r="H19" s="301">
        <v>12831.879778575063</v>
      </c>
      <c r="I19" s="301">
        <v>12912.674620771109</v>
      </c>
      <c r="J19" s="301">
        <v>12982.463920760483</v>
      </c>
      <c r="K19" s="301">
        <v>13050.158356803089</v>
      </c>
      <c r="L19" s="301">
        <v>13115.579151117176</v>
      </c>
      <c r="M19" s="301">
        <v>13170.349858579635</v>
      </c>
      <c r="N19" s="301">
        <v>13241.026214423388</v>
      </c>
      <c r="O19" s="301">
        <v>13300.832391861171</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v>104581</v>
      </c>
      <c r="D22" s="301">
        <v>104656.97233889427</v>
      </c>
      <c r="E22" s="301">
        <v>104724.61847463728</v>
      </c>
      <c r="F22" s="301">
        <v>104810.9531541477</v>
      </c>
      <c r="G22" s="301">
        <v>104887.48713433366</v>
      </c>
      <c r="H22" s="301">
        <v>104952.879778575</v>
      </c>
      <c r="I22" s="301">
        <v>105033.67462077104</v>
      </c>
      <c r="J22" s="301">
        <v>105103.46392076042</v>
      </c>
      <c r="K22" s="301">
        <v>105171.15835680305</v>
      </c>
      <c r="L22" s="301">
        <v>105236.57915111714</v>
      </c>
      <c r="M22" s="301">
        <v>105291.34985857958</v>
      </c>
      <c r="N22" s="301">
        <v>105362.02621442334</v>
      </c>
      <c r="O22" s="301">
        <v>105421.83239186111</v>
      </c>
    </row>
    <row r="23" outlineLevel="1">
      <c r="B23" s="298" t="s">
        <v>20</v>
      </c>
      <c r="C23" s="300"/>
      <c r="D23" s="300">
        <v>450.855292175622</v>
      </c>
      <c r="E23" s="300">
        <v>439.097488823026</v>
      </c>
      <c r="F23" s="300">
        <v>459.55372055149</v>
      </c>
      <c r="G23" s="300">
        <v>446.105174470744</v>
      </c>
      <c r="H23" s="300">
        <v>432.594002065198</v>
      </c>
      <c r="I23" s="300">
        <v>452.624963386411</v>
      </c>
      <c r="J23" s="300">
        <v>439.432720301814</v>
      </c>
      <c r="K23" s="300">
        <v>437.364921330876</v>
      </c>
      <c r="L23" s="300">
        <v>434.992613947092</v>
      </c>
      <c r="M23" s="300">
        <v>422.018225109081</v>
      </c>
      <c r="N23" s="300">
        <v>442.418854331062</v>
      </c>
      <c r="O23" s="300">
        <v>429.220375759674</v>
      </c>
    </row>
    <row r="24" outlineLevel="2" collapsed="1" hidden="1">
      <c r="B24" s="310" t="s">
        <v>21</v>
      </c>
    </row>
    <row r="25" outlineLevel="2" collapsed="1" hidden="1">
      <c r="B25" s="311" t="s">
        <v>22</v>
      </c>
      <c r="C25" s="301">
        <v>8906</v>
      </c>
      <c r="D25" s="301">
        <v>8981.9723388942566</v>
      </c>
      <c r="E25" s="301">
        <v>9049.6184746372728</v>
      </c>
      <c r="F25" s="301">
        <v>9135.9531541477027</v>
      </c>
      <c r="G25" s="301">
        <v>9212.4871343336472</v>
      </c>
      <c r="H25" s="301">
        <v>9277.879778575003</v>
      </c>
      <c r="I25" s="301">
        <v>9358.6746207710421</v>
      </c>
      <c r="J25" s="301">
        <v>9428.4639207604178</v>
      </c>
      <c r="K25" s="301">
        <v>9496.1583568030474</v>
      </c>
      <c r="L25" s="301">
        <v>9561.5791511171356</v>
      </c>
      <c r="M25" s="301">
        <v>9616.34985857958</v>
      </c>
      <c r="N25" s="301">
        <v>9687.02621442334</v>
      </c>
      <c r="O25" s="301">
        <v>9746.8323918611059</v>
      </c>
    </row>
    <row r="26" outlineLevel="2" collapsed="1" hidden="1">
      <c r="B26" s="311" t="s">
        <v>23</v>
      </c>
      <c r="C26" s="301" t="s">
        <v>6</v>
      </c>
      <c r="D26" s="301">
        <v>3.8297916666667002</v>
      </c>
      <c r="E26" s="301">
        <v>4.8685210409345334</v>
      </c>
      <c r="F26" s="301">
        <v>4.8263702238473067</v>
      </c>
      <c r="G26" s="301">
        <v>4.5001100738370647</v>
      </c>
      <c r="H26" s="301">
        <v>4.3923422817820317</v>
      </c>
      <c r="I26" s="301">
        <v>4.3334377635810108</v>
      </c>
      <c r="J26" s="301">
        <v>4.3275760033068975</v>
      </c>
      <c r="K26" s="301">
        <v>4.3364058606373126</v>
      </c>
      <c r="L26" s="301">
        <v>4.342804879612852</v>
      </c>
      <c r="M26" s="301">
        <v>4.3420028294931292</v>
      </c>
      <c r="N26" s="301">
        <v>4.3301907153416481</v>
      </c>
      <c r="O26" s="301">
        <v>4.3233464713325427</v>
      </c>
    </row>
    <row r="27" outlineLevel="2" collapsed="1" hidden="1">
      <c r="B27" s="312" t="s">
        <v>24</v>
      </c>
      <c r="C27" s="313" t="s">
        <v>6</v>
      </c>
      <c r="D27" s="313">
        <v>0.650439015918931</v>
      </c>
      <c r="E27" s="313">
        <v>0.006873557593003456</v>
      </c>
      <c r="F27" s="313">
        <v>0.0083339485367069557</v>
      </c>
      <c r="G27" s="313">
        <v>0.0070956699413243169</v>
      </c>
      <c r="H27" s="313">
        <v>0.0059012413395583239</v>
      </c>
      <c r="I27" s="313">
        <v>0.0071505024381317969</v>
      </c>
      <c r="J27" s="313">
        <v>0.0061015428270467624</v>
      </c>
      <c r="K27" s="313">
        <v>0.0058436907814875668</v>
      </c>
      <c r="L27" s="313">
        <v>0.005570191820514222</v>
      </c>
      <c r="M27" s="313">
        <v>0.0046005257921719733</v>
      </c>
      <c r="N27" s="313">
        <v>0.0058363134244208206</v>
      </c>
      <c r="O27" s="313">
        <v>0.0048834855457272593</v>
      </c>
    </row>
    <row r="28" outlineLevel="2" collapsed="1" hidden="1">
      <c r="B28" s="310" t="s">
        <v>25</v>
      </c>
    </row>
    <row r="29" outlineLevel="2" collapsed="1" hidden="1">
      <c r="B29" s="314" t="s">
        <v>26</v>
      </c>
      <c r="C29" s="315">
        <v>87638</v>
      </c>
      <c r="D29" s="315">
        <v>87638</v>
      </c>
      <c r="E29" s="315">
        <v>87638</v>
      </c>
      <c r="F29" s="315">
        <v>87638</v>
      </c>
      <c r="G29" s="315">
        <v>87638</v>
      </c>
      <c r="H29" s="315">
        <v>87638</v>
      </c>
      <c r="I29" s="315">
        <v>87638</v>
      </c>
      <c r="J29" s="315">
        <v>87638</v>
      </c>
      <c r="K29" s="315">
        <v>87638</v>
      </c>
      <c r="L29" s="315">
        <v>87638</v>
      </c>
      <c r="M29" s="315">
        <v>87638</v>
      </c>
      <c r="N29" s="315">
        <v>87638</v>
      </c>
      <c r="O29" s="315">
        <v>87638</v>
      </c>
    </row>
    <row r="30" outlineLevel="2" collapsed="1" hidden="1">
      <c r="B30" s="316" t="s">
        <v>27</v>
      </c>
      <c r="C30" s="315" t="s">
        <v>6</v>
      </c>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t="s">
        <v>6</v>
      </c>
      <c r="D31" s="315">
        <v>16.594337431078603</v>
      </c>
      <c r="E31" s="315">
        <v>17.155168274184202</v>
      </c>
      <c r="F31" s="315">
        <v>17.843694566059828</v>
      </c>
      <c r="G31" s="315">
        <v>18.729305357538713</v>
      </c>
      <c r="H31" s="315">
        <v>20.044029845531863</v>
      </c>
      <c r="I31" s="315">
        <v>22.100091086431586</v>
      </c>
      <c r="J31" s="315">
        <v>25.357821381787243</v>
      </c>
      <c r="K31" s="315">
        <v>25.935478050425484</v>
      </c>
      <c r="L31" s="315">
        <v>26.320938459749716</v>
      </c>
      <c r="M31" s="315">
        <v>26.801946467304145</v>
      </c>
      <c r="N31" s="315">
        <v>27.642839441841563</v>
      </c>
      <c r="O31" s="315">
        <v>28.717569611673959</v>
      </c>
    </row>
    <row r="32" outlineLevel="2" collapsed="1" hidden="1">
      <c r="B32" s="314" t="s">
        <v>22</v>
      </c>
      <c r="C32" s="315">
        <v>87638</v>
      </c>
      <c r="D32" s="315">
        <v>87638</v>
      </c>
      <c r="E32" s="315">
        <v>87638</v>
      </c>
      <c r="F32" s="315">
        <v>87638</v>
      </c>
      <c r="G32" s="315">
        <v>87638</v>
      </c>
      <c r="H32" s="315">
        <v>87638</v>
      </c>
      <c r="I32" s="315">
        <v>87638</v>
      </c>
      <c r="J32" s="315">
        <v>87638</v>
      </c>
      <c r="K32" s="315">
        <v>87638</v>
      </c>
      <c r="L32" s="315">
        <v>87638</v>
      </c>
      <c r="M32" s="315">
        <v>87638</v>
      </c>
      <c r="N32" s="315">
        <v>87638</v>
      </c>
      <c r="O32" s="315">
        <v>87638</v>
      </c>
    </row>
    <row r="33" outlineLevel="2" collapsed="1" hidden="1">
      <c r="B33" s="316" t="s">
        <v>29</v>
      </c>
      <c r="C33" s="315" t="s">
        <v>6</v>
      </c>
      <c r="D33" s="315">
        <v>16.594337431078603</v>
      </c>
      <c r="E33" s="315">
        <v>17.155168274184202</v>
      </c>
      <c r="F33" s="315">
        <v>17.843694566059828</v>
      </c>
      <c r="G33" s="315">
        <v>18.729305357538713</v>
      </c>
      <c r="H33" s="315">
        <v>20.044029845531863</v>
      </c>
      <c r="I33" s="315">
        <v>22.100091086431586</v>
      </c>
      <c r="J33" s="315">
        <v>25.357821381787243</v>
      </c>
      <c r="K33" s="315">
        <v>25.935478050425484</v>
      </c>
      <c r="L33" s="315">
        <v>26.320938459749716</v>
      </c>
      <c r="M33" s="315">
        <v>26.801946467304145</v>
      </c>
      <c r="N33" s="315">
        <v>27.642839441841563</v>
      </c>
      <c r="O33" s="315">
        <v>28.717569611673959</v>
      </c>
    </row>
    <row r="34" outlineLevel="2" collapsed="1" hidden="1">
      <c r="B34" s="314" t="s">
        <v>23</v>
      </c>
      <c r="C34" s="315" t="s">
        <v>6</v>
      </c>
      <c r="D34" s="315">
        <v>432.15645826752717</v>
      </c>
      <c r="E34" s="315">
        <v>430.79919083021861</v>
      </c>
      <c r="F34" s="315">
        <v>429.15209989399096</v>
      </c>
      <c r="G34" s="315">
        <v>427.099560007048</v>
      </c>
      <c r="H34" s="315">
        <v>424.76579635907439</v>
      </c>
      <c r="I34" s="315">
        <v>422.34049022362467</v>
      </c>
      <c r="J34" s="315">
        <v>420.22368459994578</v>
      </c>
      <c r="K34" s="315">
        <v>418.14440336188073</v>
      </c>
      <c r="L34" s="315">
        <v>416.13201673617823</v>
      </c>
      <c r="M34" s="315">
        <v>414.22753069233681</v>
      </c>
      <c r="N34" s="315">
        <v>412.12427331123649</v>
      </c>
      <c r="O34" s="315">
        <v>410.00144155884783</v>
      </c>
    </row>
    <row r="35" outlineLevel="2" collapsed="1" hidden="1">
      <c r="B35" s="316" t="s">
        <v>30</v>
      </c>
      <c r="C35" s="315" t="s">
        <v>6</v>
      </c>
      <c r="D35" s="315">
        <v>14.6063333333334</v>
      </c>
      <c r="E35" s="315">
        <v>14.589533685110899</v>
      </c>
      <c r="F35" s="315">
        <v>14.572963192769949</v>
      </c>
      <c r="G35" s="315">
        <v>14.556619162608751</v>
      </c>
      <c r="H35" s="315">
        <v>14.540498929027756</v>
      </c>
      <c r="I35" s="315">
        <v>14.524599856305049</v>
      </c>
      <c r="J35" s="315">
        <v>14.508919340022869</v>
      </c>
      <c r="K35" s="315">
        <v>14.493454802584152</v>
      </c>
      <c r="L35" s="315">
        <v>14.478203698821384</v>
      </c>
      <c r="M35" s="315">
        <v>14.463163508780509</v>
      </c>
      <c r="N35" s="315">
        <v>14.448331738968427</v>
      </c>
      <c r="O35" s="315">
        <v>14.433705928016209</v>
      </c>
    </row>
    <row r="36" outlineLevel="2" collapsed="1" hidden="1">
      <c r="B36" s="316" t="s">
        <v>31</v>
      </c>
      <c r="C36" s="317" t="s">
        <v>6</v>
      </c>
      <c r="D36" s="317">
        <v>5.6901634565341324</v>
      </c>
      <c r="E36" s="317">
        <v>5.663899530651558</v>
      </c>
      <c r="F36" s="317">
        <v>5.6319186470882192</v>
      </c>
      <c r="G36" s="317">
        <v>5.5916874595427917</v>
      </c>
      <c r="H36" s="317">
        <v>5.5417298411220131</v>
      </c>
      <c r="I36" s="317">
        <v>5.480367865134208</v>
      </c>
      <c r="J36" s="317">
        <v>5.4067760088293921</v>
      </c>
      <c r="K36" s="317">
        <v>5.37039538069954</v>
      </c>
      <c r="L36" s="317">
        <v>5.3375624036572518</v>
      </c>
      <c r="M36" s="317">
        <v>5.3048985721951567</v>
      </c>
      <c r="N36" s="317">
        <v>5.2645852329272</v>
      </c>
      <c r="O36" s="317">
        <v>5.2208020075379249</v>
      </c>
    </row>
    <row r="37" outlineLevel="2" collapsed="1" hidden="1">
      <c r="B37" s="316" t="s">
        <v>32</v>
      </c>
      <c r="C37" s="315" t="s">
        <v>6</v>
      </c>
      <c r="D37" s="315">
        <v>1646.8867923435309</v>
      </c>
      <c r="E37" s="315">
        <v>1836.7424625739261</v>
      </c>
      <c r="F37" s="315">
        <v>2096.2569076742525</v>
      </c>
      <c r="G37" s="315">
        <v>2283.6612079411825</v>
      </c>
      <c r="H37" s="315">
        <v>2357.3648423528084</v>
      </c>
      <c r="I37" s="315">
        <v>2186.6742076215955</v>
      </c>
      <c r="J37" s="315">
        <v>2193.205098349647</v>
      </c>
      <c r="K37" s="315">
        <v>2177.2701840402624</v>
      </c>
      <c r="L37" s="315">
        <v>2135.7341434733494</v>
      </c>
      <c r="M37" s="315">
        <v>2286.5780490243524</v>
      </c>
      <c r="N37" s="315">
        <v>2326.0251781606185</v>
      </c>
      <c r="O37" s="315">
        <v>2324.7888505511783</v>
      </c>
    </row>
    <row r="38" outlineLevel="2" collapsed="1" hidden="1">
      <c r="B38" s="316" t="s">
        <v>33</v>
      </c>
      <c r="C38" s="315" t="s">
        <v>6</v>
      </c>
      <c r="D38" s="315">
        <v>602.938350319766</v>
      </c>
      <c r="E38" s="315">
        <v>610.16215573644342</v>
      </c>
      <c r="F38" s="315">
        <v>617.59243701395235</v>
      </c>
      <c r="G38" s="315">
        <v>625.260580180203</v>
      </c>
      <c r="H38" s="315">
        <v>633.13306042835734</v>
      </c>
      <c r="I38" s="315">
        <v>641.16057060736762</v>
      </c>
      <c r="J38" s="315">
        <v>649.24163522717311</v>
      </c>
      <c r="K38" s="315">
        <v>657.46873833681263</v>
      </c>
      <c r="L38" s="315">
        <v>665.82566466671983</v>
      </c>
      <c r="M38" s="315">
        <v>674.30496511768558</v>
      </c>
      <c r="N38" s="315">
        <v>682.98238144730681</v>
      </c>
      <c r="O38" s="315">
        <v>691.818821850954</v>
      </c>
    </row>
    <row r="39" outlineLevel="2" collapsed="1" hidden="1">
      <c r="B39" s="316" t="s">
        <v>34</v>
      </c>
      <c r="C39" s="315" t="s">
        <v>6</v>
      </c>
      <c r="D39" s="315">
        <v>593.11948504721465</v>
      </c>
      <c r="E39" s="315">
        <v>775.754183186101</v>
      </c>
      <c r="F39" s="315">
        <v>1027.8126559230025</v>
      </c>
      <c r="G39" s="315">
        <v>1207.4380036714697</v>
      </c>
      <c r="H39" s="315">
        <v>1272.3773168083917</v>
      </c>
      <c r="I39" s="315">
        <v>1091.0214960055985</v>
      </c>
      <c r="J39" s="315">
        <v>1083.5399446178744</v>
      </c>
      <c r="K39" s="315">
        <v>1060.0482239796488</v>
      </c>
      <c r="L39" s="315">
        <v>1011.236123408906</v>
      </c>
      <c r="M39" s="315">
        <v>1154.3371201340881</v>
      </c>
      <c r="N39" s="315">
        <v>1185.1476856941483</v>
      </c>
      <c r="O39" s="315">
        <v>1174.5518042778042</v>
      </c>
    </row>
    <row r="40" outlineLevel="2" collapsed="1" hidden="1">
      <c r="B40" s="316" t="s">
        <v>35</v>
      </c>
      <c r="C40" s="315" t="s">
        <v>6</v>
      </c>
      <c r="D40" s="315">
        <v>33.278832042356505</v>
      </c>
      <c r="E40" s="315">
        <v>34.616466506273596</v>
      </c>
      <c r="F40" s="315">
        <v>36.272678036076627</v>
      </c>
      <c r="G40" s="315">
        <v>38.419683245070672</v>
      </c>
      <c r="H40" s="315">
        <v>41.629167686013069</v>
      </c>
      <c r="I40" s="315">
        <v>46.676250641309792</v>
      </c>
      <c r="J40" s="315">
        <v>54.708753244676686</v>
      </c>
      <c r="K40" s="315">
        <v>56.102273164503991</v>
      </c>
      <c r="L40" s="315">
        <v>57.018542360367135</v>
      </c>
      <c r="M40" s="315">
        <v>58.171596589022791</v>
      </c>
      <c r="N40" s="315">
        <v>60.219169446895393</v>
      </c>
      <c r="O40" s="315">
        <v>62.850488791587324</v>
      </c>
    </row>
    <row r="41" outlineLevel="2" collapsed="1" hidden="1">
      <c r="B41" s="316" t="s">
        <v>36</v>
      </c>
      <c r="C41" s="315" t="s">
        <v>6</v>
      </c>
      <c r="D41" s="315">
        <v>86392.068995159614</v>
      </c>
      <c r="E41" s="315">
        <v>86200.312026290572</v>
      </c>
      <c r="F41" s="315">
        <v>85938.478534495371</v>
      </c>
      <c r="G41" s="315">
        <v>85748.152427540554</v>
      </c>
      <c r="H41" s="315">
        <v>85670.8164252081</v>
      </c>
      <c r="I41" s="315">
        <v>85837.041591626854</v>
      </c>
      <c r="J41" s="315">
        <v>85825.15184544654</v>
      </c>
      <c r="K41" s="315">
        <v>85838.445286598348</v>
      </c>
      <c r="L41" s="315">
        <v>85877.59873106984</v>
      </c>
      <c r="M41" s="315">
        <v>85724.3843717658</v>
      </c>
      <c r="N41" s="315">
        <v>85682.007923769183</v>
      </c>
      <c r="O41" s="315">
        <v>85680.061315764367</v>
      </c>
    </row>
    <row r="42" outlineLevel="2" collapsed="1" hidden="1">
      <c r="B42" s="316" t="s">
        <v>37</v>
      </c>
      <c r="C42" s="315" t="s">
        <v>6</v>
      </c>
      <c r="D42" s="315">
        <v>1245.9310048404032</v>
      </c>
      <c r="E42" s="315">
        <v>1437.6879737094421</v>
      </c>
      <c r="F42" s="315">
        <v>1699.5214655046354</v>
      </c>
      <c r="G42" s="315">
        <v>1889.8475724594291</v>
      </c>
      <c r="H42" s="315">
        <v>1967.1835747919</v>
      </c>
      <c r="I42" s="315">
        <v>1800.9584083731561</v>
      </c>
      <c r="J42" s="315">
        <v>1812.8481545534535</v>
      </c>
      <c r="K42" s="315">
        <v>1799.554713401639</v>
      </c>
      <c r="L42" s="315">
        <v>1760.4012689301508</v>
      </c>
      <c r="M42" s="315">
        <v>1913.6156282341867</v>
      </c>
      <c r="N42" s="315">
        <v>1955.992076230822</v>
      </c>
      <c r="O42" s="315">
        <v>1957.938684235633</v>
      </c>
    </row>
    <row r="43" outlineLevel="2" collapsed="1" hidden="1">
      <c r="B43" s="316" t="s">
        <v>38</v>
      </c>
      <c r="C43" s="317" t="s">
        <v>6</v>
      </c>
      <c r="D43" s="317">
        <v>4.6853704722540739</v>
      </c>
      <c r="E43" s="317">
        <v>4.5840174188095419</v>
      </c>
      <c r="F43" s="317">
        <v>4.475558673092662</v>
      </c>
      <c r="G43" s="317">
        <v>4.4218787966619768</v>
      </c>
      <c r="H43" s="317">
        <v>4.4138150540277632</v>
      </c>
      <c r="I43" s="317">
        <v>4.4931516287760864</v>
      </c>
      <c r="J43" s="317">
        <v>4.5106812839089514</v>
      </c>
      <c r="K43" s="317">
        <v>4.5394386593489626</v>
      </c>
      <c r="L43" s="317">
        <v>4.5806955034038257</v>
      </c>
      <c r="M43" s="317">
        <v>4.5399705763008846</v>
      </c>
      <c r="N43" s="317">
        <v>4.5462520257912615</v>
      </c>
      <c r="O43" s="317">
        <v>4.5698538428384765</v>
      </c>
    </row>
    <row r="44" outlineLevel="2" collapsed="1" hidden="1">
      <c r="B44" s="310" t="s">
        <v>39</v>
      </c>
    </row>
    <row r="45" outlineLevel="2" collapsed="1" hidden="1">
      <c r="B45" s="311" t="s">
        <v>26</v>
      </c>
      <c r="C45" s="301">
        <v>5854</v>
      </c>
      <c r="D45" s="301">
        <v>5854</v>
      </c>
      <c r="E45" s="301">
        <v>5854</v>
      </c>
      <c r="F45" s="301">
        <v>5854</v>
      </c>
      <c r="G45" s="301">
        <v>5854</v>
      </c>
      <c r="H45" s="301">
        <v>5854</v>
      </c>
      <c r="I45" s="301">
        <v>5854</v>
      </c>
      <c r="J45" s="301">
        <v>5854</v>
      </c>
      <c r="K45" s="301">
        <v>5854</v>
      </c>
      <c r="L45" s="301">
        <v>5854</v>
      </c>
      <c r="M45" s="301">
        <v>5854</v>
      </c>
      <c r="N45" s="301">
        <v>5854</v>
      </c>
      <c r="O45" s="301">
        <v>5854</v>
      </c>
    </row>
    <row r="46" outlineLevel="2" collapsed="1" hidden="1">
      <c r="B46" s="312" t="s">
        <v>27</v>
      </c>
      <c r="C46" s="301" t="s">
        <v>6</v>
      </c>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t="s">
        <v>6</v>
      </c>
      <c r="D47" s="301">
        <v>0.0082433094633</v>
      </c>
      <c r="E47" s="301">
        <v>0.01357258475264546</v>
      </c>
      <c r="F47" s="301">
        <v>0.02187404273709068</v>
      </c>
      <c r="G47" s="301">
        <v>0.034803975070797334</v>
      </c>
      <c r="H47" s="301">
        <v>0.055559590424659237</v>
      </c>
      <c r="I47" s="301">
        <v>0.0893358006679254</v>
      </c>
      <c r="J47" s="301">
        <v>0.14700573161256772</v>
      </c>
      <c r="K47" s="301">
        <v>0.15196224579870379</v>
      </c>
      <c r="L47" s="301">
        <v>0.15144950641205424</v>
      </c>
      <c r="M47" s="301">
        <v>0.15460219122648386</v>
      </c>
      <c r="N47" s="301">
        <v>0.16549909715946748</v>
      </c>
      <c r="O47" s="301">
        <v>0.18025448525093288</v>
      </c>
    </row>
    <row r="48" outlineLevel="2" collapsed="1" hidden="1">
      <c r="B48" s="311" t="s">
        <v>22</v>
      </c>
      <c r="C48" s="301">
        <v>5854</v>
      </c>
      <c r="D48" s="301">
        <v>5854</v>
      </c>
      <c r="E48" s="301">
        <v>5854</v>
      </c>
      <c r="F48" s="301">
        <v>5854</v>
      </c>
      <c r="G48" s="301">
        <v>5854</v>
      </c>
      <c r="H48" s="301">
        <v>5854</v>
      </c>
      <c r="I48" s="301">
        <v>5854</v>
      </c>
      <c r="J48" s="301">
        <v>5854</v>
      </c>
      <c r="K48" s="301">
        <v>5854</v>
      </c>
      <c r="L48" s="301">
        <v>5854</v>
      </c>
      <c r="M48" s="301">
        <v>5854</v>
      </c>
      <c r="N48" s="301">
        <v>5854</v>
      </c>
      <c r="O48" s="301">
        <v>5854</v>
      </c>
    </row>
    <row r="49" outlineLevel="2" collapsed="1" hidden="1">
      <c r="B49" s="312" t="s">
        <v>29</v>
      </c>
      <c r="C49" s="301" t="s">
        <v>6</v>
      </c>
      <c r="D49" s="301">
        <v>0.0082433094633</v>
      </c>
      <c r="E49" s="301">
        <v>0.01357258475264546</v>
      </c>
      <c r="F49" s="301">
        <v>0.02187404273709068</v>
      </c>
      <c r="G49" s="301">
        <v>0.034803975070797334</v>
      </c>
      <c r="H49" s="301">
        <v>0.055559590424659237</v>
      </c>
      <c r="I49" s="301">
        <v>0.0893358006679254</v>
      </c>
      <c r="J49" s="301">
        <v>0.14700573161256772</v>
      </c>
      <c r="K49" s="301">
        <v>0.15196224579870379</v>
      </c>
      <c r="L49" s="301">
        <v>0.15144950641205424</v>
      </c>
      <c r="M49" s="301">
        <v>0.15460219122648386</v>
      </c>
      <c r="N49" s="301">
        <v>0.16549909715946748</v>
      </c>
      <c r="O49" s="301">
        <v>0.18025448525093288</v>
      </c>
    </row>
    <row r="50" outlineLevel="2" collapsed="1" hidden="1">
      <c r="B50" s="311" t="s">
        <v>23</v>
      </c>
      <c r="C50" s="301" t="s">
        <v>6</v>
      </c>
      <c r="D50" s="301">
        <v>14.8690422414276</v>
      </c>
      <c r="E50" s="301">
        <v>3.4297769518732588</v>
      </c>
      <c r="F50" s="301">
        <v>25.575250433651782</v>
      </c>
      <c r="G50" s="301">
        <v>14.505504389859272</v>
      </c>
      <c r="H50" s="301">
        <v>3.435863424342013</v>
      </c>
      <c r="I50" s="301">
        <v>25.951035399205225</v>
      </c>
      <c r="J50" s="301">
        <v>14.881459698561397</v>
      </c>
      <c r="K50" s="301">
        <v>14.884112108358178</v>
      </c>
      <c r="L50" s="301">
        <v>14.517792331301255</v>
      </c>
      <c r="M50" s="301">
        <v>3.4486915872507917</v>
      </c>
      <c r="N50" s="301">
        <v>25.964390304483878</v>
      </c>
      <c r="O50" s="301">
        <v>14.895587729493705</v>
      </c>
    </row>
    <row r="51" outlineLevel="2" collapsed="1" hidden="1">
      <c r="B51" s="312" t="s">
        <v>31</v>
      </c>
      <c r="C51" s="313" t="s">
        <v>6</v>
      </c>
      <c r="D51" s="313">
        <v>3.0462860810312877</v>
      </c>
      <c r="E51" s="313">
        <v>0.70028104553206971</v>
      </c>
      <c r="F51" s="313">
        <v>5.2381366021690523</v>
      </c>
      <c r="G51" s="313">
        <v>2.96632054966624</v>
      </c>
      <c r="H51" s="313">
        <v>0.69292186551090273</v>
      </c>
      <c r="I51" s="313">
        <v>5.30133917291506</v>
      </c>
      <c r="J51" s="313">
        <v>3.0203868739901942</v>
      </c>
      <c r="K51" s="313">
        <v>3.0199145601420172</v>
      </c>
      <c r="L51" s="313">
        <v>2.9449284916069423</v>
      </c>
      <c r="M51" s="313">
        <v>0.67524893666367769</v>
      </c>
      <c r="N51" s="313">
        <v>5.288464203756285</v>
      </c>
      <c r="O51" s="313">
        <v>3.016467354474091</v>
      </c>
    </row>
    <row r="52" outlineLevel="2" collapsed="1" hidden="1">
      <c r="B52" s="312" t="s">
        <v>32</v>
      </c>
      <c r="C52" s="301" t="s">
        <v>6</v>
      </c>
      <c r="D52" s="301">
        <v>20.6233871647537</v>
      </c>
      <c r="E52" s="301">
        <v>9.82323429526802</v>
      </c>
      <c r="F52" s="301">
        <v>33.14360813475966</v>
      </c>
      <c r="G52" s="301">
        <v>22.795396976423959</v>
      </c>
      <c r="H52" s="301">
        <v>12.519229766582784</v>
      </c>
      <c r="I52" s="301">
        <v>34.612193989455761</v>
      </c>
      <c r="J52" s="301">
        <v>24.272865665532294</v>
      </c>
      <c r="K52" s="301">
        <v>24.487165377651426</v>
      </c>
      <c r="L52" s="301">
        <v>24.134361043588061</v>
      </c>
      <c r="M52" s="301">
        <v>14.059562404327453</v>
      </c>
      <c r="N52" s="301">
        <v>36.986424889456437</v>
      </c>
      <c r="O52" s="301">
        <v>26.469061690927216</v>
      </c>
    </row>
    <row r="53" outlineLevel="2" collapsed="1" hidden="1">
      <c r="B53" s="312" t="s">
        <v>33</v>
      </c>
      <c r="C53" s="301" t="s">
        <v>6</v>
      </c>
      <c r="D53" s="301">
        <v>3.9388129609101004</v>
      </c>
      <c r="E53" s="301">
        <v>3.9526313255629359</v>
      </c>
      <c r="F53" s="301">
        <v>3.9659145499597277</v>
      </c>
      <c r="G53" s="301">
        <v>3.9777686082131396</v>
      </c>
      <c r="H53" s="301">
        <v>3.9894640237472596</v>
      </c>
      <c r="I53" s="301">
        <v>3.99996263408125</v>
      </c>
      <c r="J53" s="301">
        <v>4.0110814547693163</v>
      </c>
      <c r="K53" s="301">
        <v>4.021361446792592</v>
      </c>
      <c r="L53" s="301">
        <v>4.0315747259228285</v>
      </c>
      <c r="M53" s="301">
        <v>4.0420326241655333</v>
      </c>
      <c r="N53" s="301">
        <v>4.051900778216087</v>
      </c>
      <c r="O53" s="301">
        <v>4.06168691821004</v>
      </c>
    </row>
    <row r="54" outlineLevel="2" collapsed="1" hidden="1">
      <c r="B54" s="312" t="s">
        <v>34</v>
      </c>
      <c r="C54" s="301" t="s">
        <v>6</v>
      </c>
      <c r="D54" s="301">
        <v>1.7951985114628</v>
      </c>
      <c r="E54" s="301">
        <v>2.4072965747829618</v>
      </c>
      <c r="F54" s="301">
        <v>3.548320238819977</v>
      </c>
      <c r="G54" s="301">
        <v>4.2258645579963048</v>
      </c>
      <c r="H54" s="301">
        <v>4.956004127435321</v>
      </c>
      <c r="I54" s="301">
        <v>4.4392035891554844</v>
      </c>
      <c r="J54" s="301">
        <v>5.0145797391611122</v>
      </c>
      <c r="K54" s="301">
        <v>5.20305570801058</v>
      </c>
      <c r="L54" s="301">
        <v>5.2071484934980274</v>
      </c>
      <c r="M54" s="301">
        <v>6.1825812322372125</v>
      </c>
      <c r="N54" s="301">
        <v>6.55601575291444</v>
      </c>
      <c r="O54" s="301">
        <v>7.060100027516528</v>
      </c>
    </row>
    <row r="55" outlineLevel="2" collapsed="1" hidden="1">
      <c r="B55" s="312" t="s">
        <v>35</v>
      </c>
      <c r="C55" s="301" t="s">
        <v>6</v>
      </c>
      <c r="D55" s="301">
        <v>0.0203334509532</v>
      </c>
      <c r="E55" s="301">
        <v>0.033529443048863621</v>
      </c>
      <c r="F55" s="301">
        <v>0.054122912328174178</v>
      </c>
      <c r="G55" s="301">
        <v>0.086259420355244948</v>
      </c>
      <c r="H55" s="301">
        <v>0.13789819105819329</v>
      </c>
      <c r="I55" s="301">
        <v>0.22199236701379899</v>
      </c>
      <c r="J55" s="301">
        <v>0.36574477304046771</v>
      </c>
      <c r="K55" s="301">
        <v>0.378636114490073</v>
      </c>
      <c r="L55" s="301">
        <v>0.37784549286595009</v>
      </c>
      <c r="M55" s="301">
        <v>0.38625696067391418</v>
      </c>
      <c r="N55" s="301">
        <v>0.41411805384204381</v>
      </c>
      <c r="O55" s="301">
        <v>0.45168701570694314</v>
      </c>
    </row>
    <row r="56" outlineLevel="2" collapsed="1" hidden="1">
      <c r="B56" s="312" t="s">
        <v>36</v>
      </c>
      <c r="C56" s="301" t="s">
        <v>6</v>
      </c>
      <c r="D56" s="301">
        <v>5848.23741176721</v>
      </c>
      <c r="E56" s="301">
        <v>5847.5929700721272</v>
      </c>
      <c r="F56" s="301">
        <v>5846.4097682558295</v>
      </c>
      <c r="G56" s="301">
        <v>5845.6753034388012</v>
      </c>
      <c r="H56" s="301">
        <v>5844.8610740668664</v>
      </c>
      <c r="I56" s="301">
        <v>5845.2495056094185</v>
      </c>
      <c r="J56" s="301">
        <v>5844.4615883018078</v>
      </c>
      <c r="K56" s="301">
        <v>5844.2449844845287</v>
      </c>
      <c r="L56" s="301">
        <v>5844.23198178099</v>
      </c>
      <c r="M56" s="301">
        <v>5843.2345269921125</v>
      </c>
      <c r="N56" s="301">
        <v>5842.8124663175731</v>
      </c>
      <c r="O56" s="301">
        <v>5842.2462715543488</v>
      </c>
    </row>
    <row r="57" outlineLevel="2" collapsed="1" hidden="1">
      <c r="B57" s="312" t="s">
        <v>40</v>
      </c>
      <c r="C57" s="301" t="s">
        <v>6</v>
      </c>
      <c r="D57" s="301">
        <v>5.762588232789887</v>
      </c>
      <c r="E57" s="301">
        <v>6.40702992787282</v>
      </c>
      <c r="F57" s="301">
        <v>7.5902317441697233</v>
      </c>
      <c r="G57" s="301">
        <v>8.3246965611986816</v>
      </c>
      <c r="H57" s="301">
        <v>9.1389259331340433</v>
      </c>
      <c r="I57" s="301">
        <v>8.7504943905815011</v>
      </c>
      <c r="J57" s="301">
        <v>9.5384116981918918</v>
      </c>
      <c r="K57" s="301">
        <v>9.7550155154713423</v>
      </c>
      <c r="L57" s="301">
        <v>9.7680182190099725</v>
      </c>
      <c r="M57" s="301">
        <v>10.765473007887369</v>
      </c>
      <c r="N57" s="301">
        <v>11.187533682426903</v>
      </c>
      <c r="O57" s="301">
        <v>11.753728445650777</v>
      </c>
    </row>
    <row r="58" outlineLevel="2" collapsed="1" hidden="1">
      <c r="B58" s="312" t="s">
        <v>41</v>
      </c>
      <c r="C58" s="313" t="s">
        <v>6</v>
      </c>
      <c r="D58" s="313">
        <v>2.9247486780000007</v>
      </c>
      <c r="E58" s="313">
        <v>2.9313309599999995</v>
      </c>
      <c r="F58" s="313">
        <v>2.9366750736</v>
      </c>
      <c r="G58" s="313">
        <v>2.9425805088000003</v>
      </c>
      <c r="H58" s="313">
        <v>2.948682858</v>
      </c>
      <c r="I58" s="313">
        <v>2.9537221656</v>
      </c>
      <c r="J58" s="313">
        <v>2.9604410567999997</v>
      </c>
      <c r="K58" s="313">
        <v>2.9669560728</v>
      </c>
      <c r="L58" s="313">
        <v>2.9734962132000002</v>
      </c>
      <c r="M58" s="313">
        <v>2.9807939112</v>
      </c>
      <c r="N58" s="313">
        <v>2.9865160896000003</v>
      </c>
      <c r="O58" s="313">
        <v>2.9933082084000002</v>
      </c>
    </row>
    <row r="59" outlineLevel="2" collapsed="1" hidden="1">
      <c r="B59" s="310" t="s">
        <v>42</v>
      </c>
    </row>
    <row r="60" outlineLevel="2" collapsed="1" hidden="1">
      <c r="B60" s="314" t="s">
        <v>22</v>
      </c>
      <c r="C60" s="315">
        <v>2183</v>
      </c>
      <c r="D60" s="315">
        <v>2183</v>
      </c>
      <c r="E60" s="315">
        <v>2183</v>
      </c>
      <c r="F60" s="315">
        <v>2183</v>
      </c>
      <c r="G60" s="315">
        <v>2183</v>
      </c>
      <c r="H60" s="315">
        <v>2183</v>
      </c>
      <c r="I60" s="315">
        <v>2183</v>
      </c>
      <c r="J60" s="315">
        <v>2183</v>
      </c>
      <c r="K60" s="315">
        <v>2183</v>
      </c>
      <c r="L60" s="315">
        <v>2183</v>
      </c>
      <c r="M60" s="315">
        <v>2183</v>
      </c>
      <c r="N60" s="315">
        <v>2183</v>
      </c>
      <c r="O60" s="315">
        <v>2183</v>
      </c>
    </row>
    <row r="61" outlineLevel="2" collapsed="1" hidden="1">
      <c r="B61" s="314" t="s">
        <v>23</v>
      </c>
      <c r="C61" s="315" t="s">
        <v>6</v>
      </c>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v>92121</v>
      </c>
      <c r="D64" s="301">
        <v>92121</v>
      </c>
      <c r="E64" s="301">
        <v>92121</v>
      </c>
      <c r="F64" s="301">
        <v>92121</v>
      </c>
      <c r="G64" s="301">
        <v>92121</v>
      </c>
      <c r="H64" s="301">
        <v>92121</v>
      </c>
      <c r="I64" s="301">
        <v>92121</v>
      </c>
      <c r="J64" s="301">
        <v>92121</v>
      </c>
      <c r="K64" s="301">
        <v>92121</v>
      </c>
      <c r="L64" s="301">
        <v>92121</v>
      </c>
      <c r="M64" s="301">
        <v>92121</v>
      </c>
      <c r="N64" s="301">
        <v>92121</v>
      </c>
      <c r="O64" s="301">
        <v>92121</v>
      </c>
    </row>
    <row r="65" outlineLevel="1">
      <c r="B65" s="298" t="s">
        <v>20</v>
      </c>
      <c r="C65" s="300"/>
      <c r="D65" s="300">
        <v>64.1938550721981</v>
      </c>
      <c r="E65" s="300">
        <v>62.9109521757534</v>
      </c>
      <c r="F65" s="300">
        <v>59.85579160938</v>
      </c>
      <c r="G65" s="300">
        <v>58.7371563850489</v>
      </c>
      <c r="H65" s="300">
        <v>59.2425020973468</v>
      </c>
      <c r="I65" s="300">
        <v>59.8965060774375</v>
      </c>
      <c r="J65" s="300">
        <v>60.5499465290241</v>
      </c>
      <c r="K65" s="300">
        <v>61.1176159479444</v>
      </c>
      <c r="L65" s="300">
        <v>61.6057015503148</v>
      </c>
      <c r="M65" s="300">
        <v>62.0298115598654</v>
      </c>
      <c r="N65" s="300">
        <v>62.4201046292239</v>
      </c>
      <c r="O65" s="300">
        <v>62.8970111838623</v>
      </c>
    </row>
    <row r="66" outlineLevel="2" collapsed="1" hidden="1">
      <c r="B66" s="310" t="s">
        <v>44</v>
      </c>
    </row>
    <row r="67" outlineLevel="2" collapsed="1" hidden="1">
      <c r="B67" s="311" t="s">
        <v>22</v>
      </c>
      <c r="C67" s="301">
        <v>40900.999999999956</v>
      </c>
      <c r="D67" s="301">
        <v>40900.999999999956</v>
      </c>
      <c r="E67" s="301">
        <v>40900.999999999956</v>
      </c>
      <c r="F67" s="301">
        <v>40900.999999999956</v>
      </c>
      <c r="G67" s="301">
        <v>40900.999999999956</v>
      </c>
      <c r="H67" s="301">
        <v>40900.999999999956</v>
      </c>
      <c r="I67" s="301">
        <v>40900.999999999956</v>
      </c>
      <c r="J67" s="301">
        <v>40900.999999999956</v>
      </c>
      <c r="K67" s="301">
        <v>40900.999999999956</v>
      </c>
      <c r="L67" s="301">
        <v>40900.999999999956</v>
      </c>
      <c r="M67" s="301">
        <v>40900.999999999956</v>
      </c>
      <c r="N67" s="301">
        <v>40900.999999999956</v>
      </c>
      <c r="O67" s="301">
        <v>40900.999999999956</v>
      </c>
    </row>
    <row r="68" outlineLevel="2" collapsed="1" hidden="1">
      <c r="B68" s="311" t="s">
        <v>23</v>
      </c>
      <c r="C68" s="301" t="s">
        <v>6</v>
      </c>
      <c r="D68" s="301">
        <v>40.528164504176388</v>
      </c>
      <c r="E68" s="301">
        <v>39.81026081542349</v>
      </c>
      <c r="F68" s="301">
        <v>39.458093175613357</v>
      </c>
      <c r="G68" s="301">
        <v>39.36104228515272</v>
      </c>
      <c r="H68" s="301">
        <v>40.529671385696666</v>
      </c>
      <c r="I68" s="301">
        <v>41.491757751280936</v>
      </c>
      <c r="J68" s="301">
        <v>42.309612867634435</v>
      </c>
      <c r="K68" s="301">
        <v>43.049688845391337</v>
      </c>
      <c r="L68" s="301">
        <v>43.750150270950563</v>
      </c>
      <c r="M68" s="301">
        <v>44.426486147722436</v>
      </c>
      <c r="N68" s="301">
        <v>45.080939655248564</v>
      </c>
      <c r="O68" s="301">
        <v>45.720098413903642</v>
      </c>
    </row>
    <row r="69" outlineLevel="2" collapsed="1" hidden="1">
      <c r="B69" s="312" t="s">
        <v>30</v>
      </c>
      <c r="C69" s="301" t="s">
        <v>6</v>
      </c>
      <c r="D69" s="301">
        <v>7.1576750000001</v>
      </c>
      <c r="E69" s="301">
        <v>7.1576749999999167</v>
      </c>
      <c r="F69" s="301">
        <v>7.1576749993126905</v>
      </c>
      <c r="G69" s="301">
        <v>7.15767500012253</v>
      </c>
      <c r="H69" s="301">
        <v>7.15767500042331</v>
      </c>
      <c r="I69" s="301">
        <v>7.1576750012133559</v>
      </c>
      <c r="J69" s="301">
        <v>7.1576750007852805</v>
      </c>
      <c r="K69" s="301">
        <v>7.1576750016309765</v>
      </c>
      <c r="L69" s="301">
        <v>7.1576749970735447</v>
      </c>
      <c r="M69" s="301">
        <v>7.1576749975402292</v>
      </c>
      <c r="N69" s="301">
        <v>7.1576750009761332</v>
      </c>
      <c r="O69" s="301">
        <v>7.1576750011960852</v>
      </c>
    </row>
    <row r="70" outlineLevel="2" collapsed="1" hidden="1">
      <c r="B70" s="312" t="s">
        <v>31</v>
      </c>
      <c r="C70" s="313" t="s">
        <v>6</v>
      </c>
      <c r="D70" s="313">
        <v>1.1890613286964065</v>
      </c>
      <c r="E70" s="313">
        <v>1.1679986547641439</v>
      </c>
      <c r="F70" s="313">
        <v>1.1576663604981805</v>
      </c>
      <c r="G70" s="313">
        <v>1.1548189712276793</v>
      </c>
      <c r="H70" s="313">
        <v>1.1891055392982093</v>
      </c>
      <c r="I70" s="313">
        <v>1.2173323219857015</v>
      </c>
      <c r="J70" s="313">
        <v>1.2413274844419788</v>
      </c>
      <c r="K70" s="313">
        <v>1.2630406741759286</v>
      </c>
      <c r="L70" s="313">
        <v>1.2835916071768596</v>
      </c>
      <c r="M70" s="313">
        <v>1.3034347174217495</v>
      </c>
      <c r="N70" s="313">
        <v>1.3226358178601583</v>
      </c>
      <c r="O70" s="313">
        <v>1.3413881835819279</v>
      </c>
    </row>
    <row r="71" outlineLevel="2" collapsed="1" hidden="1">
      <c r="B71" s="312" t="s">
        <v>45</v>
      </c>
      <c r="C71" s="301" t="s">
        <v>6</v>
      </c>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t="s">
        <v>6</v>
      </c>
      <c r="D72" s="301">
        <v>1726.1762902585251</v>
      </c>
      <c r="E72" s="301">
        <v>1711.848830277122</v>
      </c>
      <c r="F72" s="301">
        <v>1702.9929124108705</v>
      </c>
      <c r="G72" s="301">
        <v>3918.8893252916082</v>
      </c>
      <c r="H72" s="301">
        <v>3911.1479500780033</v>
      </c>
      <c r="I72" s="301">
        <v>3906.9031600927115</v>
      </c>
      <c r="J72" s="301">
        <v>3897.134997712</v>
      </c>
      <c r="K72" s="301">
        <v>3898.1948584183847</v>
      </c>
      <c r="L72" s="301">
        <v>3899.9855138311077</v>
      </c>
      <c r="M72" s="301">
        <v>3893.9074440034437</v>
      </c>
      <c r="N72" s="301">
        <v>3897.3194866224358</v>
      </c>
      <c r="O72" s="301">
        <v>3900.6218722384078</v>
      </c>
    </row>
    <row r="73" outlineLevel="2" collapsed="1" hidden="1">
      <c r="B73" s="312" t="s">
        <v>36</v>
      </c>
      <c r="C73" s="301" t="s">
        <v>6</v>
      </c>
      <c r="D73" s="301">
        <v>39215.351874245564</v>
      </c>
      <c r="E73" s="301">
        <v>39228.961430756535</v>
      </c>
      <c r="F73" s="301">
        <v>39237.465179849241</v>
      </c>
      <c r="G73" s="301">
        <v>37021.471716990571</v>
      </c>
      <c r="H73" s="301">
        <v>37030.381722315826</v>
      </c>
      <c r="I73" s="301">
        <v>37035.588597564871</v>
      </c>
      <c r="J73" s="301">
        <v>37046.17461389552</v>
      </c>
      <c r="K73" s="301">
        <v>37045.854833835183</v>
      </c>
      <c r="L73" s="301">
        <v>37044.764635705484</v>
      </c>
      <c r="M73" s="301">
        <v>37051.519039543113</v>
      </c>
      <c r="N73" s="301">
        <v>37048.761453588639</v>
      </c>
      <c r="O73" s="301">
        <v>37046.098227715011</v>
      </c>
    </row>
    <row r="74" outlineLevel="2" collapsed="1" hidden="1">
      <c r="B74" s="312" t="s">
        <v>47</v>
      </c>
      <c r="C74" s="301" t="s">
        <v>6</v>
      </c>
      <c r="D74" s="301">
        <v>1685.6481257543808</v>
      </c>
      <c r="E74" s="301">
        <v>1672.0385692434136</v>
      </c>
      <c r="F74" s="301">
        <v>1663.5348201507061</v>
      </c>
      <c r="G74" s="301">
        <v>3879.5282830093811</v>
      </c>
      <c r="H74" s="301">
        <v>3870.6182776841297</v>
      </c>
      <c r="I74" s="301">
        <v>3865.4114024350747</v>
      </c>
      <c r="J74" s="301">
        <v>3854.8253861044318</v>
      </c>
      <c r="K74" s="301">
        <v>3855.145166164767</v>
      </c>
      <c r="L74" s="301">
        <v>3856.2353642944659</v>
      </c>
      <c r="M74" s="301">
        <v>3849.4809604568368</v>
      </c>
      <c r="N74" s="301">
        <v>3852.2385464113117</v>
      </c>
      <c r="O74" s="301">
        <v>3854.9017722849485</v>
      </c>
    </row>
    <row r="75" outlineLevel="2" collapsed="1" hidden="1">
      <c r="B75" s="312" t="s">
        <v>48</v>
      </c>
      <c r="C75" s="313" t="s">
        <v>6</v>
      </c>
      <c r="D75" s="313">
        <v>0.7567455089953421</v>
      </c>
      <c r="E75" s="313">
        <v>0.96261383850741988</v>
      </c>
      <c r="F75" s="313">
        <v>1.1089933106615977</v>
      </c>
      <c r="G75" s="313">
        <v>1.2784033570989999</v>
      </c>
      <c r="H75" s="313">
        <v>1.3182293221124823</v>
      </c>
      <c r="I75" s="313">
        <v>1.3450167748845425</v>
      </c>
      <c r="J75" s="313">
        <v>1.3663392051240724</v>
      </c>
      <c r="K75" s="313">
        <v>1.3819619705776023</v>
      </c>
      <c r="L75" s="313">
        <v>1.3934922057176096</v>
      </c>
      <c r="M75" s="313">
        <v>1.4020339844242231</v>
      </c>
      <c r="N75" s="313">
        <v>1.408231936621553</v>
      </c>
      <c r="O75" s="313">
        <v>1.4131247995870249</v>
      </c>
    </row>
    <row r="76" outlineLevel="2" collapsed="1" hidden="1">
      <c r="B76" s="310" t="s">
        <v>49</v>
      </c>
    </row>
    <row r="77" outlineLevel="2" collapsed="1" hidden="1">
      <c r="B77" s="314" t="s">
        <v>22</v>
      </c>
      <c r="C77" s="315">
        <v>8893</v>
      </c>
      <c r="D77" s="315">
        <v>8893</v>
      </c>
      <c r="E77" s="315">
        <v>8893</v>
      </c>
      <c r="F77" s="315">
        <v>8893</v>
      </c>
      <c r="G77" s="315">
        <v>8893</v>
      </c>
      <c r="H77" s="315">
        <v>8893</v>
      </c>
      <c r="I77" s="315">
        <v>8893</v>
      </c>
      <c r="J77" s="315">
        <v>8893</v>
      </c>
      <c r="K77" s="315">
        <v>8893</v>
      </c>
      <c r="L77" s="315">
        <v>8893</v>
      </c>
      <c r="M77" s="315">
        <v>8893</v>
      </c>
      <c r="N77" s="315">
        <v>8893</v>
      </c>
      <c r="O77" s="315">
        <v>8893</v>
      </c>
    </row>
    <row r="78" outlineLevel="2" collapsed="1" hidden="1">
      <c r="B78" s="314" t="s">
        <v>23</v>
      </c>
      <c r="C78" s="315" t="s">
        <v>6</v>
      </c>
      <c r="D78" s="315">
        <v>3.134118133179</v>
      </c>
      <c r="E78" s="315">
        <v>2.974719890798482</v>
      </c>
      <c r="F78" s="315">
        <v>2.2120998821069384</v>
      </c>
      <c r="G78" s="315">
        <v>1.9238501053522481</v>
      </c>
      <c r="H78" s="315">
        <v>1.7366922244940204</v>
      </c>
      <c r="I78" s="315">
        <v>1.64975934192203</v>
      </c>
      <c r="J78" s="315">
        <v>1.6033653482159815</v>
      </c>
      <c r="K78" s="315">
        <v>1.5547159088079514</v>
      </c>
      <c r="L78" s="315">
        <v>1.4947875497095366</v>
      </c>
      <c r="M78" s="315">
        <v>1.4236136331107703</v>
      </c>
      <c r="N78" s="315">
        <v>1.3490712306258703</v>
      </c>
      <c r="O78" s="315">
        <v>1.3032855344492105</v>
      </c>
    </row>
    <row r="79" outlineLevel="2" collapsed="1" hidden="1">
      <c r="B79" s="316" t="s">
        <v>30</v>
      </c>
      <c r="C79" s="315" t="s">
        <v>6</v>
      </c>
      <c r="D79" s="315">
        <v>13.3395</v>
      </c>
      <c r="E79" s="315">
        <v>13.339500000000022</v>
      </c>
      <c r="F79" s="315">
        <v>13.339500000000051</v>
      </c>
      <c r="G79" s="315">
        <v>13.339500000000033</v>
      </c>
      <c r="H79" s="315">
        <v>13.339499999999971</v>
      </c>
      <c r="I79" s="315">
        <v>13.339500000000012</v>
      </c>
      <c r="J79" s="315">
        <v>13.339500000000003</v>
      </c>
      <c r="K79" s="315">
        <v>13.3395</v>
      </c>
      <c r="L79" s="315">
        <v>13.339499999999955</v>
      </c>
      <c r="M79" s="315">
        <v>13.339500000000001</v>
      </c>
      <c r="N79" s="315">
        <v>13.339500000000047</v>
      </c>
      <c r="O79" s="315">
        <v>13.339500000000053</v>
      </c>
    </row>
    <row r="80" outlineLevel="2" collapsed="1" hidden="1">
      <c r="B80" s="316" t="s">
        <v>31</v>
      </c>
      <c r="C80" s="317" t="s">
        <v>6</v>
      </c>
      <c r="D80" s="317">
        <v>0.42291035194139209</v>
      </c>
      <c r="E80" s="317">
        <v>0.40140153704691089</v>
      </c>
      <c r="F80" s="317">
        <v>0.2984954299480857</v>
      </c>
      <c r="G80" s="317">
        <v>0.25959969936159877</v>
      </c>
      <c r="H80" s="317">
        <v>0.23434506571380012</v>
      </c>
      <c r="I80" s="317">
        <v>0.22261455192920679</v>
      </c>
      <c r="J80" s="317">
        <v>0.21635425816475631</v>
      </c>
      <c r="K80" s="317">
        <v>0.20978961998982815</v>
      </c>
      <c r="L80" s="317">
        <v>0.20170303155869157</v>
      </c>
      <c r="M80" s="317">
        <v>0.19209899468491221</v>
      </c>
      <c r="N80" s="317">
        <v>0.18204042243911442</v>
      </c>
      <c r="O80" s="317">
        <v>0.1758622108781123</v>
      </c>
    </row>
    <row r="81" outlineLevel="2" collapsed="1" hidden="1">
      <c r="B81" s="316" t="s">
        <v>46</v>
      </c>
      <c r="C81" s="315" t="s">
        <v>6</v>
      </c>
      <c r="D81" s="315">
        <v>260.436221640684</v>
      </c>
      <c r="E81" s="315">
        <v>260.43622164068432</v>
      </c>
      <c r="F81" s="315">
        <v>260.43622164068466</v>
      </c>
      <c r="G81" s="315">
        <v>260.43622164068427</v>
      </c>
      <c r="H81" s="315">
        <v>260.43622164068478</v>
      </c>
      <c r="I81" s="315">
        <v>260.43622164068472</v>
      </c>
      <c r="J81" s="315">
        <v>260.43622164068404</v>
      </c>
      <c r="K81" s="315">
        <v>260.43622164068449</v>
      </c>
      <c r="L81" s="315">
        <v>260.43622164068387</v>
      </c>
      <c r="M81" s="315">
        <v>260.43622164068461</v>
      </c>
      <c r="N81" s="315">
        <v>260.43622164068478</v>
      </c>
      <c r="O81" s="315">
        <v>260.43622164068427</v>
      </c>
    </row>
    <row r="82" outlineLevel="2" collapsed="1" hidden="1">
      <c r="B82" s="316" t="s">
        <v>47</v>
      </c>
      <c r="C82" s="315" t="s">
        <v>6</v>
      </c>
      <c r="D82" s="315">
        <v>260.43622164068</v>
      </c>
      <c r="E82" s="315">
        <v>260.43622164069114</v>
      </c>
      <c r="F82" s="315">
        <v>260.43622164068</v>
      </c>
      <c r="G82" s="315">
        <v>260.43622164068182</v>
      </c>
      <c r="H82" s="315">
        <v>260.43622164068745</v>
      </c>
      <c r="I82" s="315">
        <v>260.43622164068557</v>
      </c>
      <c r="J82" s="315">
        <v>260.43622164068557</v>
      </c>
      <c r="K82" s="315">
        <v>260.43622164068</v>
      </c>
      <c r="L82" s="315">
        <v>260.43622164068182</v>
      </c>
      <c r="M82" s="315">
        <v>260.43622164068933</v>
      </c>
      <c r="N82" s="315">
        <v>260.43622164068933</v>
      </c>
      <c r="O82" s="315">
        <v>260.43622164067256</v>
      </c>
    </row>
    <row r="83" outlineLevel="2" collapsed="1" hidden="1">
      <c r="B83" s="316" t="s">
        <v>50</v>
      </c>
      <c r="C83" s="317" t="s">
        <v>6</v>
      </c>
      <c r="D83" s="317">
        <v>0.40140153704691089</v>
      </c>
      <c r="E83" s="317">
        <v>0.2984954299480857</v>
      </c>
      <c r="F83" s="317">
        <v>0.25959969936159871</v>
      </c>
      <c r="G83" s="317">
        <v>0.23434506571380012</v>
      </c>
      <c r="H83" s="317">
        <v>0.22261455192920679</v>
      </c>
      <c r="I83" s="317">
        <v>0.21635425816475637</v>
      </c>
      <c r="J83" s="317">
        <v>0.20978961998982815</v>
      </c>
      <c r="K83" s="317">
        <v>0.2017030315586916</v>
      </c>
      <c r="L83" s="317">
        <v>0.19209899468491223</v>
      </c>
      <c r="M83" s="317">
        <v>0.18204042243911447</v>
      </c>
      <c r="N83" s="317">
        <v>0.17586221087811232</v>
      </c>
      <c r="O83" s="317">
        <v>0.17084951066906554</v>
      </c>
    </row>
    <row r="84" outlineLevel="2" collapsed="1" hidden="1">
      <c r="B84" s="310" t="s">
        <v>51</v>
      </c>
    </row>
    <row r="85" outlineLevel="2" collapsed="1" hidden="1">
      <c r="B85" s="311" t="s">
        <v>22</v>
      </c>
      <c r="C85" s="301">
        <v>1818</v>
      </c>
      <c r="D85" s="301">
        <v>1818</v>
      </c>
      <c r="E85" s="301">
        <v>1818</v>
      </c>
      <c r="F85" s="301">
        <v>1818</v>
      </c>
      <c r="G85" s="301">
        <v>1818</v>
      </c>
      <c r="H85" s="301">
        <v>1818</v>
      </c>
      <c r="I85" s="301">
        <v>1818</v>
      </c>
      <c r="J85" s="301">
        <v>1818</v>
      </c>
      <c r="K85" s="301">
        <v>1818</v>
      </c>
      <c r="L85" s="301">
        <v>1818</v>
      </c>
      <c r="M85" s="301">
        <v>1818</v>
      </c>
      <c r="N85" s="301">
        <v>1818</v>
      </c>
      <c r="O85" s="301">
        <v>1818</v>
      </c>
    </row>
    <row r="86" outlineLevel="2" collapsed="1" hidden="1">
      <c r="B86" s="311" t="s">
        <v>23</v>
      </c>
      <c r="C86" s="301" t="s">
        <v>6</v>
      </c>
      <c r="D86" s="301">
        <v>1.3629955671193</v>
      </c>
      <c r="E86" s="301">
        <v>1.339822059960496</v>
      </c>
      <c r="F86" s="301">
        <v>1.2289697277716336</v>
      </c>
      <c r="G86" s="301">
        <v>1.1870784144893209</v>
      </c>
      <c r="H86" s="301">
        <v>1.1598810911551616</v>
      </c>
      <c r="I86" s="301">
        <v>1.1472488380763151</v>
      </c>
      <c r="J86" s="301">
        <v>1.140507468593688</v>
      </c>
      <c r="K86" s="301">
        <v>1.1334384874746584</v>
      </c>
      <c r="L86" s="301">
        <v>1.1247307981630559</v>
      </c>
      <c r="M86" s="301">
        <v>1.1143893535832889</v>
      </c>
      <c r="N86" s="301">
        <v>1.1035587565536855</v>
      </c>
      <c r="O86" s="301">
        <v>1.0969064925671352</v>
      </c>
    </row>
    <row r="87" outlineLevel="2" collapsed="1" hidden="1">
      <c r="B87" s="312" t="s">
        <v>30</v>
      </c>
      <c r="C87" s="301" t="s">
        <v>6</v>
      </c>
      <c r="D87" s="301">
        <v>1.2726</v>
      </c>
      <c r="E87" s="301">
        <v>1.2726000000000484</v>
      </c>
      <c r="F87" s="301">
        <v>1.2725999999999664</v>
      </c>
      <c r="G87" s="301">
        <v>1.2725999999999662</v>
      </c>
      <c r="H87" s="301">
        <v>1.2725999999999786</v>
      </c>
      <c r="I87" s="301">
        <v>1.2726000000000011</v>
      </c>
      <c r="J87" s="301">
        <v>1.2726000000000204</v>
      </c>
      <c r="K87" s="301">
        <v>1.2726000000000131</v>
      </c>
      <c r="L87" s="301">
        <v>1.2726000000000419</v>
      </c>
      <c r="M87" s="301">
        <v>1.2726000000000488</v>
      </c>
      <c r="N87" s="301">
        <v>1.2726000000000461</v>
      </c>
      <c r="O87" s="301">
        <v>1.272600000000041</v>
      </c>
    </row>
    <row r="88" outlineLevel="2" collapsed="1" hidden="1">
      <c r="B88" s="312" t="s">
        <v>31</v>
      </c>
      <c r="C88" s="313" t="s">
        <v>6</v>
      </c>
      <c r="D88" s="313">
        <v>0.89966704100283823</v>
      </c>
      <c r="E88" s="313">
        <v>0.88437099667359476</v>
      </c>
      <c r="F88" s="313">
        <v>0.81120114044332259</v>
      </c>
      <c r="G88" s="313">
        <v>0.78355010857380925</v>
      </c>
      <c r="H88" s="313">
        <v>0.76559807997040363</v>
      </c>
      <c r="I88" s="313">
        <v>0.75725995912628052</v>
      </c>
      <c r="J88" s="313">
        <v>0.75281021029286332</v>
      </c>
      <c r="K88" s="313">
        <v>0.74814421615489</v>
      </c>
      <c r="L88" s="313">
        <v>0.74239656644426133</v>
      </c>
      <c r="M88" s="313">
        <v>0.73557053041801257</v>
      </c>
      <c r="N88" s="313">
        <v>0.72842162148758116</v>
      </c>
      <c r="O88" s="313">
        <v>0.72403068816312555</v>
      </c>
    </row>
    <row r="89" outlineLevel="2" collapsed="1" hidden="1">
      <c r="B89" s="312" t="s">
        <v>46</v>
      </c>
      <c r="C89" s="301" t="s">
        <v>6</v>
      </c>
      <c r="D89" s="301">
        <v>15.8922487156386</v>
      </c>
      <c r="E89" s="301">
        <v>15.892248715638603</v>
      </c>
      <c r="F89" s="301">
        <v>15.892248715638663</v>
      </c>
      <c r="G89" s="301">
        <v>15.892248715638589</v>
      </c>
      <c r="H89" s="301">
        <v>15.892248715638729</v>
      </c>
      <c r="I89" s="301">
        <v>15.892248715638663</v>
      </c>
      <c r="J89" s="301">
        <v>15.892248715638672</v>
      </c>
      <c r="K89" s="301">
        <v>15.89224871563866</v>
      </c>
      <c r="L89" s="301">
        <v>15.892248715638738</v>
      </c>
      <c r="M89" s="301">
        <v>15.892248715638635</v>
      </c>
      <c r="N89" s="301">
        <v>15.892248715638614</v>
      </c>
      <c r="O89" s="301">
        <v>15.892248715638683</v>
      </c>
    </row>
    <row r="90" outlineLevel="2" collapsed="1" hidden="1">
      <c r="B90" s="312" t="s">
        <v>36</v>
      </c>
      <c r="C90" s="301" t="s">
        <v>6</v>
      </c>
      <c r="D90" s="301">
        <v>1802.10775128436</v>
      </c>
      <c r="E90" s="301">
        <v>1802.1077512843626</v>
      </c>
      <c r="F90" s="301">
        <v>1802.1077512843619</v>
      </c>
      <c r="G90" s="301">
        <v>1802.1077512843558</v>
      </c>
      <c r="H90" s="301">
        <v>1802.1077512843633</v>
      </c>
      <c r="I90" s="301">
        <v>1802.1077512843604</v>
      </c>
      <c r="J90" s="301">
        <v>1802.1077512843624</v>
      </c>
      <c r="K90" s="301">
        <v>1802.1077512843597</v>
      </c>
      <c r="L90" s="301">
        <v>1802.1077512843624</v>
      </c>
      <c r="M90" s="301">
        <v>1802.107751284364</v>
      </c>
      <c r="N90" s="301">
        <v>1802.1077512843581</v>
      </c>
      <c r="O90" s="301">
        <v>1802.1077512843665</v>
      </c>
    </row>
    <row r="91" outlineLevel="2" collapsed="1" hidden="1">
      <c r="B91" s="312" t="s">
        <v>47</v>
      </c>
      <c r="C91" s="301" t="s">
        <v>6</v>
      </c>
      <c r="D91" s="301">
        <v>15.892248715640045</v>
      </c>
      <c r="E91" s="301">
        <v>15.892248715637484</v>
      </c>
      <c r="F91" s="301">
        <v>15.892248715637951</v>
      </c>
      <c r="G91" s="301">
        <v>15.892248715644236</v>
      </c>
      <c r="H91" s="301">
        <v>15.892248715636786</v>
      </c>
      <c r="I91" s="301">
        <v>15.89224871563958</v>
      </c>
      <c r="J91" s="301">
        <v>15.892248715637717</v>
      </c>
      <c r="K91" s="301">
        <v>15.892248715640278</v>
      </c>
      <c r="L91" s="301">
        <v>15.892248715637717</v>
      </c>
      <c r="M91" s="301">
        <v>15.892248715636088</v>
      </c>
      <c r="N91" s="301">
        <v>15.892248715641909</v>
      </c>
      <c r="O91" s="301">
        <v>15.892248715633526</v>
      </c>
    </row>
    <row r="92" outlineLevel="2" collapsed="1" hidden="1">
      <c r="B92" s="312" t="s">
        <v>50</v>
      </c>
      <c r="C92" s="313" t="s">
        <v>6</v>
      </c>
      <c r="D92" s="313">
        <v>0.88437099667359476</v>
      </c>
      <c r="E92" s="313">
        <v>0.81120114044332259</v>
      </c>
      <c r="F92" s="313">
        <v>0.783550108573809</v>
      </c>
      <c r="G92" s="313">
        <v>0.76559807997040363</v>
      </c>
      <c r="H92" s="313">
        <v>0.75725995912628064</v>
      </c>
      <c r="I92" s="313">
        <v>0.75281021029286321</v>
      </c>
      <c r="J92" s="313">
        <v>0.7481442161548898</v>
      </c>
      <c r="K92" s="313">
        <v>0.74239656644426133</v>
      </c>
      <c r="L92" s="313">
        <v>0.73557053041801246</v>
      </c>
      <c r="M92" s="313">
        <v>0.728421621487581</v>
      </c>
      <c r="N92" s="313">
        <v>0.72403068816312588</v>
      </c>
      <c r="O92" s="313">
        <v>0.72046815145434562</v>
      </c>
    </row>
    <row r="93" outlineLevel="2" collapsed="1" hidden="1">
      <c r="B93" s="310" t="s">
        <v>52</v>
      </c>
    </row>
    <row r="94" outlineLevel="2" collapsed="1" hidden="1">
      <c r="B94" s="314" t="s">
        <v>22</v>
      </c>
      <c r="C94" s="315">
        <v>25006</v>
      </c>
      <c r="D94" s="315">
        <v>25006</v>
      </c>
      <c r="E94" s="315">
        <v>25006</v>
      </c>
      <c r="F94" s="315">
        <v>25006</v>
      </c>
      <c r="G94" s="315">
        <v>25006</v>
      </c>
      <c r="H94" s="315">
        <v>25006</v>
      </c>
      <c r="I94" s="315">
        <v>25006</v>
      </c>
      <c r="J94" s="315">
        <v>25006</v>
      </c>
      <c r="K94" s="315">
        <v>25006</v>
      </c>
      <c r="L94" s="315">
        <v>25006</v>
      </c>
      <c r="M94" s="315">
        <v>25006</v>
      </c>
      <c r="N94" s="315">
        <v>25006</v>
      </c>
      <c r="O94" s="315">
        <v>25006</v>
      </c>
    </row>
    <row r="95" outlineLevel="2" collapsed="1" hidden="1">
      <c r="B95" s="314" t="s">
        <v>23</v>
      </c>
      <c r="C95" s="315" t="s">
        <v>6</v>
      </c>
      <c r="D95" s="315">
        <v>19.168576867723402</v>
      </c>
      <c r="E95" s="315">
        <v>18.786149409570896</v>
      </c>
      <c r="F95" s="315">
        <v>16.956628823888074</v>
      </c>
      <c r="G95" s="315">
        <v>16.265185580054617</v>
      </c>
      <c r="H95" s="315">
        <v>15.816257396000962</v>
      </c>
      <c r="I95" s="315">
        <v>15.607740146158209</v>
      </c>
      <c r="J95" s="315">
        <v>15.49646084458003</v>
      </c>
      <c r="K95" s="315">
        <v>15.379772706270448</v>
      </c>
      <c r="L95" s="315">
        <v>15.236032931491641</v>
      </c>
      <c r="M95" s="315">
        <v>15.065322425448903</v>
      </c>
      <c r="N95" s="315">
        <v>14.886534986795734</v>
      </c>
      <c r="O95" s="315">
        <v>14.776720742942262</v>
      </c>
    </row>
    <row r="96" outlineLevel="2" collapsed="1" hidden="1">
      <c r="B96" s="316" t="s">
        <v>30</v>
      </c>
      <c r="C96" s="315" t="s">
        <v>6</v>
      </c>
      <c r="D96" s="315">
        <v>30.0072</v>
      </c>
      <c r="E96" s="315">
        <v>30.0072</v>
      </c>
      <c r="F96" s="315">
        <v>30.007200000000015</v>
      </c>
      <c r="G96" s="315">
        <v>30.007200000000019</v>
      </c>
      <c r="H96" s="315">
        <v>30.007200000000061</v>
      </c>
      <c r="I96" s="315">
        <v>30.007200000000022</v>
      </c>
      <c r="J96" s="315">
        <v>30.007200000000026</v>
      </c>
      <c r="K96" s="315">
        <v>30.007200000000044</v>
      </c>
      <c r="L96" s="315">
        <v>30.007200000000029</v>
      </c>
      <c r="M96" s="315">
        <v>30.007200000000047</v>
      </c>
      <c r="N96" s="315">
        <v>30.007200000000019</v>
      </c>
      <c r="O96" s="315">
        <v>30.007199999999958</v>
      </c>
    </row>
    <row r="97" outlineLevel="2" collapsed="1" hidden="1">
      <c r="B97" s="316" t="s">
        <v>31</v>
      </c>
      <c r="C97" s="317" t="s">
        <v>6</v>
      </c>
      <c r="D97" s="317">
        <v>0.919870920629772</v>
      </c>
      <c r="E97" s="317">
        <v>0.901518807145688</v>
      </c>
      <c r="F97" s="317">
        <v>0.81372289005301479</v>
      </c>
      <c r="G97" s="317">
        <v>0.7805415778639343</v>
      </c>
      <c r="H97" s="317">
        <v>0.75899819544114022</v>
      </c>
      <c r="I97" s="317">
        <v>0.74899176899103614</v>
      </c>
      <c r="J97" s="317">
        <v>0.74365164414524654</v>
      </c>
      <c r="K97" s="317">
        <v>0.738051957431198</v>
      </c>
      <c r="L97" s="317">
        <v>0.73115410372670442</v>
      </c>
      <c r="M97" s="317">
        <v>0.7229619655498154</v>
      </c>
      <c r="N97" s="317">
        <v>0.71438222763156367</v>
      </c>
      <c r="O97" s="317">
        <v>0.70911240868314462</v>
      </c>
    </row>
    <row r="98" outlineLevel="2" collapsed="1" hidden="1">
      <c r="B98" s="316" t="s">
        <v>46</v>
      </c>
      <c r="C98" s="315" t="s">
        <v>6</v>
      </c>
      <c r="D98" s="315">
        <v>460.697293976966</v>
      </c>
      <c r="E98" s="315">
        <v>460.69729397696676</v>
      </c>
      <c r="F98" s="315">
        <v>460.69729397696619</v>
      </c>
      <c r="G98" s="315">
        <v>460.69729397696636</v>
      </c>
      <c r="H98" s="315">
        <v>460.69729397696671</v>
      </c>
      <c r="I98" s="315">
        <v>460.697293976966</v>
      </c>
      <c r="J98" s="315">
        <v>460.69729397696585</v>
      </c>
      <c r="K98" s="315">
        <v>460.69729397696614</v>
      </c>
      <c r="L98" s="315">
        <v>460.69729397696642</v>
      </c>
      <c r="M98" s="315">
        <v>460.69729397696608</v>
      </c>
      <c r="N98" s="315">
        <v>460.69729397696665</v>
      </c>
      <c r="O98" s="315">
        <v>460.69729397696614</v>
      </c>
    </row>
    <row r="99" outlineLevel="2" collapsed="1" hidden="1">
      <c r="B99" s="316" t="s">
        <v>36</v>
      </c>
      <c r="C99" s="315" t="s">
        <v>6</v>
      </c>
      <c r="D99" s="315">
        <v>24545.302706023</v>
      </c>
      <c r="E99" s="315">
        <v>24545.302706023074</v>
      </c>
      <c r="F99" s="315">
        <v>24545.302706023016</v>
      </c>
      <c r="G99" s="315">
        <v>24545.30270602302</v>
      </c>
      <c r="H99" s="315">
        <v>24545.302706023056</v>
      </c>
      <c r="I99" s="315">
        <v>24545.302706023045</v>
      </c>
      <c r="J99" s="315">
        <v>24545.302706023012</v>
      </c>
      <c r="K99" s="315">
        <v>24545.302706023038</v>
      </c>
      <c r="L99" s="315">
        <v>24545.302706023056</v>
      </c>
      <c r="M99" s="315">
        <v>24545.302706022987</v>
      </c>
      <c r="N99" s="315">
        <v>24545.302706023071</v>
      </c>
      <c r="O99" s="315">
        <v>24545.302706023042</v>
      </c>
    </row>
    <row r="100" outlineLevel="2" collapsed="1" hidden="1">
      <c r="B100" s="316" t="s">
        <v>47</v>
      </c>
      <c r="C100" s="315" t="s">
        <v>6</v>
      </c>
      <c r="D100" s="315">
        <v>460.69729397699984</v>
      </c>
      <c r="E100" s="315">
        <v>460.69729397692532</v>
      </c>
      <c r="F100" s="315">
        <v>460.69729397698489</v>
      </c>
      <c r="G100" s="315">
        <v>460.6972939769812</v>
      </c>
      <c r="H100" s="315">
        <v>460.69729397694397</v>
      </c>
      <c r="I100" s="315">
        <v>460.69729397695511</v>
      </c>
      <c r="J100" s="315">
        <v>460.69729397698865</v>
      </c>
      <c r="K100" s="315">
        <v>460.69729397696256</v>
      </c>
      <c r="L100" s="315">
        <v>460.69729397694397</v>
      </c>
      <c r="M100" s="315">
        <v>460.69729397701474</v>
      </c>
      <c r="N100" s="315">
        <v>460.697293976929</v>
      </c>
      <c r="O100" s="315">
        <v>460.69729397695886</v>
      </c>
    </row>
    <row r="101" outlineLevel="2" collapsed="1" hidden="1">
      <c r="B101" s="316" t="s">
        <v>53</v>
      </c>
      <c r="C101" s="317" t="s">
        <v>6</v>
      </c>
      <c r="D101" s="317">
        <v>0.90151880714568788</v>
      </c>
      <c r="E101" s="317">
        <v>0.81372289005301479</v>
      </c>
      <c r="F101" s="317">
        <v>0.78054157786393441</v>
      </c>
      <c r="G101" s="317">
        <v>0.75899819544114022</v>
      </c>
      <c r="H101" s="317">
        <v>0.74899176899103626</v>
      </c>
      <c r="I101" s="317">
        <v>0.74365164414524643</v>
      </c>
      <c r="J101" s="317">
        <v>0.73805195743119778</v>
      </c>
      <c r="K101" s="317">
        <v>0.73115410372670453</v>
      </c>
      <c r="L101" s="317">
        <v>0.72296196554981551</v>
      </c>
      <c r="M101" s="317">
        <v>0.71438222763156367</v>
      </c>
      <c r="N101" s="317">
        <v>0.70911240868314473</v>
      </c>
      <c r="O101" s="317">
        <v>0.70483676635868775</v>
      </c>
    </row>
    <row r="102" outlineLevel="2" collapsed="1" hidden="1">
      <c r="B102" s="310" t="s">
        <v>54</v>
      </c>
    </row>
    <row r="103" outlineLevel="2" collapsed="1" hidden="1">
      <c r="B103" s="311" t="s">
        <v>22</v>
      </c>
      <c r="C103" s="301">
        <v>15132</v>
      </c>
      <c r="D103" s="301">
        <v>15132</v>
      </c>
      <c r="E103" s="301">
        <v>15132</v>
      </c>
      <c r="F103" s="301">
        <v>15132</v>
      </c>
      <c r="G103" s="301">
        <v>15132</v>
      </c>
      <c r="H103" s="301">
        <v>15132</v>
      </c>
      <c r="I103" s="301">
        <v>15132</v>
      </c>
      <c r="J103" s="301">
        <v>15132</v>
      </c>
      <c r="K103" s="301">
        <v>15132</v>
      </c>
      <c r="L103" s="301">
        <v>15132</v>
      </c>
      <c r="M103" s="301">
        <v>15132</v>
      </c>
      <c r="N103" s="301">
        <v>15132</v>
      </c>
      <c r="O103" s="301">
        <v>15132</v>
      </c>
    </row>
    <row r="104" outlineLevel="2" collapsed="1" hidden="1">
      <c r="B104" s="311" t="s">
        <v>23</v>
      </c>
      <c r="C104" s="301" t="s">
        <v>6</v>
      </c>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t="s">
        <v>6</v>
      </c>
      <c r="D105" s="301">
        <v>31.7772</v>
      </c>
      <c r="E105" s="301">
        <v>31.777200000000004</v>
      </c>
      <c r="F105" s="301">
        <v>31.777200000000011</v>
      </c>
      <c r="G105" s="301">
        <v>31.777200000000047</v>
      </c>
      <c r="H105" s="301">
        <v>31.777199999999986</v>
      </c>
      <c r="I105" s="301">
        <v>31.777200000000015</v>
      </c>
      <c r="J105" s="301">
        <v>31.777200000000121</v>
      </c>
      <c r="K105" s="301">
        <v>31.777200000000079</v>
      </c>
      <c r="L105" s="301">
        <v>31.777200000000036</v>
      </c>
      <c r="M105" s="301">
        <v>31.777200000000047</v>
      </c>
      <c r="N105" s="301">
        <v>31.777199999999976</v>
      </c>
      <c r="O105" s="301">
        <v>31.777199999999986</v>
      </c>
    </row>
    <row r="106" outlineLevel="2" collapsed="1" hidden="1">
      <c r="B106" s="312" t="s">
        <v>46</v>
      </c>
      <c r="C106" s="301" t="s">
        <v>6</v>
      </c>
      <c r="D106" s="301">
        <v>630.63323281399607</v>
      </c>
      <c r="E106" s="301">
        <v>630.633232813997</v>
      </c>
      <c r="F106" s="301">
        <v>630.63323281399676</v>
      </c>
      <c r="G106" s="301">
        <v>630.63323281399789</v>
      </c>
      <c r="H106" s="301">
        <v>630.63323281399539</v>
      </c>
      <c r="I106" s="301">
        <v>630.633232813996</v>
      </c>
      <c r="J106" s="301">
        <v>630.63323281399857</v>
      </c>
      <c r="K106" s="301">
        <v>630.63323281399732</v>
      </c>
      <c r="L106" s="301">
        <v>630.63323281399744</v>
      </c>
      <c r="M106" s="301">
        <v>630.63323281399755</v>
      </c>
      <c r="N106" s="301">
        <v>630.63323281399676</v>
      </c>
      <c r="O106" s="301">
        <v>630.63323281399653</v>
      </c>
    </row>
    <row r="107" outlineLevel="2" collapsed="1" hidden="1">
      <c r="B107" s="312" t="s">
        <v>47</v>
      </c>
      <c r="C107" s="301" t="s">
        <v>6</v>
      </c>
      <c r="D107" s="301">
        <v>630.633232814001</v>
      </c>
      <c r="E107" s="301">
        <v>630.63323281400835</v>
      </c>
      <c r="F107" s="301">
        <v>630.63323281401392</v>
      </c>
      <c r="G107" s="301">
        <v>630.63323281393014</v>
      </c>
      <c r="H107" s="301">
        <v>630.6332328140345</v>
      </c>
      <c r="I107" s="301">
        <v>630.63323281402882</v>
      </c>
      <c r="J107" s="301">
        <v>630.63323281398232</v>
      </c>
      <c r="K107" s="301">
        <v>630.63323281401028</v>
      </c>
      <c r="L107" s="301">
        <v>630.63323281399164</v>
      </c>
      <c r="M107" s="301">
        <v>630.63323281396549</v>
      </c>
      <c r="N107" s="301">
        <v>630.63323281398038</v>
      </c>
      <c r="O107" s="301">
        <v>630.633232814001</v>
      </c>
    </row>
    <row r="108" outlineLevel="2" collapsed="1" hidden="1">
      <c r="B108" s="310" t="s">
        <v>55</v>
      </c>
    </row>
    <row r="109" outlineLevel="2" collapsed="1" hidden="1">
      <c r="B109" s="314" t="s">
        <v>22</v>
      </c>
      <c r="C109" s="315">
        <v>371</v>
      </c>
      <c r="D109" s="315">
        <v>371</v>
      </c>
      <c r="E109" s="315">
        <v>371</v>
      </c>
      <c r="F109" s="315">
        <v>371</v>
      </c>
      <c r="G109" s="315">
        <v>371</v>
      </c>
      <c r="H109" s="315">
        <v>371</v>
      </c>
      <c r="I109" s="315">
        <v>371</v>
      </c>
      <c r="J109" s="315">
        <v>371</v>
      </c>
      <c r="K109" s="315">
        <v>371</v>
      </c>
      <c r="L109" s="315">
        <v>371</v>
      </c>
      <c r="M109" s="315">
        <v>371</v>
      </c>
      <c r="N109" s="315">
        <v>371</v>
      </c>
      <c r="O109" s="315">
        <v>371</v>
      </c>
    </row>
    <row r="110" outlineLevel="2" collapsed="1" hidden="1">
      <c r="B110" s="314" t="s">
        <v>23</v>
      </c>
      <c r="C110" s="315" t="s">
        <v>6</v>
      </c>
      <c r="D110" s="315">
        <v>0</v>
      </c>
      <c r="E110" s="315">
        <v>0</v>
      </c>
      <c r="F110" s="315">
        <v>0</v>
      </c>
      <c r="G110" s="315">
        <v>0</v>
      </c>
      <c r="H110" s="315">
        <v>0</v>
      </c>
      <c r="I110" s="315">
        <v>0</v>
      </c>
      <c r="J110" s="315">
        <v>0</v>
      </c>
      <c r="K110" s="315">
        <v>0</v>
      </c>
      <c r="L110" s="315">
        <v>0</v>
      </c>
      <c r="M110" s="315">
        <v>0</v>
      </c>
      <c r="N110" s="315">
        <v>0</v>
      </c>
      <c r="O110" s="315">
        <v>0</v>
      </c>
    </row>
    <row r="112">
      <c r="B112" s="296" t="s">
        <v>56</v>
      </c>
      <c r="C112" s="296"/>
      <c r="D112" s="297"/>
      <c r="E112" s="297"/>
      <c r="F112" s="297"/>
      <c r="G112" s="297"/>
      <c r="H112" s="297"/>
      <c r="I112" s="297"/>
      <c r="J112" s="297"/>
      <c r="K112" s="297"/>
      <c r="L112" s="297"/>
      <c r="M112" s="297"/>
      <c r="N112" s="297"/>
      <c r="O112" s="297"/>
    </row>
    <row r="113">
      <c r="B113" s="299" t="s">
        <v>5</v>
      </c>
      <c r="C113" s="301" t="s">
        <v>6</v>
      </c>
      <c r="D113" s="301">
        <v>450.855308121128</v>
      </c>
      <c r="E113" s="301">
        <v>430.94338768266738</v>
      </c>
      <c r="F113" s="301">
        <v>448.50735604067467</v>
      </c>
      <c r="G113" s="301">
        <v>433.07528454253838</v>
      </c>
      <c r="H113" s="301">
        <v>417.49787853145961</v>
      </c>
      <c r="I113" s="301">
        <v>435.32260021389726</v>
      </c>
      <c r="J113" s="301">
        <v>419.78957720190118</v>
      </c>
      <c r="K113" s="301">
        <v>415.28837499037047</v>
      </c>
      <c r="L113" s="301">
        <v>410.2723635031511</v>
      </c>
      <c r="M113" s="301">
        <v>394.66319198450753</v>
      </c>
      <c r="N113" s="301">
        <v>411.94994462301372</v>
      </c>
      <c r="O113" s="301">
        <v>395.42451644223183</v>
      </c>
    </row>
    <row r="114">
      <c r="B114" s="299" t="s">
        <v>7</v>
      </c>
      <c r="C114" s="301" t="s">
        <v>6</v>
      </c>
      <c r="D114" s="301">
        <v>40.528164504176388</v>
      </c>
      <c r="E114" s="301">
        <v>38.420866900894737</v>
      </c>
      <c r="F114" s="301">
        <v>36.385931975674929</v>
      </c>
      <c r="G114" s="301">
        <v>34.40124042116431</v>
      </c>
      <c r="H114" s="301">
        <v>32.097038133195809</v>
      </c>
      <c r="I114" s="301">
        <v>29.753941060899443</v>
      </c>
      <c r="J114" s="301">
        <v>27.38244129895665</v>
      </c>
      <c r="K114" s="301">
        <v>24.989162443829859</v>
      </c>
      <c r="L114" s="301">
        <v>22.579463058119451</v>
      </c>
      <c r="M114" s="301">
        <v>20.156647690626471</v>
      </c>
      <c r="N114" s="301">
        <v>17.722894763782868</v>
      </c>
      <c r="O114" s="301">
        <v>15.280100701212177</v>
      </c>
    </row>
    <row r="115">
      <c r="B115" s="302" t="s">
        <v>8</v>
      </c>
      <c r="C115" s="303" t="s">
        <v>6</v>
      </c>
      <c r="D115" s="303">
        <v>410.32714361695162</v>
      </c>
      <c r="E115" s="303">
        <v>392.52252078177264</v>
      </c>
      <c r="F115" s="303">
        <v>412.12142406499976</v>
      </c>
      <c r="G115" s="303">
        <v>398.6740441213741</v>
      </c>
      <c r="H115" s="303">
        <v>385.40084039826377</v>
      </c>
      <c r="I115" s="303">
        <v>405.56865915299778</v>
      </c>
      <c r="J115" s="303">
        <v>392.40713590294456</v>
      </c>
      <c r="K115" s="303">
        <v>390.29921254654062</v>
      </c>
      <c r="L115" s="303">
        <v>387.69290044503163</v>
      </c>
      <c r="M115" s="303">
        <v>374.50654429388106</v>
      </c>
      <c r="N115" s="303">
        <v>394.22704985923087</v>
      </c>
      <c r="O115" s="303">
        <v>380.14441574101966</v>
      </c>
    </row>
    <row r="116" outlineLevel="1">
      <c r="B116" s="298" t="s">
        <v>9</v>
      </c>
      <c r="C116" s="301" t="s">
        <v>6</v>
      </c>
      <c r="D116" s="301">
        <v>284.91666666666697</v>
      </c>
      <c r="E116" s="301">
        <v>284.91666666681112</v>
      </c>
      <c r="F116" s="301">
        <v>284.91666666699058</v>
      </c>
      <c r="G116" s="301">
        <v>284.91666666487004</v>
      </c>
      <c r="H116" s="301">
        <v>284.91666666619147</v>
      </c>
      <c r="I116" s="301">
        <v>284.9166666639133</v>
      </c>
      <c r="J116" s="301">
        <v>284.916666666029</v>
      </c>
      <c r="K116" s="301">
        <v>284.91666666606278</v>
      </c>
      <c r="L116" s="301">
        <v>284.91666667338319</v>
      </c>
      <c r="M116" s="301">
        <v>284.9166666682579</v>
      </c>
      <c r="N116" s="301">
        <v>284.91666666636445</v>
      </c>
      <c r="O116" s="301">
        <v>284.91666666740485</v>
      </c>
    </row>
    <row r="117" outlineLevel="1">
      <c r="B117" s="298" t="s">
        <v>10</v>
      </c>
      <c r="C117" s="301" t="s">
        <v>6</v>
      </c>
      <c r="D117" s="301">
        <v>6.163341532692872</v>
      </c>
      <c r="E117" s="301">
        <v>6.1681491827392909</v>
      </c>
      <c r="F117" s="301">
        <v>6.1787884901725354</v>
      </c>
      <c r="G117" s="301">
        <v>6.18740514905051</v>
      </c>
      <c r="H117" s="301">
        <v>6.192472871586217</v>
      </c>
      <c r="I117" s="301">
        <v>6.1870147186340816</v>
      </c>
      <c r="J117" s="301">
        <v>6.1883147006429136</v>
      </c>
      <c r="K117" s="301">
        <v>6.1702825921767142</v>
      </c>
      <c r="L117" s="301">
        <v>6.1670573776517852</v>
      </c>
      <c r="M117" s="301">
        <v>6.1567944257048035</v>
      </c>
      <c r="N117" s="301">
        <v>6.15693006171922</v>
      </c>
      <c r="O117" s="301">
        <v>6.1628079977349008</v>
      </c>
    </row>
    <row r="118" outlineLevel="1">
      <c r="B118" s="298" t="s">
        <v>11</v>
      </c>
      <c r="C118" s="301" t="s">
        <v>6</v>
      </c>
      <c r="D118" s="301">
        <v>119.24713541759174</v>
      </c>
      <c r="E118" s="301">
        <v>101.43770493222223</v>
      </c>
      <c r="F118" s="301">
        <v>121.02596890783666</v>
      </c>
      <c r="G118" s="301">
        <v>107.56997230745353</v>
      </c>
      <c r="H118" s="301">
        <v>94.291700860486074</v>
      </c>
      <c r="I118" s="301">
        <v>114.46497777045042</v>
      </c>
      <c r="J118" s="301">
        <v>101.30215453627257</v>
      </c>
      <c r="K118" s="301">
        <v>99.21226328830106</v>
      </c>
      <c r="L118" s="301">
        <v>96.609176393996648</v>
      </c>
      <c r="M118" s="301">
        <v>83.4330831999183</v>
      </c>
      <c r="N118" s="301">
        <v>103.15345313114717</v>
      </c>
      <c r="O118" s="301">
        <v>89.064941075879858</v>
      </c>
    </row>
    <row r="119" outlineLevel="1">
      <c r="B119" s="304" t="s">
        <v>12</v>
      </c>
      <c r="C119" s="305" t="s">
        <v>6</v>
      </c>
      <c r="D119" s="305">
        <v>24.460950854890598</v>
      </c>
      <c r="E119" s="305">
        <v>20.807734345071214</v>
      </c>
      <c r="F119" s="305">
        <v>24.825839775966475</v>
      </c>
      <c r="G119" s="305">
        <v>22.065635345118658</v>
      </c>
      <c r="H119" s="305">
        <v>19.341887355997134</v>
      </c>
      <c r="I119" s="305">
        <v>23.479995440092381</v>
      </c>
      <c r="J119" s="305">
        <v>20.779929135645645</v>
      </c>
      <c r="K119" s="305">
        <v>20.351233495036105</v>
      </c>
      <c r="L119" s="305">
        <v>19.817266952614684</v>
      </c>
      <c r="M119" s="305">
        <v>17.114478605111437</v>
      </c>
      <c r="N119" s="305">
        <v>21.159682693568641</v>
      </c>
      <c r="O119" s="305">
        <v>18.269731502744577</v>
      </c>
    </row>
    <row r="120" outlineLevel="1">
      <c r="B120" s="298" t="s">
        <v>13</v>
      </c>
      <c r="C120" s="301" t="s">
        <v>6</v>
      </c>
      <c r="D120" s="301">
        <v>94.786184562701138</v>
      </c>
      <c r="E120" s="301">
        <v>80.629970587151</v>
      </c>
      <c r="F120" s="301">
        <v>96.20012913187017</v>
      </c>
      <c r="G120" s="301">
        <v>85.504336962334875</v>
      </c>
      <c r="H120" s="301">
        <v>74.94981350448893</v>
      </c>
      <c r="I120" s="301">
        <v>90.984982330358037</v>
      </c>
      <c r="J120" s="301">
        <v>80.522225400626922</v>
      </c>
      <c r="K120" s="301">
        <v>78.861029793264962</v>
      </c>
      <c r="L120" s="301">
        <v>76.791909441381961</v>
      </c>
      <c r="M120" s="301">
        <v>66.318604594806871</v>
      </c>
      <c r="N120" s="301">
        <v>81.993770437578533</v>
      </c>
      <c r="O120" s="301">
        <v>70.7952095731353</v>
      </c>
    </row>
    <row r="121" outlineLevel="1">
      <c r="B121" s="298" t="s">
        <v>14</v>
      </c>
      <c r="C121" s="301" t="s">
        <v>6</v>
      </c>
      <c r="D121" s="301">
        <v>0</v>
      </c>
      <c r="E121" s="301">
        <v>0</v>
      </c>
      <c r="F121" s="301">
        <v>0</v>
      </c>
      <c r="G121" s="301">
        <v>0</v>
      </c>
      <c r="H121" s="301">
        <v>0</v>
      </c>
      <c r="I121" s="301">
        <v>0</v>
      </c>
      <c r="J121" s="301">
        <v>0</v>
      </c>
      <c r="K121" s="301">
        <v>0</v>
      </c>
      <c r="L121" s="301">
        <v>0</v>
      </c>
      <c r="M121" s="301">
        <v>0</v>
      </c>
      <c r="N121" s="301">
        <v>0</v>
      </c>
      <c r="O121" s="301">
        <v>0</v>
      </c>
    </row>
    <row r="122" outlineLevel="1">
      <c r="B122" s="298" t="s">
        <v>15</v>
      </c>
      <c r="C122" s="301" t="s">
        <v>6</v>
      </c>
      <c r="D122" s="301">
        <v>94.786184562701138</v>
      </c>
      <c r="E122" s="301">
        <v>80.629970587151</v>
      </c>
      <c r="F122" s="301">
        <v>96.20012913187017</v>
      </c>
      <c r="G122" s="301">
        <v>85.504336962334875</v>
      </c>
      <c r="H122" s="301">
        <v>74.94981350448893</v>
      </c>
      <c r="I122" s="301">
        <v>90.984982330358037</v>
      </c>
      <c r="J122" s="301">
        <v>80.522225400626922</v>
      </c>
      <c r="K122" s="301">
        <v>78.861029793264962</v>
      </c>
      <c r="L122" s="301">
        <v>76.791909441381961</v>
      </c>
      <c r="M122" s="301">
        <v>66.318604594806871</v>
      </c>
      <c r="N122" s="301">
        <v>81.993770437578533</v>
      </c>
      <c r="O122" s="301">
        <v>70.7952095731353</v>
      </c>
    </row>
    <row r="123" outlineLevel="1">
      <c r="B123" s="306" t="s">
        <v>16</v>
      </c>
      <c r="C123" s="307">
        <v>0</v>
      </c>
      <c r="D123" s="307">
        <v>0</v>
      </c>
      <c r="E123" s="307">
        <v>0</v>
      </c>
      <c r="F123" s="307">
        <v>0</v>
      </c>
      <c r="G123" s="307">
        <v>0</v>
      </c>
      <c r="H123" s="307">
        <v>0</v>
      </c>
      <c r="I123" s="307">
        <v>0</v>
      </c>
      <c r="J123" s="307">
        <v>0</v>
      </c>
      <c r="K123" s="307">
        <v>0</v>
      </c>
      <c r="L123" s="307">
        <v>0</v>
      </c>
      <c r="M123" s="307">
        <v>0</v>
      </c>
      <c r="N123" s="307">
        <v>0</v>
      </c>
      <c r="O123" s="307">
        <v>0</v>
      </c>
    </row>
    <row r="124" outlineLevel="1">
      <c r="B124" s="299" t="s">
        <v>17</v>
      </c>
      <c r="C124" s="301">
        <v>12460.00000000006</v>
      </c>
      <c r="D124" s="301">
        <v>12554.786184562772</v>
      </c>
      <c r="E124" s="301">
        <v>12635.416155185223</v>
      </c>
      <c r="F124" s="301">
        <v>12731.616284147412</v>
      </c>
      <c r="G124" s="301">
        <v>12817.120621248543</v>
      </c>
      <c r="H124" s="301">
        <v>12892.070433861882</v>
      </c>
      <c r="I124" s="301">
        <v>12983.055417604446</v>
      </c>
      <c r="J124" s="301">
        <v>13063.577642153412</v>
      </c>
      <c r="K124" s="301">
        <v>13142.438671504378</v>
      </c>
      <c r="L124" s="301">
        <v>13219.230581289381</v>
      </c>
      <c r="M124" s="301">
        <v>13285.549188477278</v>
      </c>
      <c r="N124" s="301">
        <v>13367.542957768857</v>
      </c>
      <c r="O124" s="301">
        <v>13438.338164761275</v>
      </c>
    </row>
    <row r="125" outlineLevel="1"/>
    <row r="126" outlineLevel="1">
      <c r="B126" s="308" t="s">
        <v>18</v>
      </c>
      <c r="C126" s="309"/>
      <c r="D126" s="309"/>
      <c r="E126" s="309"/>
      <c r="F126" s="309"/>
      <c r="G126" s="309"/>
      <c r="H126" s="309"/>
      <c r="I126" s="309"/>
      <c r="J126" s="309"/>
      <c r="K126" s="309"/>
      <c r="L126" s="309"/>
      <c r="M126" s="309"/>
      <c r="N126" s="309"/>
      <c r="O126" s="309"/>
    </row>
    <row r="127" outlineLevel="1">
      <c r="B127" s="298" t="s">
        <v>19</v>
      </c>
      <c r="C127" s="301">
        <v>104581</v>
      </c>
      <c r="D127" s="301">
        <v>104675.78618456272</v>
      </c>
      <c r="E127" s="301">
        <v>104756.41615518517</v>
      </c>
      <c r="F127" s="301">
        <v>104852.61628414736</v>
      </c>
      <c r="G127" s="301">
        <v>104938.1206212485</v>
      </c>
      <c r="H127" s="301">
        <v>105013.07043386181</v>
      </c>
      <c r="I127" s="301">
        <v>105104.05541760438</v>
      </c>
      <c r="J127" s="301">
        <v>105184.57764215335</v>
      </c>
      <c r="K127" s="301">
        <v>105263.43867150432</v>
      </c>
      <c r="L127" s="301">
        <v>105340.2305812893</v>
      </c>
      <c r="M127" s="301">
        <v>105406.54918847724</v>
      </c>
      <c r="N127" s="301">
        <v>105488.54295776879</v>
      </c>
      <c r="O127" s="301">
        <v>105559.33816476121</v>
      </c>
    </row>
    <row r="128" outlineLevel="1">
      <c r="B128" s="298" t="s">
        <v>20</v>
      </c>
      <c r="C128" s="300"/>
      <c r="D128" s="300">
        <v>450.855308121128</v>
      </c>
      <c r="E128" s="300">
        <v>430.943387682667</v>
      </c>
      <c r="F128" s="300">
        <v>448.507356040675</v>
      </c>
      <c r="G128" s="300">
        <v>433.075284542538</v>
      </c>
      <c r="H128" s="300">
        <v>417.49787853146</v>
      </c>
      <c r="I128" s="300">
        <v>435.322600213897</v>
      </c>
      <c r="J128" s="300">
        <v>419.789577201901</v>
      </c>
      <c r="K128" s="300">
        <v>415.28837499037</v>
      </c>
      <c r="L128" s="300">
        <v>410.272363503151</v>
      </c>
      <c r="M128" s="300">
        <v>394.663191984508</v>
      </c>
      <c r="N128" s="300">
        <v>411.949944623014</v>
      </c>
      <c r="O128" s="300">
        <v>395.424516442232</v>
      </c>
    </row>
    <row r="129" outlineLevel="2" collapsed="1" hidden="1">
      <c r="B129" s="310" t="s">
        <v>21</v>
      </c>
    </row>
    <row r="130" outlineLevel="2" collapsed="1" hidden="1">
      <c r="B130" s="311" t="s">
        <v>22</v>
      </c>
      <c r="C130" s="301">
        <v>8906</v>
      </c>
      <c r="D130" s="301">
        <v>9000.7861845627212</v>
      </c>
      <c r="E130" s="301">
        <v>9081.4161551851812</v>
      </c>
      <c r="F130" s="301">
        <v>9177.6162841473524</v>
      </c>
      <c r="G130" s="301">
        <v>9263.120621248494</v>
      </c>
      <c r="H130" s="301">
        <v>9338.0704338618143</v>
      </c>
      <c r="I130" s="301">
        <v>9429.0554176043788</v>
      </c>
      <c r="J130" s="301">
        <v>9509.5776421533483</v>
      </c>
      <c r="K130" s="301">
        <v>9588.4386715043274</v>
      </c>
      <c r="L130" s="301">
        <v>9665.2305812893137</v>
      </c>
      <c r="M130" s="301">
        <v>9731.54918847723</v>
      </c>
      <c r="N130" s="301">
        <v>9813.54295776879</v>
      </c>
      <c r="O130" s="301">
        <v>9884.3381647612114</v>
      </c>
    </row>
    <row r="131" outlineLevel="2" collapsed="1" hidden="1">
      <c r="B131" s="311" t="s">
        <v>23</v>
      </c>
      <c r="C131" s="301" t="s">
        <v>6</v>
      </c>
      <c r="D131" s="301">
        <v>3.8297916666667002</v>
      </c>
      <c r="E131" s="301">
        <v>0</v>
      </c>
      <c r="F131" s="301">
        <v>0</v>
      </c>
      <c r="G131" s="301">
        <v>0</v>
      </c>
      <c r="H131" s="301">
        <v>0</v>
      </c>
      <c r="I131" s="301">
        <v>0</v>
      </c>
      <c r="J131" s="301">
        <v>0</v>
      </c>
      <c r="K131" s="301">
        <v>0</v>
      </c>
      <c r="L131" s="301">
        <v>0</v>
      </c>
      <c r="M131" s="301">
        <v>0</v>
      </c>
      <c r="N131" s="301">
        <v>0</v>
      </c>
      <c r="O131" s="301">
        <v>0</v>
      </c>
    </row>
    <row r="132" outlineLevel="2" collapsed="1" hidden="1">
      <c r="B132" s="312" t="s">
        <v>24</v>
      </c>
      <c r="C132" s="313" t="s">
        <v>6</v>
      </c>
      <c r="D132" s="313">
        <v>0</v>
      </c>
      <c r="E132" s="313">
        <v>0</v>
      </c>
      <c r="F132" s="313">
        <v>0</v>
      </c>
      <c r="G132" s="313">
        <v>0</v>
      </c>
      <c r="H132" s="313">
        <v>0</v>
      </c>
      <c r="I132" s="313">
        <v>0</v>
      </c>
      <c r="J132" s="313">
        <v>0</v>
      </c>
      <c r="K132" s="313">
        <v>0</v>
      </c>
      <c r="L132" s="313">
        <v>0</v>
      </c>
      <c r="M132" s="313">
        <v>0</v>
      </c>
      <c r="N132" s="313">
        <v>0</v>
      </c>
      <c r="O132" s="313">
        <v>0</v>
      </c>
    </row>
    <row r="133" outlineLevel="2" collapsed="1" hidden="1">
      <c r="B133" s="310" t="s">
        <v>25</v>
      </c>
    </row>
    <row r="134" outlineLevel="2" collapsed="1" hidden="1">
      <c r="B134" s="314" t="s">
        <v>26</v>
      </c>
      <c r="C134" s="315">
        <v>87638</v>
      </c>
      <c r="D134" s="315">
        <v>87638</v>
      </c>
      <c r="E134" s="315">
        <v>87638</v>
      </c>
      <c r="F134" s="315">
        <v>87638</v>
      </c>
      <c r="G134" s="315">
        <v>87638</v>
      </c>
      <c r="H134" s="315">
        <v>87638</v>
      </c>
      <c r="I134" s="315">
        <v>87638</v>
      </c>
      <c r="J134" s="315">
        <v>87638</v>
      </c>
      <c r="K134" s="315">
        <v>87638</v>
      </c>
      <c r="L134" s="315">
        <v>87638</v>
      </c>
      <c r="M134" s="315">
        <v>87638</v>
      </c>
      <c r="N134" s="315">
        <v>87638</v>
      </c>
      <c r="O134" s="315">
        <v>87638</v>
      </c>
    </row>
    <row r="135" outlineLevel="2" collapsed="1" hidden="1">
      <c r="B135" s="316" t="s">
        <v>27</v>
      </c>
      <c r="C135" s="315" t="s">
        <v>6</v>
      </c>
      <c r="D135" s="315">
        <v>0</v>
      </c>
      <c r="E135" s="315">
        <v>0</v>
      </c>
      <c r="F135" s="315">
        <v>0</v>
      </c>
      <c r="G135" s="315">
        <v>0</v>
      </c>
      <c r="H135" s="315">
        <v>0</v>
      </c>
      <c r="I135" s="315">
        <v>0</v>
      </c>
      <c r="J135" s="315">
        <v>0</v>
      </c>
      <c r="K135" s="315">
        <v>0</v>
      </c>
      <c r="L135" s="315">
        <v>0</v>
      </c>
      <c r="M135" s="315">
        <v>0</v>
      </c>
      <c r="N135" s="315">
        <v>0</v>
      </c>
      <c r="O135" s="315">
        <v>0</v>
      </c>
    </row>
    <row r="136" outlineLevel="2" collapsed="1" hidden="1">
      <c r="B136" s="316" t="s">
        <v>28</v>
      </c>
      <c r="C136" s="315" t="s">
        <v>6</v>
      </c>
      <c r="D136" s="315">
        <v>16.5910215160937</v>
      </c>
      <c r="E136" s="315">
        <v>17.156628960879956</v>
      </c>
      <c r="F136" s="315">
        <v>17.855706140338516</v>
      </c>
      <c r="G136" s="315">
        <v>18.749743052436656</v>
      </c>
      <c r="H136" s="315">
        <v>20.06903250568859</v>
      </c>
      <c r="I136" s="315">
        <v>22.118513507555644</v>
      </c>
      <c r="J136" s="315">
        <v>25.375382694639072</v>
      </c>
      <c r="K136" s="315">
        <v>25.934197339323415</v>
      </c>
      <c r="L136" s="315">
        <v>26.315537160410774</v>
      </c>
      <c r="M136" s="315">
        <v>26.78566914716431</v>
      </c>
      <c r="N136" s="315">
        <v>27.6254736137245</v>
      </c>
      <c r="O136" s="315">
        <v>28.704596190344109</v>
      </c>
    </row>
    <row r="137" outlineLevel="2" collapsed="1" hidden="1">
      <c r="B137" s="314" t="s">
        <v>22</v>
      </c>
      <c r="C137" s="315">
        <v>87638</v>
      </c>
      <c r="D137" s="315">
        <v>87638</v>
      </c>
      <c r="E137" s="315">
        <v>87638</v>
      </c>
      <c r="F137" s="315">
        <v>87638</v>
      </c>
      <c r="G137" s="315">
        <v>87638</v>
      </c>
      <c r="H137" s="315">
        <v>87638</v>
      </c>
      <c r="I137" s="315">
        <v>87638</v>
      </c>
      <c r="J137" s="315">
        <v>87638</v>
      </c>
      <c r="K137" s="315">
        <v>87638</v>
      </c>
      <c r="L137" s="315">
        <v>87638</v>
      </c>
      <c r="M137" s="315">
        <v>87638</v>
      </c>
      <c r="N137" s="315">
        <v>87638</v>
      </c>
      <c r="O137" s="315">
        <v>87638</v>
      </c>
    </row>
    <row r="138" outlineLevel="2" collapsed="1" hidden="1">
      <c r="B138" s="316" t="s">
        <v>29</v>
      </c>
      <c r="C138" s="315" t="s">
        <v>6</v>
      </c>
      <c r="D138" s="315">
        <v>16.5910215160937</v>
      </c>
      <c r="E138" s="315">
        <v>17.156628960879956</v>
      </c>
      <c r="F138" s="315">
        <v>17.855706140338516</v>
      </c>
      <c r="G138" s="315">
        <v>18.749743052436656</v>
      </c>
      <c r="H138" s="315">
        <v>20.06903250568859</v>
      </c>
      <c r="I138" s="315">
        <v>22.118513507555644</v>
      </c>
      <c r="J138" s="315">
        <v>25.375382694639072</v>
      </c>
      <c r="K138" s="315">
        <v>25.934197339323415</v>
      </c>
      <c r="L138" s="315">
        <v>26.315537160410774</v>
      </c>
      <c r="M138" s="315">
        <v>26.78566914716431</v>
      </c>
      <c r="N138" s="315">
        <v>27.6254736137245</v>
      </c>
      <c r="O138" s="315">
        <v>28.704596190344109</v>
      </c>
    </row>
    <row r="139" outlineLevel="2" collapsed="1" hidden="1">
      <c r="B139" s="314" t="s">
        <v>23</v>
      </c>
      <c r="C139" s="315" t="s">
        <v>6</v>
      </c>
      <c r="D139" s="315">
        <v>432.15647419217913</v>
      </c>
      <c r="E139" s="315">
        <v>427.52767582010972</v>
      </c>
      <c r="F139" s="315">
        <v>422.96287850866162</v>
      </c>
      <c r="G139" s="315">
        <v>418.62045738029286</v>
      </c>
      <c r="H139" s="315">
        <v>414.13505026404295</v>
      </c>
      <c r="I139" s="315">
        <v>409.46838416434264</v>
      </c>
      <c r="J139" s="315">
        <v>405.02744858053342</v>
      </c>
      <c r="K139" s="315">
        <v>400.54710029167205</v>
      </c>
      <c r="L139" s="315">
        <v>395.92190593127339</v>
      </c>
      <c r="M139" s="315">
        <v>391.40488883071686</v>
      </c>
      <c r="N139" s="315">
        <v>386.20269561353297</v>
      </c>
      <c r="O139" s="315">
        <v>380.77360591336321</v>
      </c>
    </row>
    <row r="140" outlineLevel="2" collapsed="1" hidden="1">
      <c r="B140" s="316" t="s">
        <v>30</v>
      </c>
      <c r="C140" s="315" t="s">
        <v>6</v>
      </c>
      <c r="D140" s="315">
        <v>14.6063333333334</v>
      </c>
      <c r="E140" s="315">
        <v>14.589533685255084</v>
      </c>
      <c r="F140" s="315">
        <v>14.572963192926165</v>
      </c>
      <c r="G140" s="315">
        <v>14.556619162268865</v>
      </c>
      <c r="H140" s="315">
        <v>14.540498928116925</v>
      </c>
      <c r="I140" s="315">
        <v>14.524599855923253</v>
      </c>
      <c r="J140" s="315">
        <v>14.508919339898339</v>
      </c>
      <c r="K140" s="315">
        <v>14.493454801905187</v>
      </c>
      <c r="L140" s="315">
        <v>14.478203699274502</v>
      </c>
      <c r="M140" s="315">
        <v>14.463163506919418</v>
      </c>
      <c r="N140" s="315">
        <v>14.448331737571859</v>
      </c>
      <c r="O140" s="315">
        <v>14.433705928913815</v>
      </c>
    </row>
    <row r="141" outlineLevel="2" collapsed="1" hidden="1">
      <c r="B141" s="316" t="s">
        <v>31</v>
      </c>
      <c r="C141" s="317" t="s">
        <v>6</v>
      </c>
      <c r="D141" s="317">
        <v>5.6902090783826944</v>
      </c>
      <c r="E141" s="317">
        <v>5.6190836877961132</v>
      </c>
      <c r="F141" s="317">
        <v>5.5470070841642638</v>
      </c>
      <c r="G141" s="317">
        <v>5.4753058854997541</v>
      </c>
      <c r="H141" s="317">
        <v>5.395823972592086</v>
      </c>
      <c r="I141" s="317">
        <v>5.3038618497471921</v>
      </c>
      <c r="J141" s="317">
        <v>5.1984581923717252</v>
      </c>
      <c r="K141" s="317">
        <v>5.1294584945208515</v>
      </c>
      <c r="L141" s="317">
        <v>5.0609055720695943</v>
      </c>
      <c r="M141" s="317">
        <v>4.9926180837109824</v>
      </c>
      <c r="N141" s="317">
        <v>4.909886880117873</v>
      </c>
      <c r="O141" s="317">
        <v>4.8207719444490165</v>
      </c>
    </row>
    <row r="142" outlineLevel="2" collapsed="1" hidden="1">
      <c r="B142" s="316" t="s">
        <v>32</v>
      </c>
      <c r="C142" s="315" t="s">
        <v>6</v>
      </c>
      <c r="D142" s="315">
        <v>2079.0986670400648</v>
      </c>
      <c r="E142" s="315">
        <v>2071.2853787308818</v>
      </c>
      <c r="F142" s="315">
        <v>2015.5333722749463</v>
      </c>
      <c r="G142" s="315">
        <v>2071.7762641513614</v>
      </c>
      <c r="H142" s="315">
        <v>2138.8865775963632</v>
      </c>
      <c r="I142" s="315">
        <v>2079.78444249915</v>
      </c>
      <c r="J142" s="315">
        <v>2107.1106070500591</v>
      </c>
      <c r="K142" s="315">
        <v>2165.8483847658313</v>
      </c>
      <c r="L142" s="315">
        <v>2146.2087476430215</v>
      </c>
      <c r="M142" s="315">
        <v>2373.1559037622897</v>
      </c>
      <c r="N142" s="315">
        <v>2458.9692439462124</v>
      </c>
      <c r="O142" s="315">
        <v>2488.1211465610668</v>
      </c>
    </row>
    <row r="143" outlineLevel="2" collapsed="1" hidden="1">
      <c r="B143" s="316" t="s">
        <v>33</v>
      </c>
      <c r="C143" s="315" t="s">
        <v>6</v>
      </c>
      <c r="D143" s="315">
        <v>602.938362291874</v>
      </c>
      <c r="E143" s="315">
        <v>611.28377805978585</v>
      </c>
      <c r="F143" s="315">
        <v>619.73549948042626</v>
      </c>
      <c r="G143" s="315">
        <v>628.246613378453</v>
      </c>
      <c r="H143" s="315">
        <v>636.93322060332764</v>
      </c>
      <c r="I143" s="315">
        <v>645.80792190332238</v>
      </c>
      <c r="J143" s="315">
        <v>654.74534505234885</v>
      </c>
      <c r="K143" s="315">
        <v>663.85182928692848</v>
      </c>
      <c r="L143" s="315">
        <v>673.14887026877125</v>
      </c>
      <c r="M143" s="315">
        <v>682.56158993937686</v>
      </c>
      <c r="N143" s="315">
        <v>692.3296851473707</v>
      </c>
      <c r="O143" s="315">
        <v>702.3185657914014</v>
      </c>
    </row>
    <row r="144" outlineLevel="2" collapsed="1" hidden="1">
      <c r="B144" s="316" t="s">
        <v>34</v>
      </c>
      <c r="C144" s="315" t="s">
        <v>6</v>
      </c>
      <c r="D144" s="315">
        <v>1025.3395110855586</v>
      </c>
      <c r="E144" s="315">
        <v>1012.4433973755672</v>
      </c>
      <c r="F144" s="315">
        <v>951.10545541140414</v>
      </c>
      <c r="G144" s="315">
        <v>1000.995047481455</v>
      </c>
      <c r="H144" s="315">
        <v>1060.666454836125</v>
      </c>
      <c r="I144" s="315">
        <v>992.30816982323915</v>
      </c>
      <c r="J144" s="315">
        <v>1007.0893546279843</v>
      </c>
      <c r="K144" s="315">
        <v>1059.8368253522026</v>
      </c>
      <c r="L144" s="315">
        <v>1034.6021418643716</v>
      </c>
      <c r="M144" s="315">
        <v>1255.5103502527568</v>
      </c>
      <c r="N144" s="315">
        <v>1334.6955768822229</v>
      </c>
      <c r="O144" s="315">
        <v>1356.6278654315061</v>
      </c>
    </row>
    <row r="145" outlineLevel="2" collapsed="1" hidden="1">
      <c r="B145" s="316" t="s">
        <v>35</v>
      </c>
      <c r="C145" s="315" t="s">
        <v>6</v>
      </c>
      <c r="D145" s="315">
        <v>33.270652803786305</v>
      </c>
      <c r="E145" s="315">
        <v>34.620061160673679</v>
      </c>
      <c r="F145" s="315">
        <v>36.302502067380409</v>
      </c>
      <c r="G145" s="315">
        <v>38.470765073429412</v>
      </c>
      <c r="H145" s="315">
        <v>41.692350820984622</v>
      </c>
      <c r="I145" s="315">
        <v>46.724566464168973</v>
      </c>
      <c r="J145" s="315">
        <v>54.757378129090107</v>
      </c>
      <c r="K145" s="315">
        <v>56.106084636933659</v>
      </c>
      <c r="L145" s="315">
        <v>57.014033277880024</v>
      </c>
      <c r="M145" s="315">
        <v>58.142238246359483</v>
      </c>
      <c r="N145" s="315">
        <v>60.189618040657805</v>
      </c>
      <c r="O145" s="315">
        <v>62.83481535371007</v>
      </c>
    </row>
    <row r="146" outlineLevel="2" collapsed="1" hidden="1">
      <c r="B146" s="316" t="s">
        <v>36</v>
      </c>
      <c r="C146" s="315" t="s">
        <v>6</v>
      </c>
      <c r="D146" s="315">
        <v>85959.8604523027</v>
      </c>
      <c r="E146" s="315">
        <v>85962.496134396162</v>
      </c>
      <c r="F146" s="315">
        <v>86013.000836898762</v>
      </c>
      <c r="G146" s="315">
        <v>85951.537831070644</v>
      </c>
      <c r="H146" s="315">
        <v>85878.63894121</v>
      </c>
      <c r="I146" s="315">
        <v>85931.040828387515</v>
      </c>
      <c r="J146" s="315">
        <v>85896.032539397886</v>
      </c>
      <c r="K146" s="315">
        <v>85832.271063438136</v>
      </c>
      <c r="L146" s="315">
        <v>85846.919417278637</v>
      </c>
      <c r="M146" s="315">
        <v>85615.000152447523</v>
      </c>
      <c r="N146" s="315">
        <v>85523.1596463725</v>
      </c>
      <c r="O146" s="315">
        <v>85487.514157198661</v>
      </c>
    </row>
    <row r="147" outlineLevel="2" collapsed="1" hidden="1">
      <c r="B147" s="316" t="s">
        <v>37</v>
      </c>
      <c r="C147" s="315" t="s">
        <v>6</v>
      </c>
      <c r="D147" s="315">
        <v>1678.139547697305</v>
      </c>
      <c r="E147" s="315">
        <v>1675.5038656038375</v>
      </c>
      <c r="F147" s="315">
        <v>1624.9991631012301</v>
      </c>
      <c r="G147" s="315">
        <v>1686.4621689293515</v>
      </c>
      <c r="H147" s="315">
        <v>1759.3610587899907</v>
      </c>
      <c r="I147" s="315">
        <v>1706.9591716124946</v>
      </c>
      <c r="J147" s="315">
        <v>1741.967460602122</v>
      </c>
      <c r="K147" s="315">
        <v>1805.728936561856</v>
      </c>
      <c r="L147" s="315">
        <v>1791.0805827213569</v>
      </c>
      <c r="M147" s="315">
        <v>2022.999847552456</v>
      </c>
      <c r="N147" s="315">
        <v>2114.8403536274964</v>
      </c>
      <c r="O147" s="315">
        <v>2150.4858428013163</v>
      </c>
    </row>
    <row r="148" outlineLevel="2" collapsed="1" hidden="1">
      <c r="B148" s="316" t="s">
        <v>38</v>
      </c>
      <c r="C148" s="317" t="s">
        <v>6</v>
      </c>
      <c r="D148" s="317">
        <v>2.6235131303157591</v>
      </c>
      <c r="E148" s="317">
        <v>2.6428025260376913</v>
      </c>
      <c r="F148" s="317">
        <v>2.6869030900345923</v>
      </c>
      <c r="G148" s="317">
        <v>2.6746379625174996</v>
      </c>
      <c r="H148" s="317">
        <v>2.6583332131572872</v>
      </c>
      <c r="I148" s="317">
        <v>2.7029896737186281</v>
      </c>
      <c r="J148" s="317">
        <v>2.70506425357798</v>
      </c>
      <c r="K148" s="317">
        <v>2.6937188366541545</v>
      </c>
      <c r="L148" s="317">
        <v>2.7206819355118457</v>
      </c>
      <c r="M148" s="317">
        <v>2.6373077161563243</v>
      </c>
      <c r="N148" s="317">
        <v>2.6202526781860294</v>
      </c>
      <c r="O148" s="317">
        <v>2.62530598584398</v>
      </c>
    </row>
    <row r="149" outlineLevel="2" collapsed="1" hidden="1">
      <c r="B149" s="310" t="s">
        <v>39</v>
      </c>
    </row>
    <row r="150" outlineLevel="2" collapsed="1" hidden="1">
      <c r="B150" s="311" t="s">
        <v>26</v>
      </c>
      <c r="C150" s="301">
        <v>5854</v>
      </c>
      <c r="D150" s="301">
        <v>5854</v>
      </c>
      <c r="E150" s="301">
        <v>5854</v>
      </c>
      <c r="F150" s="301">
        <v>5854</v>
      </c>
      <c r="G150" s="301">
        <v>5854</v>
      </c>
      <c r="H150" s="301">
        <v>5854</v>
      </c>
      <c r="I150" s="301">
        <v>5854</v>
      </c>
      <c r="J150" s="301">
        <v>5854</v>
      </c>
      <c r="K150" s="301">
        <v>5854</v>
      </c>
      <c r="L150" s="301">
        <v>5854</v>
      </c>
      <c r="M150" s="301">
        <v>5854</v>
      </c>
      <c r="N150" s="301">
        <v>5854</v>
      </c>
      <c r="O150" s="301">
        <v>5854</v>
      </c>
    </row>
    <row r="151" outlineLevel="2" collapsed="1" hidden="1">
      <c r="B151" s="312" t="s">
        <v>27</v>
      </c>
      <c r="C151" s="301" t="s">
        <v>6</v>
      </c>
      <c r="D151" s="301">
        <v>0</v>
      </c>
      <c r="E151" s="301">
        <v>0</v>
      </c>
      <c r="F151" s="301">
        <v>0</v>
      </c>
      <c r="G151" s="301">
        <v>0</v>
      </c>
      <c r="H151" s="301">
        <v>0</v>
      </c>
      <c r="I151" s="301">
        <v>0</v>
      </c>
      <c r="J151" s="301">
        <v>0</v>
      </c>
      <c r="K151" s="301">
        <v>0</v>
      </c>
      <c r="L151" s="301">
        <v>0</v>
      </c>
      <c r="M151" s="301">
        <v>0</v>
      </c>
      <c r="N151" s="301">
        <v>0</v>
      </c>
      <c r="O151" s="301">
        <v>0</v>
      </c>
    </row>
    <row r="152" outlineLevel="2" collapsed="1" hidden="1">
      <c r="B152" s="312" t="s">
        <v>28</v>
      </c>
      <c r="C152" s="301" t="s">
        <v>6</v>
      </c>
      <c r="D152" s="301">
        <v>0.0082340904744</v>
      </c>
      <c r="E152" s="301">
        <v>0.013594414129511281</v>
      </c>
      <c r="F152" s="301">
        <v>0.021984291964270913</v>
      </c>
      <c r="G152" s="301">
        <v>0.035104762556694508</v>
      </c>
      <c r="H152" s="301">
        <v>0.05636313518747927</v>
      </c>
      <c r="I152" s="301">
        <v>0.091261431511278066</v>
      </c>
      <c r="J152" s="301">
        <v>0.15109245273698457</v>
      </c>
      <c r="K152" s="301">
        <v>0.15685888241082205</v>
      </c>
      <c r="L152" s="301">
        <v>0.15724151673611062</v>
      </c>
      <c r="M152" s="301">
        <v>0.16100727040444857</v>
      </c>
      <c r="N152" s="301">
        <v>0.17312832032907771</v>
      </c>
      <c r="O152" s="301">
        <v>0.18936923764901789</v>
      </c>
    </row>
    <row r="153" outlineLevel="2" collapsed="1" hidden="1">
      <c r="B153" s="311" t="s">
        <v>22</v>
      </c>
      <c r="C153" s="301">
        <v>5854</v>
      </c>
      <c r="D153" s="301">
        <v>5854</v>
      </c>
      <c r="E153" s="301">
        <v>5854</v>
      </c>
      <c r="F153" s="301">
        <v>5854</v>
      </c>
      <c r="G153" s="301">
        <v>5854</v>
      </c>
      <c r="H153" s="301">
        <v>5854</v>
      </c>
      <c r="I153" s="301">
        <v>5854</v>
      </c>
      <c r="J153" s="301">
        <v>5854</v>
      </c>
      <c r="K153" s="301">
        <v>5854</v>
      </c>
      <c r="L153" s="301">
        <v>5854</v>
      </c>
      <c r="M153" s="301">
        <v>5854</v>
      </c>
      <c r="N153" s="301">
        <v>5854</v>
      </c>
      <c r="O153" s="301">
        <v>5854</v>
      </c>
    </row>
    <row r="154" outlineLevel="2" collapsed="1" hidden="1">
      <c r="B154" s="312" t="s">
        <v>29</v>
      </c>
      <c r="C154" s="301" t="s">
        <v>6</v>
      </c>
      <c r="D154" s="301">
        <v>0.0082340904744</v>
      </c>
      <c r="E154" s="301">
        <v>0.013594414129511281</v>
      </c>
      <c r="F154" s="301">
        <v>0.021984291964270913</v>
      </c>
      <c r="G154" s="301">
        <v>0.035104762556694508</v>
      </c>
      <c r="H154" s="301">
        <v>0.05636313518747927</v>
      </c>
      <c r="I154" s="301">
        <v>0.091261431511278066</v>
      </c>
      <c r="J154" s="301">
        <v>0.15109245273698457</v>
      </c>
      <c r="K154" s="301">
        <v>0.15685888241082205</v>
      </c>
      <c r="L154" s="301">
        <v>0.15724151673611062</v>
      </c>
      <c r="M154" s="301">
        <v>0.16100727040444857</v>
      </c>
      <c r="N154" s="301">
        <v>0.17312832032907771</v>
      </c>
      <c r="O154" s="301">
        <v>0.18936923764901789</v>
      </c>
    </row>
    <row r="155" outlineLevel="2" collapsed="1" hidden="1">
      <c r="B155" s="311" t="s">
        <v>23</v>
      </c>
      <c r="C155" s="301" t="s">
        <v>6</v>
      </c>
      <c r="D155" s="301">
        <v>14.869042262282099</v>
      </c>
      <c r="E155" s="301">
        <v>3.4157118625576182</v>
      </c>
      <c r="F155" s="301">
        <v>25.544477532013037</v>
      </c>
      <c r="G155" s="301">
        <v>14.454827162245476</v>
      </c>
      <c r="H155" s="301">
        <v>3.36282826741679</v>
      </c>
      <c r="I155" s="301">
        <v>25.8542160495546</v>
      </c>
      <c r="J155" s="301">
        <v>14.762128621367701</v>
      </c>
      <c r="K155" s="301">
        <v>14.741274698698467</v>
      </c>
      <c r="L155" s="301">
        <v>14.3504575718778</v>
      </c>
      <c r="M155" s="301">
        <v>3.2583031537906524</v>
      </c>
      <c r="N155" s="301">
        <v>25.747249009480765</v>
      </c>
      <c r="O155" s="301">
        <v>14.650910528868623</v>
      </c>
    </row>
    <row r="156" outlineLevel="2" collapsed="1" hidden="1">
      <c r="B156" s="312" t="s">
        <v>31</v>
      </c>
      <c r="C156" s="313" t="s">
        <v>6</v>
      </c>
      <c r="D156" s="313">
        <v>3.0462879750886982</v>
      </c>
      <c r="E156" s="313">
        <v>0.69739339564634917</v>
      </c>
      <c r="F156" s="313">
        <v>5.2318059255310079</v>
      </c>
      <c r="G156" s="313">
        <v>2.9558706661473413</v>
      </c>
      <c r="H156" s="313">
        <v>0.67778581460115694</v>
      </c>
      <c r="I156" s="313">
        <v>5.281097632670309</v>
      </c>
      <c r="J156" s="313">
        <v>2.9950877011200649</v>
      </c>
      <c r="K156" s="313">
        <v>2.9896308472062136</v>
      </c>
      <c r="L156" s="313">
        <v>2.9094395739955634</v>
      </c>
      <c r="M156" s="313">
        <v>0.63490861975801915</v>
      </c>
      <c r="N156" s="313">
        <v>5.2423889352548727</v>
      </c>
      <c r="O156" s="313">
        <v>2.9644430388560856</v>
      </c>
    </row>
    <row r="157" outlineLevel="2" collapsed="1" hidden="1">
      <c r="B157" s="312" t="s">
        <v>32</v>
      </c>
      <c r="C157" s="301" t="s">
        <v>6</v>
      </c>
      <c r="D157" s="301">
        <v>24.7081915165335</v>
      </c>
      <c r="E157" s="301">
        <v>15.172361084616403</v>
      </c>
      <c r="F157" s="301">
        <v>39.490442920001783</v>
      </c>
      <c r="G157" s="301">
        <v>30.052842522907724</v>
      </c>
      <c r="H157" s="301">
        <v>19.868180965373764</v>
      </c>
      <c r="I157" s="301">
        <v>41.443231595526441</v>
      </c>
      <c r="J157" s="301">
        <v>30.900588777873853</v>
      </c>
      <c r="K157" s="301">
        <v>31.614503863839168</v>
      </c>
      <c r="L157" s="301">
        <v>30.041919537115383</v>
      </c>
      <c r="M157" s="301">
        <v>21.600102149534298</v>
      </c>
      <c r="N157" s="301">
        <v>44.729985065310146</v>
      </c>
      <c r="O157" s="301">
        <v>34.603739886519037</v>
      </c>
    </row>
    <row r="158" outlineLevel="2" collapsed="1" hidden="1">
      <c r="B158" s="312" t="s">
        <v>33</v>
      </c>
      <c r="C158" s="301" t="s">
        <v>6</v>
      </c>
      <c r="D158" s="301">
        <v>3.9388130323471</v>
      </c>
      <c r="E158" s="301">
        <v>3.9494138300453288</v>
      </c>
      <c r="F158" s="301">
        <v>3.9582415633967174</v>
      </c>
      <c r="G158" s="301">
        <v>3.9654007247557312</v>
      </c>
      <c r="H158" s="301">
        <v>3.9727162336289239</v>
      </c>
      <c r="I158" s="301">
        <v>3.9792117869690085</v>
      </c>
      <c r="J158" s="301">
        <v>3.9867509374307191</v>
      </c>
      <c r="K158" s="301">
        <v>3.994123572015329</v>
      </c>
      <c r="L158" s="301">
        <v>4.0010054163081152</v>
      </c>
      <c r="M158" s="301">
        <v>4.0104435886729934</v>
      </c>
      <c r="N158" s="301">
        <v>4.0183671234832472</v>
      </c>
      <c r="O158" s="301">
        <v>4.0253189428462557</v>
      </c>
    </row>
    <row r="159" outlineLevel="2" collapsed="1" hidden="1">
      <c r="B159" s="312" t="s">
        <v>34</v>
      </c>
      <c r="C159" s="301" t="s">
        <v>6</v>
      </c>
      <c r="D159" s="301">
        <v>5.8800255110723</v>
      </c>
      <c r="E159" s="301">
        <v>7.7736522507320016</v>
      </c>
      <c r="F159" s="301">
        <v>9.93332926983441</v>
      </c>
      <c r="G159" s="301">
        <v>11.545613743449872</v>
      </c>
      <c r="H159" s="301">
        <v>12.392754461328424</v>
      </c>
      <c r="I159" s="301">
        <v>11.383048645011584</v>
      </c>
      <c r="J159" s="301">
        <v>11.775841014257754</v>
      </c>
      <c r="K159" s="301">
        <v>12.488327504341283</v>
      </c>
      <c r="L159" s="301">
        <v>11.298230025283695</v>
      </c>
      <c r="M159" s="301">
        <v>13.929177190906783</v>
      </c>
      <c r="N159" s="301">
        <v>14.531273094883142</v>
      </c>
      <c r="O159" s="301">
        <v>15.45313253013561</v>
      </c>
    </row>
    <row r="160" outlineLevel="2" collapsed="1" hidden="1">
      <c r="B160" s="312" t="s">
        <v>35</v>
      </c>
      <c r="C160" s="301" t="s">
        <v>6</v>
      </c>
      <c r="D160" s="301">
        <v>0.020310710832000003</v>
      </c>
      <c r="E160" s="301">
        <v>0.033583141281453822</v>
      </c>
      <c r="F160" s="301">
        <v>0.054394554757612561</v>
      </c>
      <c r="G160" s="301">
        <v>0.087000892456644552</v>
      </c>
      <c r="H160" s="301">
        <v>0.13988200299963166</v>
      </c>
      <c r="I160" s="301">
        <v>0.22675511399124707</v>
      </c>
      <c r="J160" s="301">
        <v>0.37586820481767874</v>
      </c>
      <c r="K160" s="301">
        <v>0.39077808878408754</v>
      </c>
      <c r="L160" s="301">
        <v>0.39222652364576993</v>
      </c>
      <c r="M160" s="301">
        <v>0.40217821616387345</v>
      </c>
      <c r="N160" s="301">
        <v>0.43309583746299091</v>
      </c>
      <c r="O160" s="301">
        <v>0.47437788466853864</v>
      </c>
    </row>
    <row r="161" outlineLevel="2" collapsed="1" hidden="1">
      <c r="B161" s="312" t="s">
        <v>36</v>
      </c>
      <c r="C161" s="301" t="s">
        <v>6</v>
      </c>
      <c r="D161" s="301">
        <v>5844.1526166552694</v>
      </c>
      <c r="E161" s="301">
        <v>5842.2297563635657</v>
      </c>
      <c r="F161" s="301">
        <v>5840.0320503202547</v>
      </c>
      <c r="G161" s="301">
        <v>5838.3668798766885</v>
      </c>
      <c r="H161" s="301">
        <v>5837.4382841668776</v>
      </c>
      <c r="I161" s="301">
        <v>5838.3197230234682</v>
      </c>
      <c r="J161" s="301">
        <v>5837.71044739092</v>
      </c>
      <c r="K161" s="301">
        <v>5836.9699119527131</v>
      </c>
      <c r="L161" s="301">
        <v>5838.15129651597</v>
      </c>
      <c r="M161" s="301">
        <v>5835.4971937320443</v>
      </c>
      <c r="N161" s="301">
        <v>5834.8441356267231</v>
      </c>
      <c r="O161" s="301">
        <v>5833.8578014050945</v>
      </c>
    </row>
    <row r="162" outlineLevel="2" collapsed="1" hidden="1">
      <c r="B162" s="312" t="s">
        <v>40</v>
      </c>
      <c r="C162" s="301" t="s">
        <v>6</v>
      </c>
      <c r="D162" s="301">
        <v>9.8473833447298968</v>
      </c>
      <c r="E162" s="301">
        <v>11.770243636434199</v>
      </c>
      <c r="F162" s="301">
        <v>13.967949679745594</v>
      </c>
      <c r="G162" s="301">
        <v>15.633120123311411</v>
      </c>
      <c r="H162" s="301">
        <v>16.561715833122609</v>
      </c>
      <c r="I162" s="301">
        <v>15.680276976531372</v>
      </c>
      <c r="J162" s="301">
        <v>16.289552609079518</v>
      </c>
      <c r="K162" s="301">
        <v>17.030088047286494</v>
      </c>
      <c r="L162" s="301">
        <v>15.848703484030674</v>
      </c>
      <c r="M162" s="301">
        <v>18.502806267955108</v>
      </c>
      <c r="N162" s="301">
        <v>19.155864373276941</v>
      </c>
      <c r="O162" s="301">
        <v>20.142198594905203</v>
      </c>
    </row>
    <row r="163" outlineLevel="2" collapsed="1" hidden="1">
      <c r="B163" s="312" t="s">
        <v>41</v>
      </c>
      <c r="C163" s="313" t="s">
        <v>6</v>
      </c>
      <c r="D163" s="313">
        <v>1.0288600752000001</v>
      </c>
      <c r="E163" s="313">
        <v>1.0288527912</v>
      </c>
      <c r="F163" s="313">
        <v>1.028841804</v>
      </c>
      <c r="G163" s="313">
        <v>1.02882285</v>
      </c>
      <c r="H163" s="313">
        <v>1.0287906108</v>
      </c>
      <c r="I163" s="313">
        <v>1.0287362076</v>
      </c>
      <c r="J163" s="313">
        <v>1.0287332124</v>
      </c>
      <c r="K163" s="313">
        <v>1.0287337992</v>
      </c>
      <c r="L163" s="313">
        <v>1.0287320292</v>
      </c>
      <c r="M163" s="313">
        <v>1.0287242604</v>
      </c>
      <c r="N163" s="313">
        <v>1.0287125964000001</v>
      </c>
      <c r="O163" s="313">
        <v>1.0287050184</v>
      </c>
    </row>
    <row r="164" outlineLevel="2" collapsed="1" hidden="1">
      <c r="B164" s="310" t="s">
        <v>42</v>
      </c>
    </row>
    <row r="165" outlineLevel="2" collapsed="1" hidden="1">
      <c r="B165" s="314" t="s">
        <v>22</v>
      </c>
      <c r="C165" s="315">
        <v>2183</v>
      </c>
      <c r="D165" s="315">
        <v>2183</v>
      </c>
      <c r="E165" s="315">
        <v>2183</v>
      </c>
      <c r="F165" s="315">
        <v>2183</v>
      </c>
      <c r="G165" s="315">
        <v>2183</v>
      </c>
      <c r="H165" s="315">
        <v>2183</v>
      </c>
      <c r="I165" s="315">
        <v>2183</v>
      </c>
      <c r="J165" s="315">
        <v>2183</v>
      </c>
      <c r="K165" s="315">
        <v>2183</v>
      </c>
      <c r="L165" s="315">
        <v>2183</v>
      </c>
      <c r="M165" s="315">
        <v>2183</v>
      </c>
      <c r="N165" s="315">
        <v>2183</v>
      </c>
      <c r="O165" s="315">
        <v>2183</v>
      </c>
    </row>
    <row r="166" outlineLevel="2" collapsed="1" hidden="1">
      <c r="B166" s="314" t="s">
        <v>23</v>
      </c>
      <c r="C166" s="315" t="s">
        <v>6</v>
      </c>
      <c r="D166" s="315">
        <v>0</v>
      </c>
      <c r="E166" s="315">
        <v>0</v>
      </c>
      <c r="F166" s="315">
        <v>0</v>
      </c>
      <c r="G166" s="315">
        <v>0</v>
      </c>
      <c r="H166" s="315">
        <v>0</v>
      </c>
      <c r="I166" s="315">
        <v>0</v>
      </c>
      <c r="J166" s="315">
        <v>0</v>
      </c>
      <c r="K166" s="315">
        <v>0</v>
      </c>
      <c r="L166" s="315">
        <v>0</v>
      </c>
      <c r="M166" s="315">
        <v>0</v>
      </c>
      <c r="N166" s="315">
        <v>0</v>
      </c>
      <c r="O166" s="315">
        <v>0</v>
      </c>
    </row>
    <row r="167" outlineLevel="1"/>
    <row r="168" outlineLevel="1">
      <c r="B168" s="308" t="s">
        <v>43</v>
      </c>
      <c r="C168" s="309"/>
      <c r="D168" s="309"/>
      <c r="E168" s="309"/>
      <c r="F168" s="309"/>
      <c r="G168" s="309"/>
      <c r="H168" s="309"/>
      <c r="I168" s="309"/>
      <c r="J168" s="309"/>
      <c r="K168" s="309"/>
      <c r="L168" s="309"/>
      <c r="M168" s="309"/>
      <c r="N168" s="309"/>
      <c r="O168" s="309"/>
    </row>
    <row r="169" outlineLevel="1">
      <c r="B169" s="298" t="s">
        <v>19</v>
      </c>
      <c r="C169" s="301">
        <v>92121</v>
      </c>
      <c r="D169" s="301">
        <v>92121</v>
      </c>
      <c r="E169" s="301">
        <v>92121</v>
      </c>
      <c r="F169" s="301">
        <v>92121</v>
      </c>
      <c r="G169" s="301">
        <v>92121</v>
      </c>
      <c r="H169" s="301">
        <v>92121</v>
      </c>
      <c r="I169" s="301">
        <v>92121</v>
      </c>
      <c r="J169" s="301">
        <v>92121</v>
      </c>
      <c r="K169" s="301">
        <v>92121</v>
      </c>
      <c r="L169" s="301">
        <v>92121</v>
      </c>
      <c r="M169" s="301">
        <v>92121</v>
      </c>
      <c r="N169" s="301">
        <v>92121</v>
      </c>
      <c r="O169" s="301">
        <v>92121</v>
      </c>
    </row>
    <row r="170" outlineLevel="1">
      <c r="B170" s="298" t="s">
        <v>20</v>
      </c>
      <c r="C170" s="300"/>
      <c r="D170" s="300">
        <v>40.5281645041764</v>
      </c>
      <c r="E170" s="300">
        <v>38.4208669008947</v>
      </c>
      <c r="F170" s="300">
        <v>36.3859319756749</v>
      </c>
      <c r="G170" s="300">
        <v>34.4012404211643</v>
      </c>
      <c r="H170" s="300">
        <v>32.0970381331958</v>
      </c>
      <c r="I170" s="300">
        <v>29.7539410608994</v>
      </c>
      <c r="J170" s="300">
        <v>27.3824412989567</v>
      </c>
      <c r="K170" s="300">
        <v>24.9891624438299</v>
      </c>
      <c r="L170" s="300">
        <v>22.5794630581195</v>
      </c>
      <c r="M170" s="300">
        <v>20.1566476906265</v>
      </c>
      <c r="N170" s="300">
        <v>17.7228947637829</v>
      </c>
      <c r="O170" s="300">
        <v>15.2801007012122</v>
      </c>
    </row>
    <row r="171" outlineLevel="2" collapsed="1" hidden="1">
      <c r="B171" s="310" t="s">
        <v>44</v>
      </c>
    </row>
    <row r="172" outlineLevel="2" collapsed="1" hidden="1">
      <c r="B172" s="311" t="s">
        <v>22</v>
      </c>
      <c r="C172" s="301">
        <v>40900.999999999956</v>
      </c>
      <c r="D172" s="301">
        <v>40900.999999999956</v>
      </c>
      <c r="E172" s="301">
        <v>40900.999999999956</v>
      </c>
      <c r="F172" s="301">
        <v>40900.999999999956</v>
      </c>
      <c r="G172" s="301">
        <v>40900.999999999956</v>
      </c>
      <c r="H172" s="301">
        <v>40900.999999999956</v>
      </c>
      <c r="I172" s="301">
        <v>40900.999999999956</v>
      </c>
      <c r="J172" s="301">
        <v>40900.999999999956</v>
      </c>
      <c r="K172" s="301">
        <v>40900.999999999956</v>
      </c>
      <c r="L172" s="301">
        <v>40900.999999999956</v>
      </c>
      <c r="M172" s="301">
        <v>40900.999999999956</v>
      </c>
      <c r="N172" s="301">
        <v>40900.999999999956</v>
      </c>
      <c r="O172" s="301">
        <v>40900.999999999956</v>
      </c>
    </row>
    <row r="173" outlineLevel="2" collapsed="1" hidden="1">
      <c r="B173" s="311" t="s">
        <v>23</v>
      </c>
      <c r="C173" s="301" t="s">
        <v>6</v>
      </c>
      <c r="D173" s="301">
        <v>40.528164504176388</v>
      </c>
      <c r="E173" s="301">
        <v>38.420866900894737</v>
      </c>
      <c r="F173" s="301">
        <v>36.385931975674929</v>
      </c>
      <c r="G173" s="301">
        <v>34.40124042116431</v>
      </c>
      <c r="H173" s="301">
        <v>32.097038133195809</v>
      </c>
      <c r="I173" s="301">
        <v>29.753941060899443</v>
      </c>
      <c r="J173" s="301">
        <v>27.38244129895665</v>
      </c>
      <c r="K173" s="301">
        <v>24.989162443829859</v>
      </c>
      <c r="L173" s="301">
        <v>22.579463058119451</v>
      </c>
      <c r="M173" s="301">
        <v>20.156647690626471</v>
      </c>
      <c r="N173" s="301">
        <v>17.722894763782868</v>
      </c>
      <c r="O173" s="301">
        <v>15.280100701212177</v>
      </c>
    </row>
    <row r="174" outlineLevel="2" collapsed="1" hidden="1">
      <c r="B174" s="312" t="s">
        <v>30</v>
      </c>
      <c r="C174" s="301" t="s">
        <v>6</v>
      </c>
      <c r="D174" s="301">
        <v>7.1576750000001</v>
      </c>
      <c r="E174" s="301">
        <v>7.15767499999985</v>
      </c>
      <c r="F174" s="301">
        <v>7.1576749994800428</v>
      </c>
      <c r="G174" s="301">
        <v>7.1576749986654846</v>
      </c>
      <c r="H174" s="301">
        <v>7.1576750008586405</v>
      </c>
      <c r="I174" s="301">
        <v>7.15767499884143</v>
      </c>
      <c r="J174" s="301">
        <v>7.157675000271869</v>
      </c>
      <c r="K174" s="301">
        <v>7.1576750017057869</v>
      </c>
      <c r="L174" s="301">
        <v>7.157675003336653</v>
      </c>
      <c r="M174" s="301">
        <v>7.1576750009923042</v>
      </c>
      <c r="N174" s="301">
        <v>7.1576750020702145</v>
      </c>
      <c r="O174" s="301">
        <v>7.1576750010363739</v>
      </c>
    </row>
    <row r="175" outlineLevel="2" collapsed="1" hidden="1">
      <c r="B175" s="312" t="s">
        <v>31</v>
      </c>
      <c r="C175" s="313" t="s">
        <v>6</v>
      </c>
      <c r="D175" s="313">
        <v>1.1890613286964065</v>
      </c>
      <c r="E175" s="313">
        <v>1.1272350378003897</v>
      </c>
      <c r="F175" s="313">
        <v>1.0675318053546361</v>
      </c>
      <c r="G175" s="313">
        <v>1.0093026699933305</v>
      </c>
      <c r="H175" s="313">
        <v>0.9416993657816437</v>
      </c>
      <c r="I175" s="313">
        <v>0.87295492220433168</v>
      </c>
      <c r="J175" s="313">
        <v>0.8033771682537838</v>
      </c>
      <c r="K175" s="313">
        <v>0.733160434527172</v>
      </c>
      <c r="L175" s="313">
        <v>0.662461936621192</v>
      </c>
      <c r="M175" s="313">
        <v>0.59137862714241207</v>
      </c>
      <c r="N175" s="313">
        <v>0.51997441912274678</v>
      </c>
      <c r="O175" s="313">
        <v>0.44830495199272963</v>
      </c>
    </row>
    <row r="176" outlineLevel="2" collapsed="1" hidden="1">
      <c r="B176" s="312" t="s">
        <v>45</v>
      </c>
      <c r="C176" s="301" t="s">
        <v>6</v>
      </c>
      <c r="D176" s="301">
        <v>0</v>
      </c>
      <c r="E176" s="301">
        <v>0</v>
      </c>
      <c r="F176" s="301">
        <v>0</v>
      </c>
      <c r="G176" s="301">
        <v>0</v>
      </c>
      <c r="H176" s="301">
        <v>0</v>
      </c>
      <c r="I176" s="301">
        <v>0</v>
      </c>
      <c r="J176" s="301">
        <v>0</v>
      </c>
      <c r="K176" s="301">
        <v>0</v>
      </c>
      <c r="L176" s="301">
        <v>0</v>
      </c>
      <c r="M176" s="301">
        <v>0</v>
      </c>
      <c r="N176" s="301">
        <v>0</v>
      </c>
      <c r="O176" s="301">
        <v>0</v>
      </c>
    </row>
    <row r="177" outlineLevel="2" collapsed="1" hidden="1">
      <c r="B177" s="312" t="s">
        <v>46</v>
      </c>
      <c r="C177" s="301" t="s">
        <v>6</v>
      </c>
      <c r="D177" s="301">
        <v>1801.2599039559145</v>
      </c>
      <c r="E177" s="301">
        <v>1716.2203914444021</v>
      </c>
      <c r="F177" s="301">
        <v>1663.7886890576995</v>
      </c>
      <c r="G177" s="301">
        <v>3773.4253136703496</v>
      </c>
      <c r="H177" s="301">
        <v>3740.4958273587008</v>
      </c>
      <c r="I177" s="301">
        <v>3723.6800382431625</v>
      </c>
      <c r="J177" s="301">
        <v>3703.9477349413728</v>
      </c>
      <c r="K177" s="301">
        <v>3700.628295601578</v>
      </c>
      <c r="L177" s="301">
        <v>3700.1257275932062</v>
      </c>
      <c r="M177" s="301">
        <v>3690.0173132033337</v>
      </c>
      <c r="N177" s="301">
        <v>3692.8971993821397</v>
      </c>
      <c r="O177" s="301">
        <v>3696.5239848658712</v>
      </c>
    </row>
    <row r="178" outlineLevel="2" collapsed="1" hidden="1">
      <c r="B178" s="312" t="s">
        <v>36</v>
      </c>
      <c r="C178" s="301" t="s">
        <v>6</v>
      </c>
      <c r="D178" s="301">
        <v>39140.268260548233</v>
      </c>
      <c r="E178" s="301">
        <v>39223.200475373931</v>
      </c>
      <c r="F178" s="301">
        <v>39273.59724308618</v>
      </c>
      <c r="G178" s="301">
        <v>37161.975926668245</v>
      </c>
      <c r="H178" s="301">
        <v>37192.601211641791</v>
      </c>
      <c r="I178" s="301">
        <v>37207.073901492244</v>
      </c>
      <c r="J178" s="301">
        <v>37224.434707111308</v>
      </c>
      <c r="K178" s="301">
        <v>37225.360867338291</v>
      </c>
      <c r="L178" s="301">
        <v>37223.453734969247</v>
      </c>
      <c r="M178" s="301">
        <v>37231.139331925551</v>
      </c>
      <c r="N178" s="301">
        <v>37225.82569658693</v>
      </c>
      <c r="O178" s="301">
        <v>37219.756118382022</v>
      </c>
    </row>
    <row r="179" outlineLevel="2" collapsed="1" hidden="1">
      <c r="B179" s="312" t="s">
        <v>47</v>
      </c>
      <c r="C179" s="301" t="s">
        <v>6</v>
      </c>
      <c r="D179" s="301">
        <v>1760.731739451719</v>
      </c>
      <c r="E179" s="301">
        <v>1677.7995246260182</v>
      </c>
      <c r="F179" s="301">
        <v>1627.402756913765</v>
      </c>
      <c r="G179" s="301">
        <v>3739.0240733317137</v>
      </c>
      <c r="H179" s="301">
        <v>3708.3987883581631</v>
      </c>
      <c r="I179" s="301">
        <v>3693.9260985077035</v>
      </c>
      <c r="J179" s="301">
        <v>3676.5652928886461</v>
      </c>
      <c r="K179" s="301">
        <v>3675.6391326616586</v>
      </c>
      <c r="L179" s="301">
        <v>3677.5462650307</v>
      </c>
      <c r="M179" s="301">
        <v>3669.8606680744056</v>
      </c>
      <c r="N179" s="301">
        <v>3675.1743034130241</v>
      </c>
      <c r="O179" s="301">
        <v>3681.2438816179224</v>
      </c>
    </row>
    <row r="180" outlineLevel="2" collapsed="1" hidden="1">
      <c r="B180" s="312" t="s">
        <v>48</v>
      </c>
      <c r="C180" s="313" t="s">
        <v>6</v>
      </c>
      <c r="D180" s="313">
        <v>0.063134180050983937</v>
      </c>
      <c r="E180" s="313">
        <v>0.10537874054516433</v>
      </c>
      <c r="F180" s="313">
        <v>0.13581307146500812</v>
      </c>
      <c r="G180" s="313">
        <v>0.15860479714384435</v>
      </c>
      <c r="H180" s="313">
        <v>0.16903312419470212</v>
      </c>
      <c r="I180" s="313">
        <v>0.17657114672258381</v>
      </c>
      <c r="J180" s="313">
        <v>0.18204980594145506</v>
      </c>
      <c r="K180" s="313">
        <v>0.18598227948704985</v>
      </c>
      <c r="L180" s="313">
        <v>0.18882514166075054</v>
      </c>
      <c r="M180" s="313">
        <v>0.19089511470833925</v>
      </c>
      <c r="N180" s="313">
        <v>0.19237721577927175</v>
      </c>
      <c r="O180" s="313">
        <v>0.19344802052441631</v>
      </c>
    </row>
    <row r="181" outlineLevel="2" collapsed="1" hidden="1">
      <c r="B181" s="310" t="s">
        <v>49</v>
      </c>
    </row>
    <row r="182" outlineLevel="2" collapsed="1" hidden="1">
      <c r="B182" s="314" t="s">
        <v>22</v>
      </c>
      <c r="C182" s="315">
        <v>8893</v>
      </c>
      <c r="D182" s="315">
        <v>8893</v>
      </c>
      <c r="E182" s="315">
        <v>8893</v>
      </c>
      <c r="F182" s="315">
        <v>8893</v>
      </c>
      <c r="G182" s="315">
        <v>8893</v>
      </c>
      <c r="H182" s="315">
        <v>8893</v>
      </c>
      <c r="I182" s="315">
        <v>8893</v>
      </c>
      <c r="J182" s="315">
        <v>8893</v>
      </c>
      <c r="K182" s="315">
        <v>8893</v>
      </c>
      <c r="L182" s="315">
        <v>8893</v>
      </c>
      <c r="M182" s="315">
        <v>8893</v>
      </c>
      <c r="N182" s="315">
        <v>8893</v>
      </c>
      <c r="O182" s="315">
        <v>8893</v>
      </c>
    </row>
    <row r="183" outlineLevel="2" collapsed="1" hidden="1">
      <c r="B183" s="314" t="s">
        <v>23</v>
      </c>
      <c r="C183" s="315" t="s">
        <v>6</v>
      </c>
      <c r="D183" s="315">
        <v>0</v>
      </c>
      <c r="E183" s="315">
        <v>0</v>
      </c>
      <c r="F183" s="315">
        <v>0</v>
      </c>
      <c r="G183" s="315">
        <v>0</v>
      </c>
      <c r="H183" s="315">
        <v>0</v>
      </c>
      <c r="I183" s="315">
        <v>0</v>
      </c>
      <c r="J183" s="315">
        <v>0</v>
      </c>
      <c r="K183" s="315">
        <v>0</v>
      </c>
      <c r="L183" s="315">
        <v>0</v>
      </c>
      <c r="M183" s="315">
        <v>0</v>
      </c>
      <c r="N183" s="315">
        <v>0</v>
      </c>
      <c r="O183" s="315">
        <v>0</v>
      </c>
    </row>
    <row r="184" outlineLevel="2" collapsed="1" hidden="1">
      <c r="B184" s="316" t="s">
        <v>30</v>
      </c>
      <c r="C184" s="315" t="s">
        <v>6</v>
      </c>
      <c r="D184" s="315">
        <v>13.3395</v>
      </c>
      <c r="E184" s="315">
        <v>13.339500000000022</v>
      </c>
      <c r="F184" s="315">
        <v>13.339500000000051</v>
      </c>
      <c r="G184" s="315">
        <v>13.339500000000033</v>
      </c>
      <c r="H184" s="315">
        <v>13.339499999999971</v>
      </c>
      <c r="I184" s="315">
        <v>13.339500000000012</v>
      </c>
      <c r="J184" s="315">
        <v>13.339500000000003</v>
      </c>
      <c r="K184" s="315">
        <v>13.3395</v>
      </c>
      <c r="L184" s="315">
        <v>13.339499999999955</v>
      </c>
      <c r="M184" s="315">
        <v>13.339500000000001</v>
      </c>
      <c r="N184" s="315">
        <v>13.339500000000047</v>
      </c>
      <c r="O184" s="315">
        <v>13.339500000000053</v>
      </c>
    </row>
    <row r="185" outlineLevel="2" collapsed="1" hidden="1">
      <c r="B185" s="316" t="s">
        <v>31</v>
      </c>
      <c r="C185" s="317" t="s">
        <v>6</v>
      </c>
      <c r="D185" s="317">
        <v>0</v>
      </c>
      <c r="E185" s="317">
        <v>0</v>
      </c>
      <c r="F185" s="317">
        <v>0</v>
      </c>
      <c r="G185" s="317">
        <v>0</v>
      </c>
      <c r="H185" s="317">
        <v>0</v>
      </c>
      <c r="I185" s="317">
        <v>0</v>
      </c>
      <c r="J185" s="317">
        <v>0</v>
      </c>
      <c r="K185" s="317">
        <v>0</v>
      </c>
      <c r="L185" s="317">
        <v>0</v>
      </c>
      <c r="M185" s="317">
        <v>0</v>
      </c>
      <c r="N185" s="317">
        <v>0</v>
      </c>
      <c r="O185" s="317">
        <v>0</v>
      </c>
    </row>
    <row r="186" outlineLevel="2" collapsed="1" hidden="1">
      <c r="B186" s="316" t="s">
        <v>46</v>
      </c>
      <c r="C186" s="315" t="s">
        <v>6</v>
      </c>
      <c r="D186" s="315">
        <v>260.436221640684</v>
      </c>
      <c r="E186" s="315">
        <v>260.43622164068432</v>
      </c>
      <c r="F186" s="315">
        <v>260.43622164068466</v>
      </c>
      <c r="G186" s="315">
        <v>260.43622164068427</v>
      </c>
      <c r="H186" s="315">
        <v>260.43622164068478</v>
      </c>
      <c r="I186" s="315">
        <v>260.43622164068472</v>
      </c>
      <c r="J186" s="315">
        <v>260.43622164068404</v>
      </c>
      <c r="K186" s="315">
        <v>260.43622164068449</v>
      </c>
      <c r="L186" s="315">
        <v>260.43622164068387</v>
      </c>
      <c r="M186" s="315">
        <v>260.43622164068461</v>
      </c>
      <c r="N186" s="315">
        <v>260.43622164068478</v>
      </c>
      <c r="O186" s="315">
        <v>260.43622164068427</v>
      </c>
    </row>
    <row r="187" outlineLevel="2" collapsed="1" hidden="1">
      <c r="B187" s="316" t="s">
        <v>47</v>
      </c>
      <c r="C187" s="315" t="s">
        <v>6</v>
      </c>
      <c r="D187" s="315">
        <v>260.43622164068</v>
      </c>
      <c r="E187" s="315">
        <v>260.43622164069114</v>
      </c>
      <c r="F187" s="315">
        <v>260.43622164068</v>
      </c>
      <c r="G187" s="315">
        <v>260.43622164068182</v>
      </c>
      <c r="H187" s="315">
        <v>260.43622164068745</v>
      </c>
      <c r="I187" s="315">
        <v>260.43622164068557</v>
      </c>
      <c r="J187" s="315">
        <v>260.43622164068557</v>
      </c>
      <c r="K187" s="315">
        <v>260.43622164068</v>
      </c>
      <c r="L187" s="315">
        <v>260.43622164068182</v>
      </c>
      <c r="M187" s="315">
        <v>260.43622164068933</v>
      </c>
      <c r="N187" s="315">
        <v>260.43622164068933</v>
      </c>
      <c r="O187" s="315">
        <v>260.43622164067256</v>
      </c>
    </row>
    <row r="188" outlineLevel="2" collapsed="1" hidden="1">
      <c r="B188" s="316" t="s">
        <v>50</v>
      </c>
      <c r="C188" s="317" t="s">
        <v>6</v>
      </c>
      <c r="D188" s="317">
        <v>0</v>
      </c>
      <c r="E188" s="317">
        <v>0</v>
      </c>
      <c r="F188" s="317">
        <v>0</v>
      </c>
      <c r="G188" s="317">
        <v>0</v>
      </c>
      <c r="H188" s="317">
        <v>0</v>
      </c>
      <c r="I188" s="317">
        <v>0</v>
      </c>
      <c r="J188" s="317">
        <v>0</v>
      </c>
      <c r="K188" s="317">
        <v>0</v>
      </c>
      <c r="L188" s="317">
        <v>0</v>
      </c>
      <c r="M188" s="317">
        <v>0</v>
      </c>
      <c r="N188" s="317">
        <v>0</v>
      </c>
      <c r="O188" s="317">
        <v>0</v>
      </c>
    </row>
    <row r="189" outlineLevel="2" collapsed="1" hidden="1">
      <c r="B189" s="310" t="s">
        <v>51</v>
      </c>
    </row>
    <row r="190" outlineLevel="2" collapsed="1" hidden="1">
      <c r="B190" s="311" t="s">
        <v>22</v>
      </c>
      <c r="C190" s="301">
        <v>1818</v>
      </c>
      <c r="D190" s="301">
        <v>1818</v>
      </c>
      <c r="E190" s="301">
        <v>1818</v>
      </c>
      <c r="F190" s="301">
        <v>1818</v>
      </c>
      <c r="G190" s="301">
        <v>1818</v>
      </c>
      <c r="H190" s="301">
        <v>1818</v>
      </c>
      <c r="I190" s="301">
        <v>1818</v>
      </c>
      <c r="J190" s="301">
        <v>1818</v>
      </c>
      <c r="K190" s="301">
        <v>1818</v>
      </c>
      <c r="L190" s="301">
        <v>1818</v>
      </c>
      <c r="M190" s="301">
        <v>1818</v>
      </c>
      <c r="N190" s="301">
        <v>1818</v>
      </c>
      <c r="O190" s="301">
        <v>1818</v>
      </c>
    </row>
    <row r="191" outlineLevel="2" collapsed="1" hidden="1">
      <c r="B191" s="311" t="s">
        <v>23</v>
      </c>
      <c r="C191" s="301" t="s">
        <v>6</v>
      </c>
      <c r="D191" s="301">
        <v>0</v>
      </c>
      <c r="E191" s="301">
        <v>0</v>
      </c>
      <c r="F191" s="301">
        <v>0</v>
      </c>
      <c r="G191" s="301">
        <v>0</v>
      </c>
      <c r="H191" s="301">
        <v>0</v>
      </c>
      <c r="I191" s="301">
        <v>0</v>
      </c>
      <c r="J191" s="301">
        <v>0</v>
      </c>
      <c r="K191" s="301">
        <v>0</v>
      </c>
      <c r="L191" s="301">
        <v>0</v>
      </c>
      <c r="M191" s="301">
        <v>0</v>
      </c>
      <c r="N191" s="301">
        <v>0</v>
      </c>
      <c r="O191" s="301">
        <v>0</v>
      </c>
    </row>
    <row r="192" outlineLevel="2" collapsed="1" hidden="1">
      <c r="B192" s="312" t="s">
        <v>30</v>
      </c>
      <c r="C192" s="301" t="s">
        <v>6</v>
      </c>
      <c r="D192" s="301">
        <v>1.2726</v>
      </c>
      <c r="E192" s="301">
        <v>1.2726000000000484</v>
      </c>
      <c r="F192" s="301">
        <v>1.2725999999999664</v>
      </c>
      <c r="G192" s="301">
        <v>1.2725999999999662</v>
      </c>
      <c r="H192" s="301">
        <v>1.2725999999999786</v>
      </c>
      <c r="I192" s="301">
        <v>1.2726000000000011</v>
      </c>
      <c r="J192" s="301">
        <v>1.2726000000000204</v>
      </c>
      <c r="K192" s="301">
        <v>1.2726000000000131</v>
      </c>
      <c r="L192" s="301">
        <v>1.2726000000000419</v>
      </c>
      <c r="M192" s="301">
        <v>1.2726000000000488</v>
      </c>
      <c r="N192" s="301">
        <v>1.2726000000000461</v>
      </c>
      <c r="O192" s="301">
        <v>1.272600000000041</v>
      </c>
    </row>
    <row r="193" outlineLevel="2" collapsed="1" hidden="1">
      <c r="B193" s="312" t="s">
        <v>31</v>
      </c>
      <c r="C193" s="313" t="s">
        <v>6</v>
      </c>
      <c r="D193" s="313">
        <v>0</v>
      </c>
      <c r="E193" s="313">
        <v>0</v>
      </c>
      <c r="F193" s="313">
        <v>0</v>
      </c>
      <c r="G193" s="313">
        <v>0</v>
      </c>
      <c r="H193" s="313">
        <v>0</v>
      </c>
      <c r="I193" s="313">
        <v>0</v>
      </c>
      <c r="J193" s="313">
        <v>0</v>
      </c>
      <c r="K193" s="313">
        <v>0</v>
      </c>
      <c r="L193" s="313">
        <v>0</v>
      </c>
      <c r="M193" s="313">
        <v>0</v>
      </c>
      <c r="N193" s="313">
        <v>0</v>
      </c>
      <c r="O193" s="313">
        <v>0</v>
      </c>
    </row>
    <row r="194" outlineLevel="2" collapsed="1" hidden="1">
      <c r="B194" s="312" t="s">
        <v>46</v>
      </c>
      <c r="C194" s="301" t="s">
        <v>6</v>
      </c>
      <c r="D194" s="301">
        <v>15.8922487156386</v>
      </c>
      <c r="E194" s="301">
        <v>15.892248715638603</v>
      </c>
      <c r="F194" s="301">
        <v>15.892248715638663</v>
      </c>
      <c r="G194" s="301">
        <v>15.892248715638589</v>
      </c>
      <c r="H194" s="301">
        <v>15.892248715638729</v>
      </c>
      <c r="I194" s="301">
        <v>15.892248715638663</v>
      </c>
      <c r="J194" s="301">
        <v>15.892248715638672</v>
      </c>
      <c r="K194" s="301">
        <v>15.89224871563866</v>
      </c>
      <c r="L194" s="301">
        <v>15.892248715638738</v>
      </c>
      <c r="M194" s="301">
        <v>15.892248715638635</v>
      </c>
      <c r="N194" s="301">
        <v>15.892248715638614</v>
      </c>
      <c r="O194" s="301">
        <v>15.892248715638683</v>
      </c>
    </row>
    <row r="195" outlineLevel="2" collapsed="1" hidden="1">
      <c r="B195" s="312" t="s">
        <v>36</v>
      </c>
      <c r="C195" s="301" t="s">
        <v>6</v>
      </c>
      <c r="D195" s="301">
        <v>1802.10775128436</v>
      </c>
      <c r="E195" s="301">
        <v>1802.1077512843626</v>
      </c>
      <c r="F195" s="301">
        <v>1802.1077512843619</v>
      </c>
      <c r="G195" s="301">
        <v>1802.1077512843558</v>
      </c>
      <c r="H195" s="301">
        <v>1802.1077512843633</v>
      </c>
      <c r="I195" s="301">
        <v>1802.1077512843604</v>
      </c>
      <c r="J195" s="301">
        <v>1802.1077512843624</v>
      </c>
      <c r="K195" s="301">
        <v>1802.1077512843597</v>
      </c>
      <c r="L195" s="301">
        <v>1802.1077512843624</v>
      </c>
      <c r="M195" s="301">
        <v>1802.107751284364</v>
      </c>
      <c r="N195" s="301">
        <v>1802.1077512843581</v>
      </c>
      <c r="O195" s="301">
        <v>1802.1077512843665</v>
      </c>
    </row>
    <row r="196" outlineLevel="2" collapsed="1" hidden="1">
      <c r="B196" s="312" t="s">
        <v>47</v>
      </c>
      <c r="C196" s="301" t="s">
        <v>6</v>
      </c>
      <c r="D196" s="301">
        <v>15.892248715640045</v>
      </c>
      <c r="E196" s="301">
        <v>15.892248715637484</v>
      </c>
      <c r="F196" s="301">
        <v>15.892248715637951</v>
      </c>
      <c r="G196" s="301">
        <v>15.892248715644236</v>
      </c>
      <c r="H196" s="301">
        <v>15.892248715636786</v>
      </c>
      <c r="I196" s="301">
        <v>15.89224871563958</v>
      </c>
      <c r="J196" s="301">
        <v>15.892248715637717</v>
      </c>
      <c r="K196" s="301">
        <v>15.892248715640278</v>
      </c>
      <c r="L196" s="301">
        <v>15.892248715637717</v>
      </c>
      <c r="M196" s="301">
        <v>15.892248715636088</v>
      </c>
      <c r="N196" s="301">
        <v>15.892248715641909</v>
      </c>
      <c r="O196" s="301">
        <v>15.892248715633526</v>
      </c>
    </row>
    <row r="197" outlineLevel="2" collapsed="1" hidden="1">
      <c r="B197" s="312" t="s">
        <v>50</v>
      </c>
      <c r="C197" s="313" t="s">
        <v>6</v>
      </c>
      <c r="D197" s="313">
        <v>0</v>
      </c>
      <c r="E197" s="313">
        <v>0</v>
      </c>
      <c r="F197" s="313">
        <v>0</v>
      </c>
      <c r="G197" s="313">
        <v>0</v>
      </c>
      <c r="H197" s="313">
        <v>0</v>
      </c>
      <c r="I197" s="313">
        <v>0</v>
      </c>
      <c r="J197" s="313">
        <v>0</v>
      </c>
      <c r="K197" s="313">
        <v>0</v>
      </c>
      <c r="L197" s="313">
        <v>0</v>
      </c>
      <c r="M197" s="313">
        <v>0</v>
      </c>
      <c r="N197" s="313">
        <v>0</v>
      </c>
      <c r="O197" s="313">
        <v>0</v>
      </c>
    </row>
    <row r="198" outlineLevel="2" collapsed="1" hidden="1">
      <c r="B198" s="310" t="s">
        <v>52</v>
      </c>
    </row>
    <row r="199" outlineLevel="2" collapsed="1" hidden="1">
      <c r="B199" s="314" t="s">
        <v>22</v>
      </c>
      <c r="C199" s="315">
        <v>25006</v>
      </c>
      <c r="D199" s="315">
        <v>25006</v>
      </c>
      <c r="E199" s="315">
        <v>25006</v>
      </c>
      <c r="F199" s="315">
        <v>25006</v>
      </c>
      <c r="G199" s="315">
        <v>25006</v>
      </c>
      <c r="H199" s="315">
        <v>25006</v>
      </c>
      <c r="I199" s="315">
        <v>25006</v>
      </c>
      <c r="J199" s="315">
        <v>25006</v>
      </c>
      <c r="K199" s="315">
        <v>25006</v>
      </c>
      <c r="L199" s="315">
        <v>25006</v>
      </c>
      <c r="M199" s="315">
        <v>25006</v>
      </c>
      <c r="N199" s="315">
        <v>25006</v>
      </c>
      <c r="O199" s="315">
        <v>25006</v>
      </c>
    </row>
    <row r="200" outlineLevel="2" collapsed="1" hidden="1">
      <c r="B200" s="314" t="s">
        <v>23</v>
      </c>
      <c r="C200" s="315" t="s">
        <v>6</v>
      </c>
      <c r="D200" s="315">
        <v>0</v>
      </c>
      <c r="E200" s="315">
        <v>0</v>
      </c>
      <c r="F200" s="315">
        <v>0</v>
      </c>
      <c r="G200" s="315">
        <v>0</v>
      </c>
      <c r="H200" s="315">
        <v>0</v>
      </c>
      <c r="I200" s="315">
        <v>0</v>
      </c>
      <c r="J200" s="315">
        <v>0</v>
      </c>
      <c r="K200" s="315">
        <v>0</v>
      </c>
      <c r="L200" s="315">
        <v>0</v>
      </c>
      <c r="M200" s="315">
        <v>0</v>
      </c>
      <c r="N200" s="315">
        <v>0</v>
      </c>
      <c r="O200" s="315">
        <v>0</v>
      </c>
    </row>
    <row r="201" outlineLevel="2" collapsed="1" hidden="1">
      <c r="B201" s="316" t="s">
        <v>30</v>
      </c>
      <c r="C201" s="315" t="s">
        <v>6</v>
      </c>
      <c r="D201" s="315">
        <v>30.0072</v>
      </c>
      <c r="E201" s="315">
        <v>30.0072</v>
      </c>
      <c r="F201" s="315">
        <v>30.007200000000015</v>
      </c>
      <c r="G201" s="315">
        <v>30.007200000000019</v>
      </c>
      <c r="H201" s="315">
        <v>30.007200000000061</v>
      </c>
      <c r="I201" s="315">
        <v>30.007200000000022</v>
      </c>
      <c r="J201" s="315">
        <v>30.007200000000026</v>
      </c>
      <c r="K201" s="315">
        <v>30.007200000000044</v>
      </c>
      <c r="L201" s="315">
        <v>30.007200000000029</v>
      </c>
      <c r="M201" s="315">
        <v>30.007200000000047</v>
      </c>
      <c r="N201" s="315">
        <v>30.007200000000019</v>
      </c>
      <c r="O201" s="315">
        <v>30.007199999999958</v>
      </c>
    </row>
    <row r="202" outlineLevel="2" collapsed="1" hidden="1">
      <c r="B202" s="316" t="s">
        <v>31</v>
      </c>
      <c r="C202" s="317" t="s">
        <v>6</v>
      </c>
      <c r="D202" s="317">
        <v>0</v>
      </c>
      <c r="E202" s="317">
        <v>0</v>
      </c>
      <c r="F202" s="317">
        <v>0</v>
      </c>
      <c r="G202" s="317">
        <v>0</v>
      </c>
      <c r="H202" s="317">
        <v>0</v>
      </c>
      <c r="I202" s="317">
        <v>0</v>
      </c>
      <c r="J202" s="317">
        <v>0</v>
      </c>
      <c r="K202" s="317">
        <v>0</v>
      </c>
      <c r="L202" s="317">
        <v>0</v>
      </c>
      <c r="M202" s="317">
        <v>0</v>
      </c>
      <c r="N202" s="317">
        <v>0</v>
      </c>
      <c r="O202" s="317">
        <v>0</v>
      </c>
    </row>
    <row r="203" outlineLevel="2" collapsed="1" hidden="1">
      <c r="B203" s="316" t="s">
        <v>46</v>
      </c>
      <c r="C203" s="315" t="s">
        <v>6</v>
      </c>
      <c r="D203" s="315">
        <v>460.697293976966</v>
      </c>
      <c r="E203" s="315">
        <v>460.69729397696676</v>
      </c>
      <c r="F203" s="315">
        <v>460.69729397696619</v>
      </c>
      <c r="G203" s="315">
        <v>460.69729397696636</v>
      </c>
      <c r="H203" s="315">
        <v>460.69729397696671</v>
      </c>
      <c r="I203" s="315">
        <v>460.697293976966</v>
      </c>
      <c r="J203" s="315">
        <v>460.69729397696585</v>
      </c>
      <c r="K203" s="315">
        <v>460.69729397696614</v>
      </c>
      <c r="L203" s="315">
        <v>460.69729397696642</v>
      </c>
      <c r="M203" s="315">
        <v>460.69729397696608</v>
      </c>
      <c r="N203" s="315">
        <v>460.69729397696665</v>
      </c>
      <c r="O203" s="315">
        <v>460.69729397696614</v>
      </c>
    </row>
    <row r="204" outlineLevel="2" collapsed="1" hidden="1">
      <c r="B204" s="316" t="s">
        <v>36</v>
      </c>
      <c r="C204" s="315" t="s">
        <v>6</v>
      </c>
      <c r="D204" s="315">
        <v>24545.302706023</v>
      </c>
      <c r="E204" s="315">
        <v>24545.302706023074</v>
      </c>
      <c r="F204" s="315">
        <v>24545.302706023016</v>
      </c>
      <c r="G204" s="315">
        <v>24545.30270602302</v>
      </c>
      <c r="H204" s="315">
        <v>24545.302706023056</v>
      </c>
      <c r="I204" s="315">
        <v>24545.302706023045</v>
      </c>
      <c r="J204" s="315">
        <v>24545.302706023012</v>
      </c>
      <c r="K204" s="315">
        <v>24545.302706023038</v>
      </c>
      <c r="L204" s="315">
        <v>24545.302706023056</v>
      </c>
      <c r="M204" s="315">
        <v>24545.302706022987</v>
      </c>
      <c r="N204" s="315">
        <v>24545.302706023071</v>
      </c>
      <c r="O204" s="315">
        <v>24545.302706023042</v>
      </c>
    </row>
    <row r="205" outlineLevel="2" collapsed="1" hidden="1">
      <c r="B205" s="316" t="s">
        <v>47</v>
      </c>
      <c r="C205" s="315" t="s">
        <v>6</v>
      </c>
      <c r="D205" s="315">
        <v>460.69729397699984</v>
      </c>
      <c r="E205" s="315">
        <v>460.69729397692532</v>
      </c>
      <c r="F205" s="315">
        <v>460.69729397698489</v>
      </c>
      <c r="G205" s="315">
        <v>460.6972939769812</v>
      </c>
      <c r="H205" s="315">
        <v>460.69729397694397</v>
      </c>
      <c r="I205" s="315">
        <v>460.69729397695511</v>
      </c>
      <c r="J205" s="315">
        <v>460.69729397698865</v>
      </c>
      <c r="K205" s="315">
        <v>460.69729397696256</v>
      </c>
      <c r="L205" s="315">
        <v>460.69729397694397</v>
      </c>
      <c r="M205" s="315">
        <v>460.69729397701474</v>
      </c>
      <c r="N205" s="315">
        <v>460.697293976929</v>
      </c>
      <c r="O205" s="315">
        <v>460.69729397695886</v>
      </c>
    </row>
    <row r="206" outlineLevel="2" collapsed="1" hidden="1">
      <c r="B206" s="316" t="s">
        <v>53</v>
      </c>
      <c r="C206" s="317" t="s">
        <v>6</v>
      </c>
      <c r="D206" s="317">
        <v>0</v>
      </c>
      <c r="E206" s="317">
        <v>0</v>
      </c>
      <c r="F206" s="317">
        <v>0</v>
      </c>
      <c r="G206" s="317">
        <v>0</v>
      </c>
      <c r="H206" s="317">
        <v>0</v>
      </c>
      <c r="I206" s="317">
        <v>0</v>
      </c>
      <c r="J206" s="317">
        <v>0</v>
      </c>
      <c r="K206" s="317">
        <v>0</v>
      </c>
      <c r="L206" s="317">
        <v>0</v>
      </c>
      <c r="M206" s="317">
        <v>0</v>
      </c>
      <c r="N206" s="317">
        <v>0</v>
      </c>
      <c r="O206" s="317">
        <v>0</v>
      </c>
    </row>
    <row r="207" outlineLevel="2" collapsed="1" hidden="1">
      <c r="B207" s="310" t="s">
        <v>54</v>
      </c>
    </row>
    <row r="208" outlineLevel="2" collapsed="1" hidden="1">
      <c r="B208" s="311" t="s">
        <v>22</v>
      </c>
      <c r="C208" s="301">
        <v>15132</v>
      </c>
      <c r="D208" s="301">
        <v>15132</v>
      </c>
      <c r="E208" s="301">
        <v>15132</v>
      </c>
      <c r="F208" s="301">
        <v>15132</v>
      </c>
      <c r="G208" s="301">
        <v>15132</v>
      </c>
      <c r="H208" s="301">
        <v>15132</v>
      </c>
      <c r="I208" s="301">
        <v>15132</v>
      </c>
      <c r="J208" s="301">
        <v>15132</v>
      </c>
      <c r="K208" s="301">
        <v>15132</v>
      </c>
      <c r="L208" s="301">
        <v>15132</v>
      </c>
      <c r="M208" s="301">
        <v>15132</v>
      </c>
      <c r="N208" s="301">
        <v>15132</v>
      </c>
      <c r="O208" s="301">
        <v>15132</v>
      </c>
    </row>
    <row r="209" outlineLevel="2" collapsed="1" hidden="1">
      <c r="B209" s="311" t="s">
        <v>23</v>
      </c>
      <c r="C209" s="301" t="s">
        <v>6</v>
      </c>
      <c r="D209" s="301">
        <v>0</v>
      </c>
      <c r="E209" s="301">
        <v>0</v>
      </c>
      <c r="F209" s="301">
        <v>0</v>
      </c>
      <c r="G209" s="301">
        <v>0</v>
      </c>
      <c r="H209" s="301">
        <v>0</v>
      </c>
      <c r="I209" s="301">
        <v>0</v>
      </c>
      <c r="J209" s="301">
        <v>0</v>
      </c>
      <c r="K209" s="301">
        <v>0</v>
      </c>
      <c r="L209" s="301">
        <v>0</v>
      </c>
      <c r="M209" s="301">
        <v>0</v>
      </c>
      <c r="N209" s="301">
        <v>0</v>
      </c>
      <c r="O209" s="301">
        <v>0</v>
      </c>
    </row>
    <row r="210" outlineLevel="2" collapsed="1" hidden="1">
      <c r="B210" s="312" t="s">
        <v>30</v>
      </c>
      <c r="C210" s="301" t="s">
        <v>6</v>
      </c>
      <c r="D210" s="301">
        <v>31.7772</v>
      </c>
      <c r="E210" s="301">
        <v>31.777200000000004</v>
      </c>
      <c r="F210" s="301">
        <v>31.777200000000011</v>
      </c>
      <c r="G210" s="301">
        <v>31.777200000000047</v>
      </c>
      <c r="H210" s="301">
        <v>31.777199999999986</v>
      </c>
      <c r="I210" s="301">
        <v>31.777200000000015</v>
      </c>
      <c r="J210" s="301">
        <v>31.777200000000121</v>
      </c>
      <c r="K210" s="301">
        <v>31.777200000000079</v>
      </c>
      <c r="L210" s="301">
        <v>31.777200000000036</v>
      </c>
      <c r="M210" s="301">
        <v>31.777200000000047</v>
      </c>
      <c r="N210" s="301">
        <v>31.777199999999976</v>
      </c>
      <c r="O210" s="301">
        <v>31.777199999999986</v>
      </c>
    </row>
    <row r="211" outlineLevel="2" collapsed="1" hidden="1">
      <c r="B211" s="312" t="s">
        <v>46</v>
      </c>
      <c r="C211" s="301" t="s">
        <v>6</v>
      </c>
      <c r="D211" s="301">
        <v>630.63323281399607</v>
      </c>
      <c r="E211" s="301">
        <v>630.633232813997</v>
      </c>
      <c r="F211" s="301">
        <v>630.63323281399676</v>
      </c>
      <c r="G211" s="301">
        <v>630.63323281399789</v>
      </c>
      <c r="H211" s="301">
        <v>630.63323281399539</v>
      </c>
      <c r="I211" s="301">
        <v>630.633232813996</v>
      </c>
      <c r="J211" s="301">
        <v>630.63323281399857</v>
      </c>
      <c r="K211" s="301">
        <v>630.63323281399732</v>
      </c>
      <c r="L211" s="301">
        <v>630.63323281399744</v>
      </c>
      <c r="M211" s="301">
        <v>630.63323281399755</v>
      </c>
      <c r="N211" s="301">
        <v>630.63323281399676</v>
      </c>
      <c r="O211" s="301">
        <v>630.63323281399653</v>
      </c>
    </row>
    <row r="212" outlineLevel="2" collapsed="1" hidden="1">
      <c r="B212" s="312" t="s">
        <v>47</v>
      </c>
      <c r="C212" s="301" t="s">
        <v>6</v>
      </c>
      <c r="D212" s="301">
        <v>630.633232814001</v>
      </c>
      <c r="E212" s="301">
        <v>630.63323281400835</v>
      </c>
      <c r="F212" s="301">
        <v>630.63323281401392</v>
      </c>
      <c r="G212" s="301">
        <v>630.63323281393014</v>
      </c>
      <c r="H212" s="301">
        <v>630.6332328140345</v>
      </c>
      <c r="I212" s="301">
        <v>630.63323281402882</v>
      </c>
      <c r="J212" s="301">
        <v>630.63323281398232</v>
      </c>
      <c r="K212" s="301">
        <v>630.63323281401028</v>
      </c>
      <c r="L212" s="301">
        <v>630.63323281399164</v>
      </c>
      <c r="M212" s="301">
        <v>630.63323281396549</v>
      </c>
      <c r="N212" s="301">
        <v>630.63323281398038</v>
      </c>
      <c r="O212" s="301">
        <v>630.633232814001</v>
      </c>
    </row>
    <row r="213" outlineLevel="2" collapsed="1" hidden="1">
      <c r="B213" s="310" t="s">
        <v>55</v>
      </c>
    </row>
    <row r="214" outlineLevel="2" collapsed="1" hidden="1">
      <c r="B214" s="314" t="s">
        <v>22</v>
      </c>
      <c r="C214" s="315">
        <v>371</v>
      </c>
      <c r="D214" s="315">
        <v>371</v>
      </c>
      <c r="E214" s="315">
        <v>371</v>
      </c>
      <c r="F214" s="315">
        <v>371</v>
      </c>
      <c r="G214" s="315">
        <v>371</v>
      </c>
      <c r="H214" s="315">
        <v>371</v>
      </c>
      <c r="I214" s="315">
        <v>371</v>
      </c>
      <c r="J214" s="315">
        <v>371</v>
      </c>
      <c r="K214" s="315">
        <v>371</v>
      </c>
      <c r="L214" s="315">
        <v>371</v>
      </c>
      <c r="M214" s="315">
        <v>371</v>
      </c>
      <c r="N214" s="315">
        <v>371</v>
      </c>
      <c r="O214" s="315">
        <v>371</v>
      </c>
    </row>
    <row r="215" outlineLevel="2" collapsed="1" hidden="1">
      <c r="B215" s="314" t="s">
        <v>23</v>
      </c>
      <c r="C215" s="315" t="s">
        <v>6</v>
      </c>
      <c r="D215" s="315">
        <v>0</v>
      </c>
      <c r="E215" s="315">
        <v>0</v>
      </c>
      <c r="F215" s="315">
        <v>0</v>
      </c>
      <c r="G215" s="315">
        <v>0</v>
      </c>
      <c r="H215" s="315">
        <v>0</v>
      </c>
      <c r="I215" s="315">
        <v>0</v>
      </c>
      <c r="J215" s="315">
        <v>0</v>
      </c>
      <c r="K215" s="315">
        <v>0</v>
      </c>
      <c r="L215" s="315">
        <v>0</v>
      </c>
      <c r="M215" s="315">
        <v>0</v>
      </c>
      <c r="N215" s="315">
        <v>0</v>
      </c>
      <c r="O215" s="315">
        <v>0</v>
      </c>
    </row>
    <row r="217">
      <c r="B217" s="296" t="s">
        <v>57</v>
      </c>
      <c r="C217" s="296"/>
      <c r="D217" s="297"/>
      <c r="E217" s="297"/>
      <c r="F217" s="297"/>
      <c r="G217" s="297"/>
      <c r="H217" s="297"/>
      <c r="I217" s="297"/>
      <c r="J217" s="297"/>
      <c r="K217" s="297"/>
      <c r="L217" s="297"/>
      <c r="M217" s="297"/>
      <c r="N217" s="297"/>
      <c r="O217" s="297"/>
    </row>
    <row r="218">
      <c r="B218" s="299" t="s">
        <v>5</v>
      </c>
      <c r="C218" s="301" t="s">
        <v>6</v>
      </c>
      <c r="D218" s="301">
        <v>450.85530095083396</v>
      </c>
      <c r="E218" s="301">
        <v>435.05876185848996</v>
      </c>
      <c r="F218" s="301">
        <v>453.89972546850294</v>
      </c>
      <c r="G218" s="301">
        <v>438.85893178358657</v>
      </c>
      <c r="H218" s="301">
        <v>423.9864637106308</v>
      </c>
      <c r="I218" s="301">
        <v>442.961277205577</v>
      </c>
      <c r="J218" s="301">
        <v>428.80704270288851</v>
      </c>
      <c r="K218" s="301">
        <v>425.68171993953445</v>
      </c>
      <c r="L218" s="301">
        <v>422.137043014158</v>
      </c>
      <c r="M218" s="301">
        <v>407.91925583485221</v>
      </c>
      <c r="N218" s="301">
        <v>426.86413511365504</v>
      </c>
      <c r="O218" s="301">
        <v>412.0917527030328</v>
      </c>
    </row>
    <row r="219">
      <c r="B219" s="299" t="s">
        <v>7</v>
      </c>
      <c r="C219" s="301" t="s">
        <v>6</v>
      </c>
      <c r="D219" s="301">
        <v>48.17338735077599</v>
      </c>
      <c r="E219" s="301">
        <v>46.188680258276889</v>
      </c>
      <c r="F219" s="301">
        <v>42.853144644083542</v>
      </c>
      <c r="G219" s="301">
        <v>40.869891388756677</v>
      </c>
      <c r="H219" s="301">
        <v>39.390683846425326</v>
      </c>
      <c r="I219" s="301">
        <v>38.028053898448817</v>
      </c>
      <c r="J219" s="301">
        <v>36.674308623326347</v>
      </c>
      <c r="K219" s="301">
        <v>35.271274331070664</v>
      </c>
      <c r="L219" s="301">
        <v>33.822097246574572</v>
      </c>
      <c r="M219" s="301">
        <v>32.336623995160075</v>
      </c>
      <c r="N219" s="301">
        <v>30.826415641670007</v>
      </c>
      <c r="O219" s="301">
        <v>29.354068697587245</v>
      </c>
    </row>
    <row r="220">
      <c r="B220" s="302" t="s">
        <v>8</v>
      </c>
      <c r="C220" s="303" t="s">
        <v>6</v>
      </c>
      <c r="D220" s="303">
        <v>402.68191360005795</v>
      </c>
      <c r="E220" s="303">
        <v>388.8700816002131</v>
      </c>
      <c r="F220" s="303">
        <v>411.04658082441938</v>
      </c>
      <c r="G220" s="303">
        <v>397.98904039482989</v>
      </c>
      <c r="H220" s="303">
        <v>384.59577986420544</v>
      </c>
      <c r="I220" s="303">
        <v>404.93322330712817</v>
      </c>
      <c r="J220" s="303">
        <v>392.13273407956211</v>
      </c>
      <c r="K220" s="303">
        <v>390.41044560846376</v>
      </c>
      <c r="L220" s="303">
        <v>388.31494576758337</v>
      </c>
      <c r="M220" s="303">
        <v>375.58263183969211</v>
      </c>
      <c r="N220" s="303">
        <v>396.03771947198504</v>
      </c>
      <c r="O220" s="303">
        <v>382.73768400544554</v>
      </c>
    </row>
    <row r="221" outlineLevel="1">
      <c r="B221" s="298" t="s">
        <v>9</v>
      </c>
      <c r="C221" s="301" t="s">
        <v>6</v>
      </c>
      <c r="D221" s="301">
        <v>284.91666666666697</v>
      </c>
      <c r="E221" s="301">
        <v>284.91666666674621</v>
      </c>
      <c r="F221" s="301">
        <v>284.9166666676569</v>
      </c>
      <c r="G221" s="301">
        <v>284.91666666537816</v>
      </c>
      <c r="H221" s="301">
        <v>284.91666666582495</v>
      </c>
      <c r="I221" s="301">
        <v>284.91666666455353</v>
      </c>
      <c r="J221" s="301">
        <v>284.91666666516477</v>
      </c>
      <c r="K221" s="301">
        <v>284.91666666561247</v>
      </c>
      <c r="L221" s="301">
        <v>284.91666666863091</v>
      </c>
      <c r="M221" s="301">
        <v>284.91666666633762</v>
      </c>
      <c r="N221" s="301">
        <v>284.91666666363028</v>
      </c>
      <c r="O221" s="301">
        <v>284.91666666505938</v>
      </c>
    </row>
    <row r="222" outlineLevel="1">
      <c r="B222" s="298" t="s">
        <v>10</v>
      </c>
      <c r="C222" s="301" t="s">
        <v>6</v>
      </c>
      <c r="D222" s="301">
        <v>6.1648379285704706</v>
      </c>
      <c r="E222" s="301">
        <v>6.16688355171558</v>
      </c>
      <c r="F222" s="301">
        <v>6.1715173854472249</v>
      </c>
      <c r="G222" s="301">
        <v>6.1805598044014056</v>
      </c>
      <c r="H222" s="301">
        <v>6.1936718497031382</v>
      </c>
      <c r="I222" s="301">
        <v>6.1972450368791341</v>
      </c>
      <c r="J222" s="301">
        <v>6.1940913061538918</v>
      </c>
      <c r="K222" s="301">
        <v>6.1730432203971652</v>
      </c>
      <c r="L222" s="301">
        <v>6.1584887287818235</v>
      </c>
      <c r="M222" s="301">
        <v>6.1488674619184351</v>
      </c>
      <c r="N222" s="301">
        <v>6.1425805547929233</v>
      </c>
      <c r="O222" s="301">
        <v>6.1370181747552159</v>
      </c>
    </row>
    <row r="223" outlineLevel="1">
      <c r="B223" s="298" t="s">
        <v>11</v>
      </c>
      <c r="C223" s="301" t="s">
        <v>6</v>
      </c>
      <c r="D223" s="301">
        <v>111.60040900482048</v>
      </c>
      <c r="E223" s="301">
        <v>97.786531381751288</v>
      </c>
      <c r="F223" s="301">
        <v>119.95839677131527</v>
      </c>
      <c r="G223" s="301">
        <v>106.89181392505033</v>
      </c>
      <c r="H223" s="301">
        <v>93.485441348677384</v>
      </c>
      <c r="I223" s="301">
        <v>113.81931160569555</v>
      </c>
      <c r="J223" s="301">
        <v>101.02197610824348</v>
      </c>
      <c r="K223" s="301">
        <v>99.320735722454145</v>
      </c>
      <c r="L223" s="301">
        <v>97.239790370170653</v>
      </c>
      <c r="M223" s="301">
        <v>84.517097711436051</v>
      </c>
      <c r="N223" s="301">
        <v>104.97847225356183</v>
      </c>
      <c r="O223" s="301">
        <v>91.683999165631</v>
      </c>
    </row>
    <row r="224" outlineLevel="1">
      <c r="B224" s="304" t="s">
        <v>12</v>
      </c>
      <c r="C224" s="305" t="s">
        <v>6</v>
      </c>
      <c r="D224" s="305">
        <v>22.892391590732394</v>
      </c>
      <c r="E224" s="305">
        <v>20.058775668051538</v>
      </c>
      <c r="F224" s="305">
        <v>24.606850619756962</v>
      </c>
      <c r="G224" s="305">
        <v>21.926525933343644</v>
      </c>
      <c r="H224" s="305">
        <v>19.176500789472271</v>
      </c>
      <c r="I224" s="305">
        <v>23.347551098604203</v>
      </c>
      <c r="J224" s="305">
        <v>20.722456637588394</v>
      </c>
      <c r="K224" s="305">
        <v>20.373484250759816</v>
      </c>
      <c r="L224" s="305">
        <v>19.946623665676018</v>
      </c>
      <c r="M224" s="305">
        <v>17.336840556192</v>
      </c>
      <c r="N224" s="305">
        <v>21.534045590474207</v>
      </c>
      <c r="O224" s="305">
        <v>18.80697418782173</v>
      </c>
    </row>
    <row r="225" outlineLevel="1">
      <c r="B225" s="298" t="s">
        <v>13</v>
      </c>
      <c r="C225" s="301" t="s">
        <v>6</v>
      </c>
      <c r="D225" s="301">
        <v>88.70801741408809</v>
      </c>
      <c r="E225" s="301">
        <v>77.727755713699764</v>
      </c>
      <c r="F225" s="301">
        <v>95.3515461515583</v>
      </c>
      <c r="G225" s="301">
        <v>84.965287991706688</v>
      </c>
      <c r="H225" s="301">
        <v>74.3089405592051</v>
      </c>
      <c r="I225" s="301">
        <v>90.471760507091346</v>
      </c>
      <c r="J225" s="301">
        <v>80.2995194706551</v>
      </c>
      <c r="K225" s="301">
        <v>78.947251471694329</v>
      </c>
      <c r="L225" s="301">
        <v>77.293166704494638</v>
      </c>
      <c r="M225" s="301">
        <v>67.180257155244064</v>
      </c>
      <c r="N225" s="301">
        <v>83.444426663087626</v>
      </c>
      <c r="O225" s="301">
        <v>72.877024977809256</v>
      </c>
    </row>
    <row r="226" outlineLevel="1">
      <c r="B226" s="298" t="s">
        <v>14</v>
      </c>
      <c r="C226" s="301" t="s">
        <v>6</v>
      </c>
      <c r="D226" s="301">
        <v>0</v>
      </c>
      <c r="E226" s="301">
        <v>0</v>
      </c>
      <c r="F226" s="301">
        <v>0</v>
      </c>
      <c r="G226" s="301">
        <v>0</v>
      </c>
      <c r="H226" s="301">
        <v>0</v>
      </c>
      <c r="I226" s="301">
        <v>0</v>
      </c>
      <c r="J226" s="301">
        <v>0</v>
      </c>
      <c r="K226" s="301">
        <v>0</v>
      </c>
      <c r="L226" s="301">
        <v>0</v>
      </c>
      <c r="M226" s="301">
        <v>0</v>
      </c>
      <c r="N226" s="301">
        <v>0</v>
      </c>
      <c r="O226" s="301">
        <v>0</v>
      </c>
    </row>
    <row r="227" outlineLevel="1">
      <c r="B227" s="298" t="s">
        <v>15</v>
      </c>
      <c r="C227" s="301" t="s">
        <v>6</v>
      </c>
      <c r="D227" s="301">
        <v>88.70801741408809</v>
      </c>
      <c r="E227" s="301">
        <v>77.727755713699764</v>
      </c>
      <c r="F227" s="301">
        <v>95.3515461515583</v>
      </c>
      <c r="G227" s="301">
        <v>84.965287991706688</v>
      </c>
      <c r="H227" s="301">
        <v>74.3089405592051</v>
      </c>
      <c r="I227" s="301">
        <v>90.471760507091346</v>
      </c>
      <c r="J227" s="301">
        <v>80.2995194706551</v>
      </c>
      <c r="K227" s="301">
        <v>78.947251471694329</v>
      </c>
      <c r="L227" s="301">
        <v>77.293166704494638</v>
      </c>
      <c r="M227" s="301">
        <v>67.180257155244064</v>
      </c>
      <c r="N227" s="301">
        <v>83.444426663087626</v>
      </c>
      <c r="O227" s="301">
        <v>72.877024977809256</v>
      </c>
    </row>
    <row r="228" outlineLevel="1">
      <c r="B228" s="306" t="s">
        <v>16</v>
      </c>
      <c r="C228" s="307">
        <v>0</v>
      </c>
      <c r="D228" s="307">
        <v>0</v>
      </c>
      <c r="E228" s="307">
        <v>0</v>
      </c>
      <c r="F228" s="307">
        <v>0</v>
      </c>
      <c r="G228" s="307">
        <v>0</v>
      </c>
      <c r="H228" s="307">
        <v>0</v>
      </c>
      <c r="I228" s="307">
        <v>0</v>
      </c>
      <c r="J228" s="307">
        <v>0</v>
      </c>
      <c r="K228" s="307">
        <v>0</v>
      </c>
      <c r="L228" s="307">
        <v>0</v>
      </c>
      <c r="M228" s="307">
        <v>0</v>
      </c>
      <c r="N228" s="307">
        <v>0</v>
      </c>
      <c r="O228" s="307">
        <v>0</v>
      </c>
    </row>
    <row r="229" outlineLevel="1">
      <c r="B229" s="299" t="s">
        <v>17</v>
      </c>
      <c r="C229" s="301">
        <v>12460.00000000006</v>
      </c>
      <c r="D229" s="301">
        <v>12548.708017414212</v>
      </c>
      <c r="E229" s="301">
        <v>12626.435773080944</v>
      </c>
      <c r="F229" s="301">
        <v>12721.787318735749</v>
      </c>
      <c r="G229" s="301">
        <v>12806.752606046528</v>
      </c>
      <c r="H229" s="301">
        <v>12881.061546982081</v>
      </c>
      <c r="I229" s="301">
        <v>12971.53330789435</v>
      </c>
      <c r="J229" s="301">
        <v>13051.832827584356</v>
      </c>
      <c r="K229" s="301">
        <v>13130.780081312836</v>
      </c>
      <c r="L229" s="301">
        <v>13208.07324631238</v>
      </c>
      <c r="M229" s="301">
        <v>13275.253501356125</v>
      </c>
      <c r="N229" s="301">
        <v>13358.697929692178</v>
      </c>
      <c r="O229" s="301">
        <v>13431.574955419004</v>
      </c>
    </row>
    <row r="230" outlineLevel="1"/>
    <row r="231" outlineLevel="1">
      <c r="B231" s="308" t="s">
        <v>18</v>
      </c>
      <c r="C231" s="309"/>
      <c r="D231" s="309"/>
      <c r="E231" s="309"/>
      <c r="F231" s="309"/>
      <c r="G231" s="309"/>
      <c r="H231" s="309"/>
      <c r="I231" s="309"/>
      <c r="J231" s="309"/>
      <c r="K231" s="309"/>
      <c r="L231" s="309"/>
      <c r="M231" s="309"/>
      <c r="N231" s="309"/>
      <c r="O231" s="309"/>
    </row>
    <row r="232" outlineLevel="1">
      <c r="B232" s="298" t="s">
        <v>19</v>
      </c>
      <c r="C232" s="301">
        <v>104581</v>
      </c>
      <c r="D232" s="301">
        <v>104669.70801741416</v>
      </c>
      <c r="E232" s="301">
        <v>104747.43577308088</v>
      </c>
      <c r="F232" s="301">
        <v>104842.7873187357</v>
      </c>
      <c r="G232" s="301">
        <v>104927.75260604647</v>
      </c>
      <c r="H232" s="301">
        <v>105002.06154698203</v>
      </c>
      <c r="I232" s="301">
        <v>105092.53330789428</v>
      </c>
      <c r="J232" s="301">
        <v>105172.83282758429</v>
      </c>
      <c r="K232" s="301">
        <v>105251.78008131278</v>
      </c>
      <c r="L232" s="301">
        <v>105329.07324631231</v>
      </c>
      <c r="M232" s="301">
        <v>105396.25350135607</v>
      </c>
      <c r="N232" s="301">
        <v>105479.69792969213</v>
      </c>
      <c r="O232" s="301">
        <v>105552.57495541894</v>
      </c>
    </row>
    <row r="233" outlineLevel="1">
      <c r="B233" s="298" t="s">
        <v>20</v>
      </c>
      <c r="C233" s="300"/>
      <c r="D233" s="300">
        <v>450.855300950834</v>
      </c>
      <c r="E233" s="300">
        <v>435.05876185849</v>
      </c>
      <c r="F233" s="300">
        <v>453.899725468503</v>
      </c>
      <c r="G233" s="300">
        <v>438.858931783587</v>
      </c>
      <c r="H233" s="300">
        <v>423.986463710631</v>
      </c>
      <c r="I233" s="300">
        <v>442.961277205577</v>
      </c>
      <c r="J233" s="300">
        <v>428.807042702889</v>
      </c>
      <c r="K233" s="300">
        <v>425.681719939534</v>
      </c>
      <c r="L233" s="300">
        <v>422.137043014158</v>
      </c>
      <c r="M233" s="300">
        <v>407.919255834852</v>
      </c>
      <c r="N233" s="300">
        <v>426.864135113655</v>
      </c>
      <c r="O233" s="300">
        <v>412.091752703033</v>
      </c>
    </row>
    <row r="234" outlineLevel="2" collapsed="1" hidden="1">
      <c r="B234" s="310" t="s">
        <v>21</v>
      </c>
    </row>
    <row r="235" outlineLevel="2" collapsed="1" hidden="1">
      <c r="B235" s="311" t="s">
        <v>22</v>
      </c>
      <c r="C235" s="301">
        <v>8906</v>
      </c>
      <c r="D235" s="301">
        <v>8994.70801741416</v>
      </c>
      <c r="E235" s="301">
        <v>9072.4357730808842</v>
      </c>
      <c r="F235" s="301">
        <v>9167.7873187357072</v>
      </c>
      <c r="G235" s="301">
        <v>9252.7526060464752</v>
      </c>
      <c r="H235" s="301">
        <v>9327.0615469820314</v>
      </c>
      <c r="I235" s="301">
        <v>9417.533307894284</v>
      </c>
      <c r="J235" s="301">
        <v>9497.8328275842978</v>
      </c>
      <c r="K235" s="301">
        <v>9576.7800813127778</v>
      </c>
      <c r="L235" s="301">
        <v>9654.0732463123131</v>
      </c>
      <c r="M235" s="301">
        <v>9721.2535013560737</v>
      </c>
      <c r="N235" s="301">
        <v>9804.69792969213</v>
      </c>
      <c r="O235" s="301">
        <v>9877.574955418937</v>
      </c>
    </row>
    <row r="236" outlineLevel="2" collapsed="1" hidden="1">
      <c r="B236" s="311" t="s">
        <v>23</v>
      </c>
      <c r="C236" s="301" t="s">
        <v>6</v>
      </c>
      <c r="D236" s="301">
        <v>3.8297916666667002</v>
      </c>
      <c r="E236" s="301">
        <v>2.436347144906521</v>
      </c>
      <c r="F236" s="301">
        <v>2.3783604066900264</v>
      </c>
      <c r="G236" s="301">
        <v>2.0276283649642926</v>
      </c>
      <c r="H236" s="301">
        <v>1.8998055733466899</v>
      </c>
      <c r="I236" s="301">
        <v>1.8241949977994463</v>
      </c>
      <c r="J236" s="301">
        <v>1.7976638047031524</v>
      </c>
      <c r="K236" s="301">
        <v>1.7893666994622304</v>
      </c>
      <c r="L236" s="301">
        <v>1.7792781210051327</v>
      </c>
      <c r="M236" s="301">
        <v>1.7624041950464375</v>
      </c>
      <c r="N236" s="301">
        <v>1.737513358551076</v>
      </c>
      <c r="O236" s="301">
        <v>1.7122069429378068</v>
      </c>
    </row>
    <row r="237" outlineLevel="2" collapsed="1" hidden="1">
      <c r="B237" s="312" t="s">
        <v>24</v>
      </c>
      <c r="C237" s="313" t="s">
        <v>6</v>
      </c>
      <c r="D237" s="313">
        <v>0.32503740735414338</v>
      </c>
      <c r="E237" s="313">
        <v>0.0038500918477325226</v>
      </c>
      <c r="F237" s="313">
        <v>0.0041163744356062142</v>
      </c>
      <c r="G237" s="313">
        <v>0.0033759712910134483</v>
      </c>
      <c r="H237" s="313">
        <v>0.0027919243147123416</v>
      </c>
      <c r="I237" s="313">
        <v>0.0032830211550194605</v>
      </c>
      <c r="J237" s="313">
        <v>0.0028532398750699879</v>
      </c>
      <c r="K237" s="313">
        <v>0.0027438290542824645</v>
      </c>
      <c r="L237" s="313">
        <v>0.0026187669792016978</v>
      </c>
      <c r="M237" s="313">
        <v>0.0022143040932699415</v>
      </c>
      <c r="N237" s="313">
        <v>0.0026622413179340138</v>
      </c>
      <c r="O237" s="313">
        <v>0.0022670156631039826</v>
      </c>
    </row>
    <row r="238" outlineLevel="2" collapsed="1" hidden="1">
      <c r="B238" s="310" t="s">
        <v>25</v>
      </c>
    </row>
    <row r="239" outlineLevel="2" collapsed="1" hidden="1">
      <c r="B239" s="314" t="s">
        <v>26</v>
      </c>
      <c r="C239" s="315">
        <v>87638</v>
      </c>
      <c r="D239" s="315">
        <v>87638</v>
      </c>
      <c r="E239" s="315">
        <v>87638</v>
      </c>
      <c r="F239" s="315">
        <v>87638</v>
      </c>
      <c r="G239" s="315">
        <v>87638</v>
      </c>
      <c r="H239" s="315">
        <v>87638</v>
      </c>
      <c r="I239" s="315">
        <v>87638</v>
      </c>
      <c r="J239" s="315">
        <v>87638</v>
      </c>
      <c r="K239" s="315">
        <v>87638</v>
      </c>
      <c r="L239" s="315">
        <v>87638</v>
      </c>
      <c r="M239" s="315">
        <v>87638</v>
      </c>
      <c r="N239" s="315">
        <v>87638</v>
      </c>
      <c r="O239" s="315">
        <v>87638</v>
      </c>
    </row>
    <row r="240" outlineLevel="2" collapsed="1" hidden="1">
      <c r="B240" s="316" t="s">
        <v>27</v>
      </c>
      <c r="C240" s="315" t="s">
        <v>6</v>
      </c>
      <c r="D240" s="315">
        <v>0</v>
      </c>
      <c r="E240" s="315">
        <v>0</v>
      </c>
      <c r="F240" s="315">
        <v>0</v>
      </c>
      <c r="G240" s="315">
        <v>0</v>
      </c>
      <c r="H240" s="315">
        <v>0</v>
      </c>
      <c r="I240" s="315">
        <v>0</v>
      </c>
      <c r="J240" s="315">
        <v>0</v>
      </c>
      <c r="K240" s="315">
        <v>0</v>
      </c>
      <c r="L240" s="315">
        <v>0</v>
      </c>
      <c r="M240" s="315">
        <v>0</v>
      </c>
      <c r="N240" s="315">
        <v>0</v>
      </c>
      <c r="O240" s="315">
        <v>0</v>
      </c>
    </row>
    <row r="241" outlineLevel="2" collapsed="1" hidden="1">
      <c r="B241" s="316" t="s">
        <v>28</v>
      </c>
      <c r="C241" s="315" t="s">
        <v>6</v>
      </c>
      <c r="D241" s="315">
        <v>16.5925115595407</v>
      </c>
      <c r="E241" s="315">
        <v>17.155377452891976</v>
      </c>
      <c r="F241" s="315">
        <v>17.848513661982825</v>
      </c>
      <c r="G241" s="315">
        <v>18.743095938561705</v>
      </c>
      <c r="H241" s="315">
        <v>20.070769807164488</v>
      </c>
      <c r="I241" s="315">
        <v>22.129971865793213</v>
      </c>
      <c r="J241" s="315">
        <v>25.383768278157742</v>
      </c>
      <c r="K241" s="315">
        <v>25.939971005331692</v>
      </c>
      <c r="L241" s="315">
        <v>26.310507630573049</v>
      </c>
      <c r="M241" s="315">
        <v>26.781520295566221</v>
      </c>
      <c r="N241" s="315">
        <v>27.615597531200354</v>
      </c>
      <c r="O241" s="315">
        <v>28.684140278502262</v>
      </c>
    </row>
    <row r="242" outlineLevel="2" collapsed="1" hidden="1">
      <c r="B242" s="314" t="s">
        <v>22</v>
      </c>
      <c r="C242" s="315">
        <v>87638</v>
      </c>
      <c r="D242" s="315">
        <v>87638</v>
      </c>
      <c r="E242" s="315">
        <v>87638</v>
      </c>
      <c r="F242" s="315">
        <v>87638</v>
      </c>
      <c r="G242" s="315">
        <v>87638</v>
      </c>
      <c r="H242" s="315">
        <v>87638</v>
      </c>
      <c r="I242" s="315">
        <v>87638</v>
      </c>
      <c r="J242" s="315">
        <v>87638</v>
      </c>
      <c r="K242" s="315">
        <v>87638</v>
      </c>
      <c r="L242" s="315">
        <v>87638</v>
      </c>
      <c r="M242" s="315">
        <v>87638</v>
      </c>
      <c r="N242" s="315">
        <v>87638</v>
      </c>
      <c r="O242" s="315">
        <v>87638</v>
      </c>
    </row>
    <row r="243" outlineLevel="2" collapsed="1" hidden="1">
      <c r="B243" s="316" t="s">
        <v>29</v>
      </c>
      <c r="C243" s="315" t="s">
        <v>6</v>
      </c>
      <c r="D243" s="315">
        <v>16.5925115595407</v>
      </c>
      <c r="E243" s="315">
        <v>17.155377452891976</v>
      </c>
      <c r="F243" s="315">
        <v>17.848513661982825</v>
      </c>
      <c r="G243" s="315">
        <v>18.743095938561705</v>
      </c>
      <c r="H243" s="315">
        <v>20.070769807164488</v>
      </c>
      <c r="I243" s="315">
        <v>22.129971865793213</v>
      </c>
      <c r="J243" s="315">
        <v>25.383768278157742</v>
      </c>
      <c r="K243" s="315">
        <v>25.939971005331692</v>
      </c>
      <c r="L243" s="315">
        <v>26.310507630573049</v>
      </c>
      <c r="M243" s="315">
        <v>26.781520295566221</v>
      </c>
      <c r="N243" s="315">
        <v>27.615597531200354</v>
      </c>
      <c r="O243" s="315">
        <v>28.684140278502262</v>
      </c>
    </row>
    <row r="244" outlineLevel="2" collapsed="1" hidden="1">
      <c r="B244" s="314" t="s">
        <v>23</v>
      </c>
      <c r="C244" s="315" t="s">
        <v>6</v>
      </c>
      <c r="D244" s="315">
        <v>432.15646703625924</v>
      </c>
      <c r="E244" s="315">
        <v>429.19789614942579</v>
      </c>
      <c r="F244" s="315">
        <v>425.95726965427866</v>
      </c>
      <c r="G244" s="315">
        <v>422.34414298531</v>
      </c>
      <c r="H244" s="315">
        <v>418.67696536146923</v>
      </c>
      <c r="I244" s="315">
        <v>415.22090968585576</v>
      </c>
      <c r="J244" s="315">
        <v>412.17089382046555</v>
      </c>
      <c r="K244" s="315">
        <v>409.0601256521457</v>
      </c>
      <c r="L244" s="315">
        <v>405.90084464195456</v>
      </c>
      <c r="M244" s="315">
        <v>402.77799079326161</v>
      </c>
      <c r="N244" s="315">
        <v>399.24183785298743</v>
      </c>
      <c r="O244" s="315">
        <v>395.57353693246921</v>
      </c>
    </row>
    <row r="245" outlineLevel="2" collapsed="1" hidden="1">
      <c r="B245" s="316" t="s">
        <v>30</v>
      </c>
      <c r="C245" s="315" t="s">
        <v>6</v>
      </c>
      <c r="D245" s="315">
        <v>14.6063333333334</v>
      </c>
      <c r="E245" s="315">
        <v>14.589533685190261</v>
      </c>
      <c r="F245" s="315">
        <v>14.57296319282165</v>
      </c>
      <c r="G245" s="315">
        <v>14.556619162181821</v>
      </c>
      <c r="H245" s="315">
        <v>14.540498928128066</v>
      </c>
      <c r="I245" s="315">
        <v>14.524599856153625</v>
      </c>
      <c r="J245" s="315">
        <v>14.508919339894387</v>
      </c>
      <c r="K245" s="315">
        <v>14.493454802019317</v>
      </c>
      <c r="L245" s="315">
        <v>14.478203698005778</v>
      </c>
      <c r="M245" s="315">
        <v>14.463163505968721</v>
      </c>
      <c r="N245" s="315">
        <v>14.448331738227838</v>
      </c>
      <c r="O245" s="315">
        <v>14.433705929944217</v>
      </c>
    </row>
    <row r="246" outlineLevel="2" collapsed="1" hidden="1">
      <c r="B246" s="316" t="s">
        <v>31</v>
      </c>
      <c r="C246" s="317" t="s">
        <v>6</v>
      </c>
      <c r="D246" s="317">
        <v>5.6901885776953174</v>
      </c>
      <c r="E246" s="317">
        <v>5.6419706341523144</v>
      </c>
      <c r="F246" s="317">
        <v>5.5881068393933564</v>
      </c>
      <c r="G246" s="317">
        <v>5.5263841764542541</v>
      </c>
      <c r="H246" s="317">
        <v>5.4579912214469255</v>
      </c>
      <c r="I246" s="317">
        <v>5.3824725048959934</v>
      </c>
      <c r="J246" s="317">
        <v>5.2961563551287041</v>
      </c>
      <c r="K246" s="317">
        <v>5.2459456580042536</v>
      </c>
      <c r="L246" s="317">
        <v>5.1976129580051778</v>
      </c>
      <c r="M246" s="317">
        <v>5.14840325654664</v>
      </c>
      <c r="N246" s="317">
        <v>5.0885630478347794</v>
      </c>
      <c r="O246" s="317">
        <v>5.0237029140870435</v>
      </c>
    </row>
    <row r="247" outlineLevel="2" collapsed="1" hidden="1">
      <c r="B247" s="316" t="s">
        <v>32</v>
      </c>
      <c r="C247" s="315" t="s">
        <v>6</v>
      </c>
      <c r="D247" s="315">
        <v>1884.8794319782469</v>
      </c>
      <c r="E247" s="315">
        <v>2014.6346746972852</v>
      </c>
      <c r="F247" s="315">
        <v>2181.2422491856082</v>
      </c>
      <c r="G247" s="315">
        <v>2220.9355509722113</v>
      </c>
      <c r="H247" s="315">
        <v>2152.5696371800409</v>
      </c>
      <c r="I247" s="315">
        <v>2000.8196391206129</v>
      </c>
      <c r="J247" s="315">
        <v>2047.4308404406984</v>
      </c>
      <c r="K247" s="315">
        <v>2086.7867492151381</v>
      </c>
      <c r="L247" s="315">
        <v>2091.5517434702756</v>
      </c>
      <c r="M247" s="315">
        <v>2284.3187697719227</v>
      </c>
      <c r="N247" s="315">
        <v>2361.0736163410188</v>
      </c>
      <c r="O247" s="315">
        <v>2403.5779057642008</v>
      </c>
    </row>
    <row r="248" outlineLevel="2" collapsed="1" hidden="1">
      <c r="B248" s="316" t="s">
        <v>33</v>
      </c>
      <c r="C248" s="315" t="s">
        <v>6</v>
      </c>
      <c r="D248" s="315">
        <v>602.93835691207335</v>
      </c>
      <c r="E248" s="315">
        <v>610.69034203636465</v>
      </c>
      <c r="F248" s="315">
        <v>618.65160514841727</v>
      </c>
      <c r="G248" s="315">
        <v>626.84965205492711</v>
      </c>
      <c r="H248" s="315">
        <v>635.19281003896924</v>
      </c>
      <c r="I248" s="315">
        <v>643.60686662848263</v>
      </c>
      <c r="J248" s="315">
        <v>652.03866100154028</v>
      </c>
      <c r="K248" s="315">
        <v>660.64397275043632</v>
      </c>
      <c r="L248" s="315">
        <v>669.40918229659133</v>
      </c>
      <c r="M248" s="315">
        <v>678.31258448294341</v>
      </c>
      <c r="N248" s="315">
        <v>687.47820412095029</v>
      </c>
      <c r="O248" s="315">
        <v>696.83270894590794</v>
      </c>
    </row>
    <row r="249" outlineLevel="2" collapsed="1" hidden="1">
      <c r="B249" s="316" t="s">
        <v>34</v>
      </c>
      <c r="C249" s="315" t="s">
        <v>6</v>
      </c>
      <c r="D249" s="315">
        <v>831.11661312722356</v>
      </c>
      <c r="E249" s="315">
        <v>954.7189936099677</v>
      </c>
      <c r="F249" s="315">
        <v>1114.9216710234864</v>
      </c>
      <c r="G249" s="315">
        <v>1147.8443077937636</v>
      </c>
      <c r="H249" s="315">
        <v>1071.544336394426</v>
      </c>
      <c r="I249" s="315">
        <v>909.7647147633304</v>
      </c>
      <c r="J249" s="315">
        <v>942.9541455773491</v>
      </c>
      <c r="K249" s="315">
        <v>975.45847024077182</v>
      </c>
      <c r="L249" s="315">
        <v>973.72185829065529</v>
      </c>
      <c r="M249" s="315">
        <v>1159.5638234899063</v>
      </c>
      <c r="N249" s="315">
        <v>1228.6423094774154</v>
      </c>
      <c r="O249" s="315">
        <v>1262.8282394149228</v>
      </c>
    </row>
    <row r="250" outlineLevel="2" collapsed="1" hidden="1">
      <c r="B250" s="316" t="s">
        <v>35</v>
      </c>
      <c r="C250" s="315" t="s">
        <v>6</v>
      </c>
      <c r="D250" s="315">
        <v>33.2743282360242</v>
      </c>
      <c r="E250" s="315">
        <v>34.616976586717257</v>
      </c>
      <c r="F250" s="315">
        <v>36.284666552248019</v>
      </c>
      <c r="G250" s="315">
        <v>38.454067300392069</v>
      </c>
      <c r="H250" s="315">
        <v>41.696024313304143</v>
      </c>
      <c r="I250" s="315">
        <v>46.751747899098071</v>
      </c>
      <c r="J250" s="315">
        <v>54.776059381238277</v>
      </c>
      <c r="K250" s="315">
        <v>56.117635373803736</v>
      </c>
      <c r="L250" s="315">
        <v>56.9980619390805</v>
      </c>
      <c r="M250" s="315">
        <v>58.1275345117798</v>
      </c>
      <c r="N250" s="315">
        <v>60.159596627893507</v>
      </c>
      <c r="O250" s="315">
        <v>62.777126400844864</v>
      </c>
    </row>
    <row r="251" outlineLevel="2" collapsed="1" hidden="1">
      <c r="B251" s="316" t="s">
        <v>36</v>
      </c>
      <c r="C251" s="315" t="s">
        <v>6</v>
      </c>
      <c r="D251" s="315">
        <v>86154.078190165208</v>
      </c>
      <c r="E251" s="315">
        <v>86020.818310351766</v>
      </c>
      <c r="F251" s="315">
        <v>85850.293543610838</v>
      </c>
      <c r="G251" s="315">
        <v>85806.108876864091</v>
      </c>
      <c r="H251" s="315">
        <v>85869.496059337689</v>
      </c>
      <c r="I251" s="315">
        <v>86015.746698947536</v>
      </c>
      <c r="J251" s="315">
        <v>85962.8473656917</v>
      </c>
      <c r="K251" s="315">
        <v>85919.839950679874</v>
      </c>
      <c r="L251" s="315">
        <v>85911.560390064158</v>
      </c>
      <c r="M251" s="315">
        <v>85715.214537002947</v>
      </c>
      <c r="N251" s="315">
        <v>85634.104292151824</v>
      </c>
      <c r="O251" s="315">
        <v>85586.877785207558</v>
      </c>
    </row>
    <row r="252" outlineLevel="2" collapsed="1" hidden="1">
      <c r="B252" s="316" t="s">
        <v>37</v>
      </c>
      <c r="C252" s="315" t="s">
        <v>6</v>
      </c>
      <c r="D252" s="315">
        <v>1483.9218098348074</v>
      </c>
      <c r="E252" s="315">
        <v>1617.1816896482269</v>
      </c>
      <c r="F252" s="315">
        <v>1787.7064563891461</v>
      </c>
      <c r="G252" s="315">
        <v>1831.8911231359061</v>
      </c>
      <c r="H252" s="315">
        <v>1768.5039406623091</v>
      </c>
      <c r="I252" s="315">
        <v>1622.2533010524878</v>
      </c>
      <c r="J252" s="315">
        <v>1675.152634308306</v>
      </c>
      <c r="K252" s="315">
        <v>1718.1600493201129</v>
      </c>
      <c r="L252" s="315">
        <v>1726.4396099358448</v>
      </c>
      <c r="M252" s="315">
        <v>1922.7854629970607</v>
      </c>
      <c r="N252" s="315">
        <v>2003.8957078481972</v>
      </c>
      <c r="O252" s="315">
        <v>2051.1222147924509</v>
      </c>
    </row>
    <row r="253" outlineLevel="2" collapsed="1" hidden="1">
      <c r="B253" s="316" t="s">
        <v>38</v>
      </c>
      <c r="C253" s="317" t="s">
        <v>6</v>
      </c>
      <c r="D253" s="317">
        <v>3.5632722674313273</v>
      </c>
      <c r="E253" s="317">
        <v>3.5212944494894178</v>
      </c>
      <c r="F253" s="317">
        <v>3.470891427580304</v>
      </c>
      <c r="G253" s="317">
        <v>3.4752833000946453</v>
      </c>
      <c r="H253" s="317">
        <v>3.5208314779023953</v>
      </c>
      <c r="I253" s="317">
        <v>3.6076204004257866</v>
      </c>
      <c r="J253" s="317">
        <v>3.6055166396488691</v>
      </c>
      <c r="K253" s="317">
        <v>3.60938008958351</v>
      </c>
      <c r="L253" s="317">
        <v>3.6301956559536728</v>
      </c>
      <c r="M253" s="317">
        <v>3.5696627167320019</v>
      </c>
      <c r="N253" s="317">
        <v>3.5614309254478678</v>
      </c>
      <c r="O253" s="317">
        <v>3.5679416814733163</v>
      </c>
    </row>
    <row r="254" outlineLevel="2" collapsed="1" hidden="1">
      <c r="B254" s="310" t="s">
        <v>39</v>
      </c>
    </row>
    <row r="255" outlineLevel="2" collapsed="1" hidden="1">
      <c r="B255" s="311" t="s">
        <v>26</v>
      </c>
      <c r="C255" s="301">
        <v>5854</v>
      </c>
      <c r="D255" s="301">
        <v>5854</v>
      </c>
      <c r="E255" s="301">
        <v>5854</v>
      </c>
      <c r="F255" s="301">
        <v>5854</v>
      </c>
      <c r="G255" s="301">
        <v>5854</v>
      </c>
      <c r="H255" s="301">
        <v>5854</v>
      </c>
      <c r="I255" s="301">
        <v>5854</v>
      </c>
      <c r="J255" s="301">
        <v>5854</v>
      </c>
      <c r="K255" s="301">
        <v>5854</v>
      </c>
      <c r="L255" s="301">
        <v>5854</v>
      </c>
      <c r="M255" s="301">
        <v>5854</v>
      </c>
      <c r="N255" s="301">
        <v>5854</v>
      </c>
      <c r="O255" s="301">
        <v>5854</v>
      </c>
    </row>
    <row r="256" outlineLevel="2" collapsed="1" hidden="1">
      <c r="B256" s="312" t="s">
        <v>27</v>
      </c>
      <c r="C256" s="301" t="s">
        <v>6</v>
      </c>
      <c r="D256" s="301">
        <v>0</v>
      </c>
      <c r="E256" s="301">
        <v>0</v>
      </c>
      <c r="F256" s="301">
        <v>0</v>
      </c>
      <c r="G256" s="301">
        <v>0</v>
      </c>
      <c r="H256" s="301">
        <v>0</v>
      </c>
      <c r="I256" s="301">
        <v>0</v>
      </c>
      <c r="J256" s="301">
        <v>0</v>
      </c>
      <c r="K256" s="301">
        <v>0</v>
      </c>
      <c r="L256" s="301">
        <v>0</v>
      </c>
      <c r="M256" s="301">
        <v>0</v>
      </c>
      <c r="N256" s="301">
        <v>0</v>
      </c>
      <c r="O256" s="301">
        <v>0</v>
      </c>
    </row>
    <row r="257" outlineLevel="2" collapsed="1" hidden="1">
      <c r="B257" s="312" t="s">
        <v>28</v>
      </c>
      <c r="C257" s="301" t="s">
        <v>6</v>
      </c>
      <c r="D257" s="301">
        <v>0.0082404429050000009</v>
      </c>
      <c r="E257" s="301">
        <v>0.013580291093780561</v>
      </c>
      <c r="F257" s="301">
        <v>0.021905665594644803</v>
      </c>
      <c r="G257" s="301">
        <v>0.034906531782538455</v>
      </c>
      <c r="H257" s="301">
        <v>0.055824811828502921</v>
      </c>
      <c r="I257" s="301">
        <v>0.0900333915187556</v>
      </c>
      <c r="J257" s="301">
        <v>0.14848347472929424</v>
      </c>
      <c r="K257" s="301">
        <v>0.15384584462299591</v>
      </c>
      <c r="L257" s="301">
        <v>0.15370239770387875</v>
      </c>
      <c r="M257" s="301">
        <v>0.15722915821617503</v>
      </c>
      <c r="N257" s="301">
        <v>0.16865489592693081</v>
      </c>
      <c r="O257" s="301">
        <v>0.18403532651118343</v>
      </c>
    </row>
    <row r="258" outlineLevel="2" collapsed="1" hidden="1">
      <c r="B258" s="311" t="s">
        <v>22</v>
      </c>
      <c r="C258" s="301">
        <v>5854</v>
      </c>
      <c r="D258" s="301">
        <v>5854</v>
      </c>
      <c r="E258" s="301">
        <v>5854</v>
      </c>
      <c r="F258" s="301">
        <v>5854</v>
      </c>
      <c r="G258" s="301">
        <v>5854</v>
      </c>
      <c r="H258" s="301">
        <v>5854</v>
      </c>
      <c r="I258" s="301">
        <v>5854</v>
      </c>
      <c r="J258" s="301">
        <v>5854</v>
      </c>
      <c r="K258" s="301">
        <v>5854</v>
      </c>
      <c r="L258" s="301">
        <v>5854</v>
      </c>
      <c r="M258" s="301">
        <v>5854</v>
      </c>
      <c r="N258" s="301">
        <v>5854</v>
      </c>
      <c r="O258" s="301">
        <v>5854</v>
      </c>
    </row>
    <row r="259" outlineLevel="2" collapsed="1" hidden="1">
      <c r="B259" s="312" t="s">
        <v>29</v>
      </c>
      <c r="C259" s="301" t="s">
        <v>6</v>
      </c>
      <c r="D259" s="301">
        <v>0.0082404429050000009</v>
      </c>
      <c r="E259" s="301">
        <v>0.013580291093780561</v>
      </c>
      <c r="F259" s="301">
        <v>0.021905665594644803</v>
      </c>
      <c r="G259" s="301">
        <v>0.034906531782538455</v>
      </c>
      <c r="H259" s="301">
        <v>0.055824811828502921</v>
      </c>
      <c r="I259" s="301">
        <v>0.0900333915187556</v>
      </c>
      <c r="J259" s="301">
        <v>0.14848347472929424</v>
      </c>
      <c r="K259" s="301">
        <v>0.15384584462299591</v>
      </c>
      <c r="L259" s="301">
        <v>0.15370239770387875</v>
      </c>
      <c r="M259" s="301">
        <v>0.15722915821617503</v>
      </c>
      <c r="N259" s="301">
        <v>0.16865489592693081</v>
      </c>
      <c r="O259" s="301">
        <v>0.18403532651118343</v>
      </c>
    </row>
    <row r="260" outlineLevel="2" collapsed="1" hidden="1">
      <c r="B260" s="311" t="s">
        <v>23</v>
      </c>
      <c r="C260" s="301" t="s">
        <v>6</v>
      </c>
      <c r="D260" s="301">
        <v>14.869042247908</v>
      </c>
      <c r="E260" s="301">
        <v>3.4245185641576117</v>
      </c>
      <c r="F260" s="301">
        <v>25.564095407534356</v>
      </c>
      <c r="G260" s="301">
        <v>14.487160433312285</v>
      </c>
      <c r="H260" s="301">
        <v>3.4096927758148614</v>
      </c>
      <c r="I260" s="301">
        <v>25.916172521921862</v>
      </c>
      <c r="J260" s="301">
        <v>14.838485077719779</v>
      </c>
      <c r="K260" s="301">
        <v>14.832227587926475</v>
      </c>
      <c r="L260" s="301">
        <v>14.456920251198367</v>
      </c>
      <c r="M260" s="301">
        <v>3.3788608465441423</v>
      </c>
      <c r="N260" s="301">
        <v>25.884783902116585</v>
      </c>
      <c r="O260" s="301">
        <v>14.806008827625744</v>
      </c>
    </row>
    <row r="261" outlineLevel="2" collapsed="1" hidden="1">
      <c r="B261" s="312" t="s">
        <v>31</v>
      </c>
      <c r="C261" s="313" t="s">
        <v>6</v>
      </c>
      <c r="D261" s="313">
        <v>3.0462866699698665</v>
      </c>
      <c r="E261" s="313">
        <v>0.69920155922046423</v>
      </c>
      <c r="F261" s="313">
        <v>5.2358434728950556</v>
      </c>
      <c r="G261" s="313">
        <v>2.962539235024888</v>
      </c>
      <c r="H261" s="313">
        <v>0.68750282828555342</v>
      </c>
      <c r="I261" s="313">
        <v>5.2940497021666761</v>
      </c>
      <c r="J261" s="313">
        <v>3.0112746709239122</v>
      </c>
      <c r="K261" s="313">
        <v>3.0088927386341258</v>
      </c>
      <c r="L261" s="313">
        <v>2.9319886272964446</v>
      </c>
      <c r="M261" s="313">
        <v>0.66039597300880781</v>
      </c>
      <c r="N261" s="313">
        <v>5.27149894216392</v>
      </c>
      <c r="O261" s="313">
        <v>2.9973297234946146</v>
      </c>
    </row>
    <row r="262" outlineLevel="2" collapsed="1" hidden="1">
      <c r="B262" s="312" t="s">
        <v>32</v>
      </c>
      <c r="C262" s="301" t="s">
        <v>6</v>
      </c>
      <c r="D262" s="301">
        <v>21.9108300811898</v>
      </c>
      <c r="E262" s="301">
        <v>11.375434579462844</v>
      </c>
      <c r="F262" s="301">
        <v>35.488984333852954</v>
      </c>
      <c r="G262" s="301">
        <v>25.234106976829885</v>
      </c>
      <c r="H262" s="301">
        <v>15.561705662073283</v>
      </c>
      <c r="I262" s="301">
        <v>37.142890819798083</v>
      </c>
      <c r="J262" s="301">
        <v>27.364984409358268</v>
      </c>
      <c r="K262" s="301">
        <v>27.484005753846283</v>
      </c>
      <c r="L262" s="301">
        <v>27.148752813007626</v>
      </c>
      <c r="M262" s="301">
        <v>17.267042913818997</v>
      </c>
      <c r="N262" s="301">
        <v>40.013329443078277</v>
      </c>
      <c r="O262" s="301">
        <v>29.891333446853505</v>
      </c>
    </row>
    <row r="263" outlineLevel="2" collapsed="1" hidden="1">
      <c r="B263" s="312" t="s">
        <v>33</v>
      </c>
      <c r="C263" s="301" t="s">
        <v>6</v>
      </c>
      <c r="D263" s="301">
        <v>3.9388129832391</v>
      </c>
      <c r="E263" s="301">
        <v>3.9517894229103994</v>
      </c>
      <c r="F263" s="301">
        <v>3.9639791256660355</v>
      </c>
      <c r="G263" s="301">
        <v>3.97352395316652</v>
      </c>
      <c r="H263" s="301">
        <v>3.9832013189160715</v>
      </c>
      <c r="I263" s="301">
        <v>3.9905362147166108</v>
      </c>
      <c r="J263" s="301">
        <v>3.9992741276163306</v>
      </c>
      <c r="K263" s="301">
        <v>4.0059652943121309</v>
      </c>
      <c r="L263" s="301">
        <v>4.0127398252815</v>
      </c>
      <c r="M263" s="301">
        <v>4.01971282842772</v>
      </c>
      <c r="N263" s="301">
        <v>4.026138653149264</v>
      </c>
      <c r="O263" s="301">
        <v>4.0330259901235985</v>
      </c>
    </row>
    <row r="264" outlineLevel="2" collapsed="1" hidden="1">
      <c r="B264" s="312" t="s">
        <v>34</v>
      </c>
      <c r="C264" s="301" t="s">
        <v>6</v>
      </c>
      <c r="D264" s="301">
        <v>3.0826484699173</v>
      </c>
      <c r="E264" s="301">
        <v>3.9655781833512975</v>
      </c>
      <c r="F264" s="301">
        <v>5.9067089901592373</v>
      </c>
      <c r="G264" s="301">
        <v>6.6869103610253813</v>
      </c>
      <c r="H264" s="301">
        <v>8.03025879762531</v>
      </c>
      <c r="I264" s="301">
        <v>7.0124648033624855</v>
      </c>
      <c r="J264" s="301">
        <v>8.157821265843582</v>
      </c>
      <c r="K264" s="301">
        <v>8.2625091301397475</v>
      </c>
      <c r="L264" s="301">
        <v>8.29565819360148</v>
      </c>
      <c r="M264" s="301">
        <v>9.47568962821835</v>
      </c>
      <c r="N264" s="301">
        <v>9.680448237586571</v>
      </c>
      <c r="O264" s="301">
        <v>10.591210851047963</v>
      </c>
    </row>
    <row r="265" outlineLevel="2" collapsed="1" hidden="1">
      <c r="B265" s="312" t="s">
        <v>35</v>
      </c>
      <c r="C265" s="301" t="s">
        <v>6</v>
      </c>
      <c r="D265" s="301">
        <v>0.0203263801254</v>
      </c>
      <c r="E265" s="301">
        <v>0.0335484090435368</v>
      </c>
      <c r="F265" s="301">
        <v>0.054200810493316813</v>
      </c>
      <c r="G265" s="301">
        <v>0.086512229325698575</v>
      </c>
      <c r="H265" s="301">
        <v>0.13855276971704161</v>
      </c>
      <c r="I265" s="301">
        <v>0.22371727979712841</v>
      </c>
      <c r="J265" s="301">
        <v>0.36940393817857592</v>
      </c>
      <c r="K265" s="301">
        <v>0.38330374146792756</v>
      </c>
      <c r="L265" s="301">
        <v>0.38343454292627621</v>
      </c>
      <c r="M265" s="301">
        <v>0.39277961062878319</v>
      </c>
      <c r="N265" s="301">
        <v>0.42195865022585866</v>
      </c>
      <c r="O265" s="301">
        <v>0.46108777805619927</v>
      </c>
    </row>
    <row r="266" outlineLevel="2" collapsed="1" hidden="1">
      <c r="B266" s="312" t="s">
        <v>36</v>
      </c>
      <c r="C266" s="301" t="s">
        <v>6</v>
      </c>
      <c r="D266" s="301">
        <v>5846.9499717238095</v>
      </c>
      <c r="E266" s="301">
        <v>5846.0355036937444</v>
      </c>
      <c r="F266" s="301">
        <v>5844.0532054083005</v>
      </c>
      <c r="G266" s="301">
        <v>5843.2181469245725</v>
      </c>
      <c r="H266" s="301">
        <v>5841.7921623006832</v>
      </c>
      <c r="I266" s="301">
        <v>5842.6832483121507</v>
      </c>
      <c r="J266" s="301">
        <v>5841.3250171917789</v>
      </c>
      <c r="K266" s="301">
        <v>5841.1943759903288</v>
      </c>
      <c r="L266" s="301">
        <v>5841.1544650393762</v>
      </c>
      <c r="M266" s="301">
        <v>5839.954588775191</v>
      </c>
      <c r="N266" s="301">
        <v>5839.702799562684</v>
      </c>
      <c r="O266" s="301">
        <v>5838.7306400540219</v>
      </c>
    </row>
    <row r="267" outlineLevel="2" collapsed="1" hidden="1">
      <c r="B267" s="312" t="s">
        <v>40</v>
      </c>
      <c r="C267" s="301" t="s">
        <v>6</v>
      </c>
      <c r="D267" s="301">
        <v>7.0500282761899289</v>
      </c>
      <c r="E267" s="301">
        <v>7.9644963062559251</v>
      </c>
      <c r="F267" s="301">
        <v>9.9467945916994935</v>
      </c>
      <c r="G267" s="301">
        <v>10.781853075427701</v>
      </c>
      <c r="H267" s="301">
        <v>12.207837699316675</v>
      </c>
      <c r="I267" s="301">
        <v>11.316751687849406</v>
      </c>
      <c r="J267" s="301">
        <v>12.674982808221131</v>
      </c>
      <c r="K267" s="301">
        <v>12.805624009671389</v>
      </c>
      <c r="L267" s="301">
        <v>12.845534960623597</v>
      </c>
      <c r="M267" s="301">
        <v>14.045411224808778</v>
      </c>
      <c r="N267" s="301">
        <v>14.297200437315972</v>
      </c>
      <c r="O267" s="301">
        <v>15.269359945977806</v>
      </c>
    </row>
    <row r="268" outlineLevel="2" collapsed="1" hidden="1">
      <c r="B268" s="312" t="s">
        <v>41</v>
      </c>
      <c r="C268" s="313" t="s">
        <v>6</v>
      </c>
      <c r="D268" s="313">
        <v>1.9492956600000002</v>
      </c>
      <c r="E268" s="313">
        <v>1.9558890960000002</v>
      </c>
      <c r="F268" s="313">
        <v>1.9612452768000004</v>
      </c>
      <c r="G268" s="313">
        <v>1.9671707423999998</v>
      </c>
      <c r="H268" s="313">
        <v>1.973305236</v>
      </c>
      <c r="I268" s="313">
        <v>1.9783967867999999</v>
      </c>
      <c r="J268" s="313">
        <v>1.9851231084000003</v>
      </c>
      <c r="K268" s="313">
        <v>1.9916418228000004</v>
      </c>
      <c r="L268" s="313">
        <v>1.9981883136</v>
      </c>
      <c r="M268" s="313">
        <v>2.0054989344000003</v>
      </c>
      <c r="N268" s="313">
        <v>2.011235694</v>
      </c>
      <c r="O268" s="313">
        <v>2.0180402448</v>
      </c>
    </row>
    <row r="269" outlineLevel="2" collapsed="1" hidden="1">
      <c r="B269" s="310" t="s">
        <v>42</v>
      </c>
    </row>
    <row r="270" outlineLevel="2" collapsed="1" hidden="1">
      <c r="B270" s="314" t="s">
        <v>22</v>
      </c>
      <c r="C270" s="315">
        <v>2183</v>
      </c>
      <c r="D270" s="315">
        <v>2183</v>
      </c>
      <c r="E270" s="315">
        <v>2183</v>
      </c>
      <c r="F270" s="315">
        <v>2183</v>
      </c>
      <c r="G270" s="315">
        <v>2183</v>
      </c>
      <c r="H270" s="315">
        <v>2183</v>
      </c>
      <c r="I270" s="315">
        <v>2183</v>
      </c>
      <c r="J270" s="315">
        <v>2183</v>
      </c>
      <c r="K270" s="315">
        <v>2183</v>
      </c>
      <c r="L270" s="315">
        <v>2183</v>
      </c>
      <c r="M270" s="315">
        <v>2183</v>
      </c>
      <c r="N270" s="315">
        <v>2183</v>
      </c>
      <c r="O270" s="315">
        <v>2183</v>
      </c>
    </row>
    <row r="271" outlineLevel="2" collapsed="1" hidden="1">
      <c r="B271" s="314" t="s">
        <v>23</v>
      </c>
      <c r="C271" s="315" t="s">
        <v>6</v>
      </c>
      <c r="D271" s="315">
        <v>0</v>
      </c>
      <c r="E271" s="315">
        <v>0</v>
      </c>
      <c r="F271" s="315">
        <v>0</v>
      </c>
      <c r="G271" s="315">
        <v>0</v>
      </c>
      <c r="H271" s="315">
        <v>0</v>
      </c>
      <c r="I271" s="315">
        <v>0</v>
      </c>
      <c r="J271" s="315">
        <v>0</v>
      </c>
      <c r="K271" s="315">
        <v>0</v>
      </c>
      <c r="L271" s="315">
        <v>0</v>
      </c>
      <c r="M271" s="315">
        <v>0</v>
      </c>
      <c r="N271" s="315">
        <v>0</v>
      </c>
      <c r="O271" s="315">
        <v>0</v>
      </c>
    </row>
    <row r="272" outlineLevel="1"/>
    <row r="273" outlineLevel="1">
      <c r="B273" s="308" t="s">
        <v>43</v>
      </c>
      <c r="C273" s="309"/>
      <c r="D273" s="309"/>
      <c r="E273" s="309"/>
      <c r="F273" s="309"/>
      <c r="G273" s="309"/>
      <c r="H273" s="309"/>
      <c r="I273" s="309"/>
      <c r="J273" s="309"/>
      <c r="K273" s="309"/>
      <c r="L273" s="309"/>
      <c r="M273" s="309"/>
      <c r="N273" s="309"/>
      <c r="O273" s="309"/>
    </row>
    <row r="274" outlineLevel="1">
      <c r="B274" s="298" t="s">
        <v>19</v>
      </c>
      <c r="C274" s="301">
        <v>92121</v>
      </c>
      <c r="D274" s="301">
        <v>92121</v>
      </c>
      <c r="E274" s="301">
        <v>92121</v>
      </c>
      <c r="F274" s="301">
        <v>92121</v>
      </c>
      <c r="G274" s="301">
        <v>92121</v>
      </c>
      <c r="H274" s="301">
        <v>92121</v>
      </c>
      <c r="I274" s="301">
        <v>92121</v>
      </c>
      <c r="J274" s="301">
        <v>92121</v>
      </c>
      <c r="K274" s="301">
        <v>92121</v>
      </c>
      <c r="L274" s="301">
        <v>92121</v>
      </c>
      <c r="M274" s="301">
        <v>92121</v>
      </c>
      <c r="N274" s="301">
        <v>92121</v>
      </c>
      <c r="O274" s="301">
        <v>92121</v>
      </c>
    </row>
    <row r="275" outlineLevel="1">
      <c r="B275" s="298" t="s">
        <v>20</v>
      </c>
      <c r="C275" s="300"/>
      <c r="D275" s="300">
        <v>48.173387350776</v>
      </c>
      <c r="E275" s="300">
        <v>46.1886802582769</v>
      </c>
      <c r="F275" s="300">
        <v>42.8531446440835</v>
      </c>
      <c r="G275" s="300">
        <v>40.8698913887567</v>
      </c>
      <c r="H275" s="300">
        <v>39.3906838464253</v>
      </c>
      <c r="I275" s="300">
        <v>38.0280538984488</v>
      </c>
      <c r="J275" s="300">
        <v>36.6743086233263</v>
      </c>
      <c r="K275" s="300">
        <v>35.2712743310707</v>
      </c>
      <c r="L275" s="300">
        <v>33.8220972465746</v>
      </c>
      <c r="M275" s="300">
        <v>32.3366239951601</v>
      </c>
      <c r="N275" s="300">
        <v>30.82641564167</v>
      </c>
      <c r="O275" s="300">
        <v>29.3540686975872</v>
      </c>
    </row>
    <row r="276" outlineLevel="2" collapsed="1" hidden="1">
      <c r="B276" s="310" t="s">
        <v>44</v>
      </c>
    </row>
    <row r="277" outlineLevel="2" collapsed="1" hidden="1">
      <c r="B277" s="311" t="s">
        <v>22</v>
      </c>
      <c r="C277" s="301">
        <v>40900.999999999956</v>
      </c>
      <c r="D277" s="301">
        <v>40900.999999999956</v>
      </c>
      <c r="E277" s="301">
        <v>40900.999999999956</v>
      </c>
      <c r="F277" s="301">
        <v>40900.999999999956</v>
      </c>
      <c r="G277" s="301">
        <v>40900.999999999956</v>
      </c>
      <c r="H277" s="301">
        <v>40900.999999999956</v>
      </c>
      <c r="I277" s="301">
        <v>40900.999999999956</v>
      </c>
      <c r="J277" s="301">
        <v>40900.999999999956</v>
      </c>
      <c r="K277" s="301">
        <v>40900.999999999956</v>
      </c>
      <c r="L277" s="301">
        <v>40900.999999999956</v>
      </c>
      <c r="M277" s="301">
        <v>40900.999999999956</v>
      </c>
      <c r="N277" s="301">
        <v>40900.999999999956</v>
      </c>
      <c r="O277" s="301">
        <v>40900.999999999956</v>
      </c>
    </row>
    <row r="278" outlineLevel="2" collapsed="1" hidden="1">
      <c r="B278" s="311" t="s">
        <v>23</v>
      </c>
      <c r="C278" s="301" t="s">
        <v>6</v>
      </c>
      <c r="D278" s="301">
        <v>40.528164504176388</v>
      </c>
      <c r="E278" s="301">
        <v>38.953964077463226</v>
      </c>
      <c r="F278" s="301">
        <v>37.577637729529393</v>
      </c>
      <c r="G278" s="301">
        <v>36.334196196037006</v>
      </c>
      <c r="H278" s="301">
        <v>35.335189631327154</v>
      </c>
      <c r="I278" s="301">
        <v>34.196672048984432</v>
      </c>
      <c r="J278" s="301">
        <v>32.961636432713163</v>
      </c>
      <c r="K278" s="301">
        <v>31.683109077033322</v>
      </c>
      <c r="L278" s="301">
        <v>30.388248522658877</v>
      </c>
      <c r="M278" s="301">
        <v>29.085129421705282</v>
      </c>
      <c r="N278" s="301">
        <v>27.770824903193393</v>
      </c>
      <c r="O278" s="301">
        <v>26.447775727717438</v>
      </c>
    </row>
    <row r="279" outlineLevel="2" collapsed="1" hidden="1">
      <c r="B279" s="312" t="s">
        <v>30</v>
      </c>
      <c r="C279" s="301" t="s">
        <v>6</v>
      </c>
      <c r="D279" s="301">
        <v>7.1576750000001</v>
      </c>
      <c r="E279" s="301">
        <v>7.15767499999978</v>
      </c>
      <c r="F279" s="301">
        <v>7.1576750002508991</v>
      </c>
      <c r="G279" s="301">
        <v>7.157674999260653</v>
      </c>
      <c r="H279" s="301">
        <v>7.15767500048095</v>
      </c>
      <c r="I279" s="301">
        <v>7.1576749992512925</v>
      </c>
      <c r="J279" s="301">
        <v>7.157674999411527</v>
      </c>
      <c r="K279" s="301">
        <v>7.1576750011413246</v>
      </c>
      <c r="L279" s="301">
        <v>7.1576749998530724</v>
      </c>
      <c r="M279" s="301">
        <v>7.157675000022687</v>
      </c>
      <c r="N279" s="301">
        <v>7.15767499868007</v>
      </c>
      <c r="O279" s="301">
        <v>7.1576749976604512</v>
      </c>
    </row>
    <row r="280" outlineLevel="2" collapsed="1" hidden="1">
      <c r="B280" s="312" t="s">
        <v>31</v>
      </c>
      <c r="C280" s="313" t="s">
        <v>6</v>
      </c>
      <c r="D280" s="313">
        <v>1.1890613286964065</v>
      </c>
      <c r="E280" s="313">
        <v>1.1428756483449285</v>
      </c>
      <c r="F280" s="313">
        <v>1.1024954224942012</v>
      </c>
      <c r="G280" s="313">
        <v>1.0660139222817155</v>
      </c>
      <c r="H280" s="313">
        <v>1.0367039328523173</v>
      </c>
      <c r="I280" s="313">
        <v>1.003300810708329</v>
      </c>
      <c r="J280" s="313">
        <v>0.967065932844083</v>
      </c>
      <c r="K280" s="313">
        <v>0.92955504492408569</v>
      </c>
      <c r="L280" s="313">
        <v>0.89156495506688571</v>
      </c>
      <c r="M280" s="313">
        <v>0.8533325665887479</v>
      </c>
      <c r="N280" s="313">
        <v>0.81477200762407043</v>
      </c>
      <c r="O280" s="313">
        <v>0.77595488797977952</v>
      </c>
    </row>
    <row r="281" outlineLevel="2" collapsed="1" hidden="1">
      <c r="B281" s="312" t="s">
        <v>45</v>
      </c>
      <c r="C281" s="301" t="s">
        <v>6</v>
      </c>
      <c r="D281" s="301">
        <v>0</v>
      </c>
      <c r="E281" s="301">
        <v>0</v>
      </c>
      <c r="F281" s="301">
        <v>0</v>
      </c>
      <c r="G281" s="301">
        <v>0</v>
      </c>
      <c r="H281" s="301">
        <v>0</v>
      </c>
      <c r="I281" s="301">
        <v>0</v>
      </c>
      <c r="J281" s="301">
        <v>0</v>
      </c>
      <c r="K281" s="301">
        <v>0</v>
      </c>
      <c r="L281" s="301">
        <v>0</v>
      </c>
      <c r="M281" s="301">
        <v>0</v>
      </c>
      <c r="N281" s="301">
        <v>0</v>
      </c>
      <c r="O281" s="301">
        <v>0</v>
      </c>
    </row>
    <row r="282" outlineLevel="2" collapsed="1" hidden="1">
      <c r="B282" s="312" t="s">
        <v>46</v>
      </c>
      <c r="C282" s="301" t="s">
        <v>6</v>
      </c>
      <c r="D282" s="301">
        <v>1738.8390077903625</v>
      </c>
      <c r="E282" s="301">
        <v>1712.1400077427397</v>
      </c>
      <c r="F282" s="301">
        <v>1697.246351101852</v>
      </c>
      <c r="G282" s="301">
        <v>3896.5172019488919</v>
      </c>
      <c r="H282" s="301">
        <v>3883.6837475209873</v>
      </c>
      <c r="I282" s="301">
        <v>3877.1312471272167</v>
      </c>
      <c r="J282" s="301">
        <v>3864.6646730715638</v>
      </c>
      <c r="K282" s="301">
        <v>3865.914626404634</v>
      </c>
      <c r="L282" s="301">
        <v>3868.5228812746473</v>
      </c>
      <c r="M282" s="301">
        <v>3861.2655523912895</v>
      </c>
      <c r="N282" s="301">
        <v>3865.48027742564</v>
      </c>
      <c r="O282" s="301">
        <v>3869.7937528690527</v>
      </c>
    </row>
    <row r="283" outlineLevel="2" collapsed="1" hidden="1">
      <c r="B283" s="312" t="s">
        <v>36</v>
      </c>
      <c r="C283" s="301" t="s">
        <v>6</v>
      </c>
      <c r="D283" s="301">
        <v>39202.689156713786</v>
      </c>
      <c r="E283" s="301">
        <v>39227.813956419486</v>
      </c>
      <c r="F283" s="301">
        <v>39241.3312871216</v>
      </c>
      <c r="G283" s="301">
        <v>37040.816994879606</v>
      </c>
      <c r="H283" s="301">
        <v>37052.651441624286</v>
      </c>
      <c r="I283" s="301">
        <v>37058.065424622342</v>
      </c>
      <c r="J283" s="301">
        <v>37069.296963069879</v>
      </c>
      <c r="K283" s="301">
        <v>37066.768480466679</v>
      </c>
      <c r="L283" s="301">
        <v>37062.86536917284</v>
      </c>
      <c r="M283" s="301">
        <v>37068.819578925693</v>
      </c>
      <c r="N283" s="301">
        <v>37063.290545713331</v>
      </c>
      <c r="O283" s="301">
        <v>37057.654022357092</v>
      </c>
    </row>
    <row r="284" outlineLevel="2" collapsed="1" hidden="1">
      <c r="B284" s="312" t="s">
        <v>47</v>
      </c>
      <c r="C284" s="301" t="s">
        <v>6</v>
      </c>
      <c r="D284" s="301">
        <v>1698.3108432861698</v>
      </c>
      <c r="E284" s="301">
        <v>1673.1860435804665</v>
      </c>
      <c r="F284" s="301">
        <v>1659.6687128783578</v>
      </c>
      <c r="G284" s="301">
        <v>3860.1830051203547</v>
      </c>
      <c r="H284" s="301">
        <v>3848.348558375666</v>
      </c>
      <c r="I284" s="301">
        <v>3842.9345753776124</v>
      </c>
      <c r="J284" s="301">
        <v>3831.7030369300755</v>
      </c>
      <c r="K284" s="301">
        <v>3834.2315195332767</v>
      </c>
      <c r="L284" s="301">
        <v>3838.1346308271122</v>
      </c>
      <c r="M284" s="301">
        <v>3832.1804210742666</v>
      </c>
      <c r="N284" s="301">
        <v>3837.7094542866257</v>
      </c>
      <c r="O284" s="301">
        <v>3843.3459776428658</v>
      </c>
    </row>
    <row r="285" outlineLevel="2" collapsed="1" hidden="1">
      <c r="B285" s="312" t="s">
        <v>48</v>
      </c>
      <c r="C285" s="313" t="s">
        <v>6</v>
      </c>
      <c r="D285" s="313">
        <v>0.32769014922223666</v>
      </c>
      <c r="E285" s="313">
        <v>0.44006588908157468</v>
      </c>
      <c r="F285" s="313">
        <v>0.51890942910340365</v>
      </c>
      <c r="G285" s="313">
        <v>0.58341990785412567</v>
      </c>
      <c r="H285" s="313">
        <v>0.59962952096001587</v>
      </c>
      <c r="I285" s="313">
        <v>0.60931629140999222</v>
      </c>
      <c r="J285" s="313">
        <v>0.61826559356326172</v>
      </c>
      <c r="K285" s="313">
        <v>0.62497089715472021</v>
      </c>
      <c r="L285" s="313">
        <v>0.630050819993344</v>
      </c>
      <c r="M285" s="313">
        <v>0.6339197483950999</v>
      </c>
      <c r="N285" s="313">
        <v>0.636747662216911</v>
      </c>
      <c r="O285" s="313">
        <v>0.63920878098533462</v>
      </c>
    </row>
    <row r="286" outlineLevel="2" collapsed="1" hidden="1">
      <c r="B286" s="310" t="s">
        <v>49</v>
      </c>
    </row>
    <row r="287" outlineLevel="2" collapsed="1" hidden="1">
      <c r="B287" s="314" t="s">
        <v>22</v>
      </c>
      <c r="C287" s="315">
        <v>8893</v>
      </c>
      <c r="D287" s="315">
        <v>8893</v>
      </c>
      <c r="E287" s="315">
        <v>8893</v>
      </c>
      <c r="F287" s="315">
        <v>8893</v>
      </c>
      <c r="G287" s="315">
        <v>8893</v>
      </c>
      <c r="H287" s="315">
        <v>8893</v>
      </c>
      <c r="I287" s="315">
        <v>8893</v>
      </c>
      <c r="J287" s="315">
        <v>8893</v>
      </c>
      <c r="K287" s="315">
        <v>8893</v>
      </c>
      <c r="L287" s="315">
        <v>8893</v>
      </c>
      <c r="M287" s="315">
        <v>8893</v>
      </c>
      <c r="N287" s="315">
        <v>8893</v>
      </c>
      <c r="O287" s="315">
        <v>8893</v>
      </c>
    </row>
    <row r="288" outlineLevel="2" collapsed="1" hidden="1">
      <c r="B288" s="314" t="s">
        <v>23</v>
      </c>
      <c r="C288" s="315" t="s">
        <v>6</v>
      </c>
      <c r="D288" s="315">
        <v>0</v>
      </c>
      <c r="E288" s="315">
        <v>0</v>
      </c>
      <c r="F288" s="315">
        <v>0</v>
      </c>
      <c r="G288" s="315">
        <v>0</v>
      </c>
      <c r="H288" s="315">
        <v>0</v>
      </c>
      <c r="I288" s="315">
        <v>0</v>
      </c>
      <c r="J288" s="315">
        <v>0</v>
      </c>
      <c r="K288" s="315">
        <v>0</v>
      </c>
      <c r="L288" s="315">
        <v>0</v>
      </c>
      <c r="M288" s="315">
        <v>0</v>
      </c>
      <c r="N288" s="315">
        <v>0</v>
      </c>
      <c r="O288" s="315">
        <v>0</v>
      </c>
    </row>
    <row r="289" outlineLevel="2" collapsed="1" hidden="1">
      <c r="B289" s="316" t="s">
        <v>30</v>
      </c>
      <c r="C289" s="315" t="s">
        <v>6</v>
      </c>
      <c r="D289" s="315">
        <v>13.3395</v>
      </c>
      <c r="E289" s="315">
        <v>13.339500000000022</v>
      </c>
      <c r="F289" s="315">
        <v>13.339500000000051</v>
      </c>
      <c r="G289" s="315">
        <v>13.339500000000033</v>
      </c>
      <c r="H289" s="315">
        <v>13.339499999999971</v>
      </c>
      <c r="I289" s="315">
        <v>13.339500000000012</v>
      </c>
      <c r="J289" s="315">
        <v>13.339500000000003</v>
      </c>
      <c r="K289" s="315">
        <v>13.3395</v>
      </c>
      <c r="L289" s="315">
        <v>13.339499999999955</v>
      </c>
      <c r="M289" s="315">
        <v>13.339500000000001</v>
      </c>
      <c r="N289" s="315">
        <v>13.339500000000047</v>
      </c>
      <c r="O289" s="315">
        <v>13.339500000000053</v>
      </c>
    </row>
    <row r="290" outlineLevel="2" collapsed="1" hidden="1">
      <c r="B290" s="316" t="s">
        <v>31</v>
      </c>
      <c r="C290" s="317" t="s">
        <v>6</v>
      </c>
      <c r="D290" s="317">
        <v>0</v>
      </c>
      <c r="E290" s="317">
        <v>0</v>
      </c>
      <c r="F290" s="317">
        <v>0</v>
      </c>
      <c r="G290" s="317">
        <v>0</v>
      </c>
      <c r="H290" s="317">
        <v>0</v>
      </c>
      <c r="I290" s="317">
        <v>0</v>
      </c>
      <c r="J290" s="317">
        <v>0</v>
      </c>
      <c r="K290" s="317">
        <v>0</v>
      </c>
      <c r="L290" s="317">
        <v>0</v>
      </c>
      <c r="M290" s="317">
        <v>0</v>
      </c>
      <c r="N290" s="317">
        <v>0</v>
      </c>
      <c r="O290" s="317">
        <v>0</v>
      </c>
    </row>
    <row r="291" outlineLevel="2" collapsed="1" hidden="1">
      <c r="B291" s="316" t="s">
        <v>46</v>
      </c>
      <c r="C291" s="315" t="s">
        <v>6</v>
      </c>
      <c r="D291" s="315">
        <v>260.436221640684</v>
      </c>
      <c r="E291" s="315">
        <v>260.43622164068432</v>
      </c>
      <c r="F291" s="315">
        <v>260.43622164068466</v>
      </c>
      <c r="G291" s="315">
        <v>260.43622164068427</v>
      </c>
      <c r="H291" s="315">
        <v>260.43622164068478</v>
      </c>
      <c r="I291" s="315">
        <v>260.43622164068472</v>
      </c>
      <c r="J291" s="315">
        <v>260.43622164068404</v>
      </c>
      <c r="K291" s="315">
        <v>260.43622164068449</v>
      </c>
      <c r="L291" s="315">
        <v>260.43622164068387</v>
      </c>
      <c r="M291" s="315">
        <v>260.43622164068461</v>
      </c>
      <c r="N291" s="315">
        <v>260.43622164068478</v>
      </c>
      <c r="O291" s="315">
        <v>260.43622164068427</v>
      </c>
    </row>
    <row r="292" outlineLevel="2" collapsed="1" hidden="1">
      <c r="B292" s="316" t="s">
        <v>47</v>
      </c>
      <c r="C292" s="315" t="s">
        <v>6</v>
      </c>
      <c r="D292" s="315">
        <v>260.43622164068</v>
      </c>
      <c r="E292" s="315">
        <v>260.43622164069114</v>
      </c>
      <c r="F292" s="315">
        <v>260.43622164068</v>
      </c>
      <c r="G292" s="315">
        <v>260.43622164068182</v>
      </c>
      <c r="H292" s="315">
        <v>260.43622164068745</v>
      </c>
      <c r="I292" s="315">
        <v>260.43622164068557</v>
      </c>
      <c r="J292" s="315">
        <v>260.43622164068557</v>
      </c>
      <c r="K292" s="315">
        <v>260.43622164068</v>
      </c>
      <c r="L292" s="315">
        <v>260.43622164068182</v>
      </c>
      <c r="M292" s="315">
        <v>260.43622164068933</v>
      </c>
      <c r="N292" s="315">
        <v>260.43622164068933</v>
      </c>
      <c r="O292" s="315">
        <v>260.43622164067256</v>
      </c>
    </row>
    <row r="293" outlineLevel="2" collapsed="1" hidden="1">
      <c r="B293" s="316" t="s">
        <v>50</v>
      </c>
      <c r="C293" s="317" t="s">
        <v>6</v>
      </c>
      <c r="D293" s="317">
        <v>0</v>
      </c>
      <c r="E293" s="317">
        <v>0</v>
      </c>
      <c r="F293" s="317">
        <v>0</v>
      </c>
      <c r="G293" s="317">
        <v>0</v>
      </c>
      <c r="H293" s="317">
        <v>0</v>
      </c>
      <c r="I293" s="317">
        <v>0</v>
      </c>
      <c r="J293" s="317">
        <v>0</v>
      </c>
      <c r="K293" s="317">
        <v>0</v>
      </c>
      <c r="L293" s="317">
        <v>0</v>
      </c>
      <c r="M293" s="317">
        <v>0</v>
      </c>
      <c r="N293" s="317">
        <v>0</v>
      </c>
      <c r="O293" s="317">
        <v>0</v>
      </c>
    </row>
    <row r="294" outlineLevel="2" collapsed="1" hidden="1">
      <c r="B294" s="310" t="s">
        <v>51</v>
      </c>
    </row>
    <row r="295" outlineLevel="2" collapsed="1" hidden="1">
      <c r="B295" s="311" t="s">
        <v>22</v>
      </c>
      <c r="C295" s="301">
        <v>1818</v>
      </c>
      <c r="D295" s="301">
        <v>1818</v>
      </c>
      <c r="E295" s="301">
        <v>1818</v>
      </c>
      <c r="F295" s="301">
        <v>1818</v>
      </c>
      <c r="G295" s="301">
        <v>1818</v>
      </c>
      <c r="H295" s="301">
        <v>1818</v>
      </c>
      <c r="I295" s="301">
        <v>1818</v>
      </c>
      <c r="J295" s="301">
        <v>1818</v>
      </c>
      <c r="K295" s="301">
        <v>1818</v>
      </c>
      <c r="L295" s="301">
        <v>1818</v>
      </c>
      <c r="M295" s="301">
        <v>1818</v>
      </c>
      <c r="N295" s="301">
        <v>1818</v>
      </c>
      <c r="O295" s="301">
        <v>1818</v>
      </c>
    </row>
    <row r="296" outlineLevel="2" collapsed="1" hidden="1">
      <c r="B296" s="311" t="s">
        <v>23</v>
      </c>
      <c r="C296" s="301" t="s">
        <v>6</v>
      </c>
      <c r="D296" s="301">
        <v>0.6270493958989</v>
      </c>
      <c r="E296" s="301">
        <v>0.60361532224364833</v>
      </c>
      <c r="F296" s="301">
        <v>0.49178109830948452</v>
      </c>
      <c r="G296" s="301">
        <v>0.44955540991349069</v>
      </c>
      <c r="H296" s="301">
        <v>0.42214842771418348</v>
      </c>
      <c r="I296" s="301">
        <v>0.40935773757599325</v>
      </c>
      <c r="J296" s="301">
        <v>0.40258273698433444</v>
      </c>
      <c r="K296" s="301">
        <v>0.39547693063648248</v>
      </c>
      <c r="L296" s="301">
        <v>0.38666992444052983</v>
      </c>
      <c r="M296" s="301">
        <v>0.37626289665784668</v>
      </c>
      <c r="N296" s="301">
        <v>0.36508272128273833</v>
      </c>
      <c r="O296" s="301">
        <v>0.35656243706614565</v>
      </c>
    </row>
    <row r="297" outlineLevel="2" collapsed="1" hidden="1">
      <c r="B297" s="312" t="s">
        <v>30</v>
      </c>
      <c r="C297" s="301" t="s">
        <v>6</v>
      </c>
      <c r="D297" s="301">
        <v>1.2726</v>
      </c>
      <c r="E297" s="301">
        <v>1.2726000000000484</v>
      </c>
      <c r="F297" s="301">
        <v>1.2725999999999664</v>
      </c>
      <c r="G297" s="301">
        <v>1.2725999999999662</v>
      </c>
      <c r="H297" s="301">
        <v>1.2725999999999786</v>
      </c>
      <c r="I297" s="301">
        <v>1.2726000000000011</v>
      </c>
      <c r="J297" s="301">
        <v>1.2726000000000204</v>
      </c>
      <c r="K297" s="301">
        <v>1.2726000000000131</v>
      </c>
      <c r="L297" s="301">
        <v>1.2726000000000419</v>
      </c>
      <c r="M297" s="301">
        <v>1.2726000000000488</v>
      </c>
      <c r="N297" s="301">
        <v>1.2726000000000461</v>
      </c>
      <c r="O297" s="301">
        <v>1.272600000000041</v>
      </c>
    </row>
    <row r="298" outlineLevel="2" collapsed="1" hidden="1">
      <c r="B298" s="312" t="s">
        <v>31</v>
      </c>
      <c r="C298" s="313" t="s">
        <v>6</v>
      </c>
      <c r="D298" s="313">
        <v>0.41389399069234323</v>
      </c>
      <c r="E298" s="313">
        <v>0.39842595527633551</v>
      </c>
      <c r="F298" s="313">
        <v>0.32460798568282806</v>
      </c>
      <c r="G298" s="313">
        <v>0.29673624416732058</v>
      </c>
      <c r="H298" s="313">
        <v>0.27864582687404849</v>
      </c>
      <c r="I298" s="313">
        <v>0.27020312711286687</v>
      </c>
      <c r="J298" s="313">
        <v>0.26573117952761349</v>
      </c>
      <c r="K298" s="313">
        <v>0.26104087830790923</v>
      </c>
      <c r="L298" s="313">
        <v>0.25522767289803949</v>
      </c>
      <c r="M298" s="313">
        <v>0.24835834762894171</v>
      </c>
      <c r="N298" s="313">
        <v>0.24097869391599888</v>
      </c>
      <c r="O298" s="313">
        <v>0.23535474393804995</v>
      </c>
    </row>
    <row r="299" outlineLevel="2" collapsed="1" hidden="1">
      <c r="B299" s="312" t="s">
        <v>46</v>
      </c>
      <c r="C299" s="301" t="s">
        <v>6</v>
      </c>
      <c r="D299" s="301">
        <v>15.8922487156386</v>
      </c>
      <c r="E299" s="301">
        <v>15.892248715638603</v>
      </c>
      <c r="F299" s="301">
        <v>15.892248715638663</v>
      </c>
      <c r="G299" s="301">
        <v>15.892248715638589</v>
      </c>
      <c r="H299" s="301">
        <v>15.892248715638729</v>
      </c>
      <c r="I299" s="301">
        <v>15.892248715638663</v>
      </c>
      <c r="J299" s="301">
        <v>15.892248715638672</v>
      </c>
      <c r="K299" s="301">
        <v>15.89224871563866</v>
      </c>
      <c r="L299" s="301">
        <v>15.892248715638738</v>
      </c>
      <c r="M299" s="301">
        <v>15.892248715638635</v>
      </c>
      <c r="N299" s="301">
        <v>15.892248715638614</v>
      </c>
      <c r="O299" s="301">
        <v>15.892248715638683</v>
      </c>
    </row>
    <row r="300" outlineLevel="2" collapsed="1" hidden="1">
      <c r="B300" s="312" t="s">
        <v>36</v>
      </c>
      <c r="C300" s="301" t="s">
        <v>6</v>
      </c>
      <c r="D300" s="301">
        <v>1802.10775128436</v>
      </c>
      <c r="E300" s="301">
        <v>1802.1077512843626</v>
      </c>
      <c r="F300" s="301">
        <v>1802.1077512843619</v>
      </c>
      <c r="G300" s="301">
        <v>1802.1077512843558</v>
      </c>
      <c r="H300" s="301">
        <v>1802.1077512843633</v>
      </c>
      <c r="I300" s="301">
        <v>1802.1077512843604</v>
      </c>
      <c r="J300" s="301">
        <v>1802.1077512843624</v>
      </c>
      <c r="K300" s="301">
        <v>1802.1077512843597</v>
      </c>
      <c r="L300" s="301">
        <v>1802.1077512843624</v>
      </c>
      <c r="M300" s="301">
        <v>1802.107751284364</v>
      </c>
      <c r="N300" s="301">
        <v>1802.1077512843581</v>
      </c>
      <c r="O300" s="301">
        <v>1802.1077512843665</v>
      </c>
    </row>
    <row r="301" outlineLevel="2" collapsed="1" hidden="1">
      <c r="B301" s="312" t="s">
        <v>47</v>
      </c>
      <c r="C301" s="301" t="s">
        <v>6</v>
      </c>
      <c r="D301" s="301">
        <v>15.892248715640045</v>
      </c>
      <c r="E301" s="301">
        <v>15.892248715637484</v>
      </c>
      <c r="F301" s="301">
        <v>15.892248715637951</v>
      </c>
      <c r="G301" s="301">
        <v>15.892248715644236</v>
      </c>
      <c r="H301" s="301">
        <v>15.892248715636786</v>
      </c>
      <c r="I301" s="301">
        <v>15.89224871563958</v>
      </c>
      <c r="J301" s="301">
        <v>15.892248715637717</v>
      </c>
      <c r="K301" s="301">
        <v>15.892248715640278</v>
      </c>
      <c r="L301" s="301">
        <v>15.892248715637717</v>
      </c>
      <c r="M301" s="301">
        <v>15.892248715636088</v>
      </c>
      <c r="N301" s="301">
        <v>15.892248715641909</v>
      </c>
      <c r="O301" s="301">
        <v>15.892248715633526</v>
      </c>
    </row>
    <row r="302" outlineLevel="2" collapsed="1" hidden="1">
      <c r="B302" s="312" t="s">
        <v>50</v>
      </c>
      <c r="C302" s="313" t="s">
        <v>6</v>
      </c>
      <c r="D302" s="313">
        <v>0.39842595527633556</v>
      </c>
      <c r="E302" s="313">
        <v>0.32460798568282806</v>
      </c>
      <c r="F302" s="313">
        <v>0.29673624416732053</v>
      </c>
      <c r="G302" s="313">
        <v>0.27864582687404849</v>
      </c>
      <c r="H302" s="313">
        <v>0.27020312711286687</v>
      </c>
      <c r="I302" s="313">
        <v>0.26573117952761344</v>
      </c>
      <c r="J302" s="313">
        <v>0.26104087830790923</v>
      </c>
      <c r="K302" s="313">
        <v>0.25522767289803949</v>
      </c>
      <c r="L302" s="313">
        <v>0.24835834762894171</v>
      </c>
      <c r="M302" s="313">
        <v>0.24097869391599885</v>
      </c>
      <c r="N302" s="313">
        <v>0.23535474393804995</v>
      </c>
      <c r="O302" s="313">
        <v>0.231807101073194</v>
      </c>
    </row>
    <row r="303" outlineLevel="2" collapsed="1" hidden="1">
      <c r="B303" s="310" t="s">
        <v>52</v>
      </c>
    </row>
    <row r="304" outlineLevel="2" collapsed="1" hidden="1">
      <c r="B304" s="314" t="s">
        <v>22</v>
      </c>
      <c r="C304" s="315">
        <v>25006</v>
      </c>
      <c r="D304" s="315">
        <v>25006</v>
      </c>
      <c r="E304" s="315">
        <v>25006</v>
      </c>
      <c r="F304" s="315">
        <v>25006</v>
      </c>
      <c r="G304" s="315">
        <v>25006</v>
      </c>
      <c r="H304" s="315">
        <v>25006</v>
      </c>
      <c r="I304" s="315">
        <v>25006</v>
      </c>
      <c r="J304" s="315">
        <v>25006</v>
      </c>
      <c r="K304" s="315">
        <v>25006</v>
      </c>
      <c r="L304" s="315">
        <v>25006</v>
      </c>
      <c r="M304" s="315">
        <v>25006</v>
      </c>
      <c r="N304" s="315">
        <v>25006</v>
      </c>
      <c r="O304" s="315">
        <v>25006</v>
      </c>
    </row>
    <row r="305" outlineLevel="2" collapsed="1" hidden="1">
      <c r="B305" s="314" t="s">
        <v>23</v>
      </c>
      <c r="C305" s="315" t="s">
        <v>6</v>
      </c>
      <c r="D305" s="315">
        <v>7.0181734507007008</v>
      </c>
      <c r="E305" s="315">
        <v>6.6311008585700133</v>
      </c>
      <c r="F305" s="315">
        <v>4.7837258162446652</v>
      </c>
      <c r="G305" s="315">
        <v>4.0861397828061783</v>
      </c>
      <c r="H305" s="315">
        <v>3.6333457873839818</v>
      </c>
      <c r="I305" s="315">
        <v>3.4220241118883941</v>
      </c>
      <c r="J305" s="315">
        <v>3.3100894536288505</v>
      </c>
      <c r="K305" s="315">
        <v>3.1926883234008621</v>
      </c>
      <c r="L305" s="315">
        <v>3.0471787994751653</v>
      </c>
      <c r="M305" s="315">
        <v>2.8752316767969508</v>
      </c>
      <c r="N305" s="315">
        <v>2.6905080171938733</v>
      </c>
      <c r="O305" s="315">
        <v>2.54973053280366</v>
      </c>
    </row>
    <row r="306" outlineLevel="2" collapsed="1" hidden="1">
      <c r="B306" s="316" t="s">
        <v>30</v>
      </c>
      <c r="C306" s="315" t="s">
        <v>6</v>
      </c>
      <c r="D306" s="315">
        <v>30.0072</v>
      </c>
      <c r="E306" s="315">
        <v>30.0072</v>
      </c>
      <c r="F306" s="315">
        <v>30.007200000000015</v>
      </c>
      <c r="G306" s="315">
        <v>30.007200000000019</v>
      </c>
      <c r="H306" s="315">
        <v>30.007200000000061</v>
      </c>
      <c r="I306" s="315">
        <v>30.007200000000022</v>
      </c>
      <c r="J306" s="315">
        <v>30.007200000000026</v>
      </c>
      <c r="K306" s="315">
        <v>30.007200000000044</v>
      </c>
      <c r="L306" s="315">
        <v>30.007200000000029</v>
      </c>
      <c r="M306" s="315">
        <v>30.007200000000047</v>
      </c>
      <c r="N306" s="315">
        <v>30.007200000000019</v>
      </c>
      <c r="O306" s="315">
        <v>30.007199999999958</v>
      </c>
    </row>
    <row r="307" outlineLevel="2" collapsed="1" hidden="1">
      <c r="B307" s="316" t="s">
        <v>31</v>
      </c>
      <c r="C307" s="317" t="s">
        <v>6</v>
      </c>
      <c r="D307" s="317">
        <v>0.3367914956746717</v>
      </c>
      <c r="E307" s="317">
        <v>0.31821646925873853</v>
      </c>
      <c r="F307" s="317">
        <v>0.22956374388121242</v>
      </c>
      <c r="G307" s="317">
        <v>0.19608764853904717</v>
      </c>
      <c r="H307" s="317">
        <v>0.17435875169402457</v>
      </c>
      <c r="I307" s="317">
        <v>0.16421774511181608</v>
      </c>
      <c r="J307" s="317">
        <v>0.15884617069321846</v>
      </c>
      <c r="K307" s="317">
        <v>0.15321226857878245</v>
      </c>
      <c r="L307" s="317">
        <v>0.14622948729785645</v>
      </c>
      <c r="M307" s="317">
        <v>0.13797800576487007</v>
      </c>
      <c r="N307" s="317">
        <v>0.12911339760987955</v>
      </c>
      <c r="O307" s="317">
        <v>0.12235769972664129</v>
      </c>
    </row>
    <row r="308" outlineLevel="2" collapsed="1" hidden="1">
      <c r="B308" s="316" t="s">
        <v>46</v>
      </c>
      <c r="C308" s="315" t="s">
        <v>6</v>
      </c>
      <c r="D308" s="315">
        <v>460.697293976966</v>
      </c>
      <c r="E308" s="315">
        <v>460.69729397696676</v>
      </c>
      <c r="F308" s="315">
        <v>460.69729397696619</v>
      </c>
      <c r="G308" s="315">
        <v>460.69729397696636</v>
      </c>
      <c r="H308" s="315">
        <v>460.69729397696671</v>
      </c>
      <c r="I308" s="315">
        <v>460.697293976966</v>
      </c>
      <c r="J308" s="315">
        <v>460.69729397696585</v>
      </c>
      <c r="K308" s="315">
        <v>460.69729397696614</v>
      </c>
      <c r="L308" s="315">
        <v>460.69729397696642</v>
      </c>
      <c r="M308" s="315">
        <v>460.69729397696608</v>
      </c>
      <c r="N308" s="315">
        <v>460.69729397696665</v>
      </c>
      <c r="O308" s="315">
        <v>460.69729397696614</v>
      </c>
    </row>
    <row r="309" outlineLevel="2" collapsed="1" hidden="1">
      <c r="B309" s="316" t="s">
        <v>36</v>
      </c>
      <c r="C309" s="315" t="s">
        <v>6</v>
      </c>
      <c r="D309" s="315">
        <v>24545.302706023</v>
      </c>
      <c r="E309" s="315">
        <v>24545.302706023074</v>
      </c>
      <c r="F309" s="315">
        <v>24545.302706023016</v>
      </c>
      <c r="G309" s="315">
        <v>24545.30270602302</v>
      </c>
      <c r="H309" s="315">
        <v>24545.302706023056</v>
      </c>
      <c r="I309" s="315">
        <v>24545.302706023045</v>
      </c>
      <c r="J309" s="315">
        <v>24545.302706023012</v>
      </c>
      <c r="K309" s="315">
        <v>24545.302706023038</v>
      </c>
      <c r="L309" s="315">
        <v>24545.302706023056</v>
      </c>
      <c r="M309" s="315">
        <v>24545.302706022987</v>
      </c>
      <c r="N309" s="315">
        <v>24545.302706023071</v>
      </c>
      <c r="O309" s="315">
        <v>24545.302706023042</v>
      </c>
    </row>
    <row r="310" outlineLevel="2" collapsed="1" hidden="1">
      <c r="B310" s="316" t="s">
        <v>47</v>
      </c>
      <c r="C310" s="315" t="s">
        <v>6</v>
      </c>
      <c r="D310" s="315">
        <v>460.69729397699984</v>
      </c>
      <c r="E310" s="315">
        <v>460.69729397692532</v>
      </c>
      <c r="F310" s="315">
        <v>460.69729397698489</v>
      </c>
      <c r="G310" s="315">
        <v>460.6972939769812</v>
      </c>
      <c r="H310" s="315">
        <v>460.69729397694397</v>
      </c>
      <c r="I310" s="315">
        <v>460.69729397695511</v>
      </c>
      <c r="J310" s="315">
        <v>460.69729397698865</v>
      </c>
      <c r="K310" s="315">
        <v>460.69729397696256</v>
      </c>
      <c r="L310" s="315">
        <v>460.69729397694397</v>
      </c>
      <c r="M310" s="315">
        <v>460.69729397701474</v>
      </c>
      <c r="N310" s="315">
        <v>460.697293976929</v>
      </c>
      <c r="O310" s="315">
        <v>460.69729397695886</v>
      </c>
    </row>
    <row r="311" outlineLevel="2" collapsed="1" hidden="1">
      <c r="B311" s="316" t="s">
        <v>53</v>
      </c>
      <c r="C311" s="317" t="s">
        <v>6</v>
      </c>
      <c r="D311" s="317">
        <v>0.31821646925873853</v>
      </c>
      <c r="E311" s="317">
        <v>0.22956374388121248</v>
      </c>
      <c r="F311" s="317">
        <v>0.19608764853904723</v>
      </c>
      <c r="G311" s="317">
        <v>0.17435875169402457</v>
      </c>
      <c r="H311" s="317">
        <v>0.16421774511181608</v>
      </c>
      <c r="I311" s="317">
        <v>0.15884617069321846</v>
      </c>
      <c r="J311" s="317">
        <v>0.15321226857878242</v>
      </c>
      <c r="K311" s="317">
        <v>0.14622948729785643</v>
      </c>
      <c r="L311" s="317">
        <v>0.13797800576487013</v>
      </c>
      <c r="M311" s="317">
        <v>0.12911339760987955</v>
      </c>
      <c r="N311" s="317">
        <v>0.12235769972664129</v>
      </c>
      <c r="O311" s="317">
        <v>0.11809610310731224</v>
      </c>
    </row>
    <row r="312" outlineLevel="2" collapsed="1" hidden="1">
      <c r="B312" s="310" t="s">
        <v>54</v>
      </c>
    </row>
    <row r="313" outlineLevel="2" collapsed="1" hidden="1">
      <c r="B313" s="311" t="s">
        <v>22</v>
      </c>
      <c r="C313" s="301">
        <v>15132</v>
      </c>
      <c r="D313" s="301">
        <v>15132</v>
      </c>
      <c r="E313" s="301">
        <v>15132</v>
      </c>
      <c r="F313" s="301">
        <v>15132</v>
      </c>
      <c r="G313" s="301">
        <v>15132</v>
      </c>
      <c r="H313" s="301">
        <v>15132</v>
      </c>
      <c r="I313" s="301">
        <v>15132</v>
      </c>
      <c r="J313" s="301">
        <v>15132</v>
      </c>
      <c r="K313" s="301">
        <v>15132</v>
      </c>
      <c r="L313" s="301">
        <v>15132</v>
      </c>
      <c r="M313" s="301">
        <v>15132</v>
      </c>
      <c r="N313" s="301">
        <v>15132</v>
      </c>
      <c r="O313" s="301">
        <v>15132</v>
      </c>
    </row>
    <row r="314" outlineLevel="2" collapsed="1" hidden="1">
      <c r="B314" s="311" t="s">
        <v>23</v>
      </c>
      <c r="C314" s="301" t="s">
        <v>6</v>
      </c>
      <c r="D314" s="301">
        <v>0</v>
      </c>
      <c r="E314" s="301">
        <v>0</v>
      </c>
      <c r="F314" s="301">
        <v>0</v>
      </c>
      <c r="G314" s="301">
        <v>0</v>
      </c>
      <c r="H314" s="301">
        <v>0</v>
      </c>
      <c r="I314" s="301">
        <v>0</v>
      </c>
      <c r="J314" s="301">
        <v>0</v>
      </c>
      <c r="K314" s="301">
        <v>0</v>
      </c>
      <c r="L314" s="301">
        <v>0</v>
      </c>
      <c r="M314" s="301">
        <v>0</v>
      </c>
      <c r="N314" s="301">
        <v>0</v>
      </c>
      <c r="O314" s="301">
        <v>0</v>
      </c>
    </row>
    <row r="315" outlineLevel="2" collapsed="1" hidden="1">
      <c r="B315" s="312" t="s">
        <v>30</v>
      </c>
      <c r="C315" s="301" t="s">
        <v>6</v>
      </c>
      <c r="D315" s="301">
        <v>31.7772</v>
      </c>
      <c r="E315" s="301">
        <v>31.777200000000004</v>
      </c>
      <c r="F315" s="301">
        <v>31.777200000000011</v>
      </c>
      <c r="G315" s="301">
        <v>31.777200000000047</v>
      </c>
      <c r="H315" s="301">
        <v>31.777199999999986</v>
      </c>
      <c r="I315" s="301">
        <v>31.777200000000015</v>
      </c>
      <c r="J315" s="301">
        <v>31.777200000000121</v>
      </c>
      <c r="K315" s="301">
        <v>31.777200000000079</v>
      </c>
      <c r="L315" s="301">
        <v>31.777200000000036</v>
      </c>
      <c r="M315" s="301">
        <v>31.777200000000047</v>
      </c>
      <c r="N315" s="301">
        <v>31.777199999999976</v>
      </c>
      <c r="O315" s="301">
        <v>31.777199999999986</v>
      </c>
    </row>
    <row r="316" outlineLevel="2" collapsed="1" hidden="1">
      <c r="B316" s="312" t="s">
        <v>46</v>
      </c>
      <c r="C316" s="301" t="s">
        <v>6</v>
      </c>
      <c r="D316" s="301">
        <v>630.63323281399607</v>
      </c>
      <c r="E316" s="301">
        <v>630.633232813997</v>
      </c>
      <c r="F316" s="301">
        <v>630.63323281399676</v>
      </c>
      <c r="G316" s="301">
        <v>630.63323281399789</v>
      </c>
      <c r="H316" s="301">
        <v>630.63323281399539</v>
      </c>
      <c r="I316" s="301">
        <v>630.633232813996</v>
      </c>
      <c r="J316" s="301">
        <v>630.63323281399857</v>
      </c>
      <c r="K316" s="301">
        <v>630.63323281399732</v>
      </c>
      <c r="L316" s="301">
        <v>630.63323281399744</v>
      </c>
      <c r="M316" s="301">
        <v>630.63323281399755</v>
      </c>
      <c r="N316" s="301">
        <v>630.63323281399676</v>
      </c>
      <c r="O316" s="301">
        <v>630.63323281399653</v>
      </c>
    </row>
    <row r="317" outlineLevel="2" collapsed="1" hidden="1">
      <c r="B317" s="312" t="s">
        <v>47</v>
      </c>
      <c r="C317" s="301" t="s">
        <v>6</v>
      </c>
      <c r="D317" s="301">
        <v>630.633232814001</v>
      </c>
      <c r="E317" s="301">
        <v>630.63323281400835</v>
      </c>
      <c r="F317" s="301">
        <v>630.63323281401392</v>
      </c>
      <c r="G317" s="301">
        <v>630.63323281393014</v>
      </c>
      <c r="H317" s="301">
        <v>630.6332328140345</v>
      </c>
      <c r="I317" s="301">
        <v>630.63323281402882</v>
      </c>
      <c r="J317" s="301">
        <v>630.63323281398232</v>
      </c>
      <c r="K317" s="301">
        <v>630.63323281401028</v>
      </c>
      <c r="L317" s="301">
        <v>630.63323281399164</v>
      </c>
      <c r="M317" s="301">
        <v>630.63323281396549</v>
      </c>
      <c r="N317" s="301">
        <v>630.63323281398038</v>
      </c>
      <c r="O317" s="301">
        <v>630.633232814001</v>
      </c>
    </row>
    <row r="318" outlineLevel="2" collapsed="1" hidden="1">
      <c r="B318" s="310" t="s">
        <v>55</v>
      </c>
    </row>
    <row r="319" outlineLevel="2" collapsed="1" hidden="1">
      <c r="B319" s="314" t="s">
        <v>22</v>
      </c>
      <c r="C319" s="315">
        <v>371</v>
      </c>
      <c r="D319" s="315">
        <v>371</v>
      </c>
      <c r="E319" s="315">
        <v>371</v>
      </c>
      <c r="F319" s="315">
        <v>371</v>
      </c>
      <c r="G319" s="315">
        <v>371</v>
      </c>
      <c r="H319" s="315">
        <v>371</v>
      </c>
      <c r="I319" s="315">
        <v>371</v>
      </c>
      <c r="J319" s="315">
        <v>371</v>
      </c>
      <c r="K319" s="315">
        <v>371</v>
      </c>
      <c r="L319" s="315">
        <v>371</v>
      </c>
      <c r="M319" s="315">
        <v>371</v>
      </c>
      <c r="N319" s="315">
        <v>371</v>
      </c>
      <c r="O319" s="315">
        <v>371</v>
      </c>
    </row>
    <row r="320" outlineLevel="2" collapsed="1" hidden="1">
      <c r="B320" s="314" t="s">
        <v>23</v>
      </c>
      <c r="C320" s="315" t="s">
        <v>6</v>
      </c>
      <c r="D320" s="315">
        <v>0</v>
      </c>
      <c r="E320" s="315">
        <v>0</v>
      </c>
      <c r="F320" s="315">
        <v>0</v>
      </c>
      <c r="G320" s="315">
        <v>0</v>
      </c>
      <c r="H320" s="315">
        <v>0</v>
      </c>
      <c r="I320" s="315">
        <v>0</v>
      </c>
      <c r="J320" s="315">
        <v>0</v>
      </c>
      <c r="K320" s="315">
        <v>0</v>
      </c>
      <c r="L320" s="315">
        <v>0</v>
      </c>
      <c r="M320" s="315">
        <v>0</v>
      </c>
      <c r="N320" s="315">
        <v>0</v>
      </c>
      <c r="O320" s="315">
        <v>0</v>
      </c>
    </row>
    <row r="322">
      <c r="B322" s="296" t="s">
        <v>58</v>
      </c>
      <c r="C322" s="296"/>
      <c r="D322" s="297"/>
      <c r="E322" s="297"/>
      <c r="F322" s="297"/>
      <c r="G322" s="297"/>
      <c r="H322" s="297"/>
      <c r="I322" s="297"/>
      <c r="J322" s="297"/>
      <c r="K322" s="297"/>
      <c r="L322" s="297"/>
      <c r="M322" s="297"/>
      <c r="N322" s="297"/>
      <c r="O322" s="297"/>
    </row>
    <row r="323">
      <c r="B323" s="299" t="s">
        <v>5</v>
      </c>
      <c r="C323" s="301" t="s">
        <v>6</v>
      </c>
      <c r="D323" s="301">
        <v>450.85528561776994</v>
      </c>
      <c r="E323" s="301">
        <v>442.67360108584376</v>
      </c>
      <c r="F323" s="301">
        <v>464.51763167494</v>
      </c>
      <c r="G323" s="301">
        <v>452.71389188130053</v>
      </c>
      <c r="H323" s="301">
        <v>441.02155467712953</v>
      </c>
      <c r="I323" s="301">
        <v>462.86218206049483</v>
      </c>
      <c r="J323" s="301">
        <v>451.26906487166485</v>
      </c>
      <c r="K323" s="301">
        <v>450.70970015610328</v>
      </c>
      <c r="L323" s="301">
        <v>449.80375269415606</v>
      </c>
      <c r="M323" s="301">
        <v>438.15918507035684</v>
      </c>
      <c r="N323" s="301">
        <v>459.99528169300737</v>
      </c>
      <c r="O323" s="301">
        <v>448.26525498820405</v>
      </c>
    </row>
    <row r="324">
      <c r="B324" s="299" t="s">
        <v>7</v>
      </c>
      <c r="C324" s="301" t="s">
        <v>6</v>
      </c>
      <c r="D324" s="301">
        <v>81.97346743564438</v>
      </c>
      <c r="E324" s="301">
        <v>81.547395920992059</v>
      </c>
      <c r="F324" s="301">
        <v>79.534092048785169</v>
      </c>
      <c r="G324" s="301">
        <v>79.558934600267179</v>
      </c>
      <c r="H324" s="301">
        <v>82.219644892658962</v>
      </c>
      <c r="I324" s="301">
        <v>84.960616501952629</v>
      </c>
      <c r="J324" s="301">
        <v>87.647212341537639</v>
      </c>
      <c r="K324" s="301">
        <v>90.212839728527356</v>
      </c>
      <c r="L324" s="301">
        <v>92.6764919396002</v>
      </c>
      <c r="M324" s="301">
        <v>95.056761323608285</v>
      </c>
      <c r="N324" s="301">
        <v>97.399720230022169</v>
      </c>
      <c r="O324" s="301">
        <v>99.854974691369748</v>
      </c>
    </row>
    <row r="325">
      <c r="B325" s="302" t="s">
        <v>8</v>
      </c>
      <c r="C325" s="303" t="s">
        <v>6</v>
      </c>
      <c r="D325" s="303">
        <v>368.88181818212558</v>
      </c>
      <c r="E325" s="303">
        <v>361.12620516485168</v>
      </c>
      <c r="F325" s="303">
        <v>384.98353962615482</v>
      </c>
      <c r="G325" s="303">
        <v>373.15495728103338</v>
      </c>
      <c r="H325" s="303">
        <v>358.80190978447058</v>
      </c>
      <c r="I325" s="303">
        <v>377.90156555854219</v>
      </c>
      <c r="J325" s="303">
        <v>363.62185253012723</v>
      </c>
      <c r="K325" s="303">
        <v>360.49686042757594</v>
      </c>
      <c r="L325" s="303">
        <v>357.12726075455589</v>
      </c>
      <c r="M325" s="303">
        <v>343.10242374674851</v>
      </c>
      <c r="N325" s="303">
        <v>362.59556146298524</v>
      </c>
      <c r="O325" s="303">
        <v>348.41028029683429</v>
      </c>
    </row>
    <row r="326" outlineLevel="1">
      <c r="B326" s="298" t="s">
        <v>9</v>
      </c>
      <c r="C326" s="301" t="s">
        <v>6</v>
      </c>
      <c r="D326" s="301">
        <v>284.91666666666697</v>
      </c>
      <c r="E326" s="301">
        <v>284.91666666660774</v>
      </c>
      <c r="F326" s="301">
        <v>284.91666666834362</v>
      </c>
      <c r="G326" s="301">
        <v>284.91666666632148</v>
      </c>
      <c r="H326" s="301">
        <v>284.91666666501487</v>
      </c>
      <c r="I326" s="301">
        <v>284.91666666583478</v>
      </c>
      <c r="J326" s="301">
        <v>284.91666666617056</v>
      </c>
      <c r="K326" s="301">
        <v>284.91666666540033</v>
      </c>
      <c r="L326" s="301">
        <v>284.91666666979341</v>
      </c>
      <c r="M326" s="301">
        <v>284.91666666876267</v>
      </c>
      <c r="N326" s="301">
        <v>284.91666666474907</v>
      </c>
      <c r="O326" s="301">
        <v>284.91666666381826</v>
      </c>
    </row>
    <row r="327" outlineLevel="1">
      <c r="B327" s="298" t="s">
        <v>10</v>
      </c>
      <c r="C327" s="301" t="s">
        <v>6</v>
      </c>
      <c r="D327" s="301">
        <v>6.1680329665812694</v>
      </c>
      <c r="E327" s="301">
        <v>6.16809390216003</v>
      </c>
      <c r="F327" s="301">
        <v>6.1659962380204</v>
      </c>
      <c r="G327" s="301">
        <v>6.159642432475624</v>
      </c>
      <c r="H327" s="301">
        <v>6.139289924419181</v>
      </c>
      <c r="I327" s="301">
        <v>6.0980791763309812</v>
      </c>
      <c r="J327" s="301">
        <v>6.0193870961818687</v>
      </c>
      <c r="K327" s="301">
        <v>6.0034932561275713</v>
      </c>
      <c r="L327" s="301">
        <v>5.9805498798313641</v>
      </c>
      <c r="M327" s="301">
        <v>5.9823172437740393</v>
      </c>
      <c r="N327" s="301">
        <v>5.9777702449378953</v>
      </c>
      <c r="O327" s="301">
        <v>5.9450377651033266</v>
      </c>
    </row>
    <row r="328" outlineLevel="1">
      <c r="B328" s="298" t="s">
        <v>11</v>
      </c>
      <c r="C328" s="301" t="s">
        <v>6</v>
      </c>
      <c r="D328" s="301">
        <v>77.797118548877307</v>
      </c>
      <c r="E328" s="301">
        <v>70.041444596083892</v>
      </c>
      <c r="F328" s="301">
        <v>93.900876719790773</v>
      </c>
      <c r="G328" s="301">
        <v>82.078648182236336</v>
      </c>
      <c r="H328" s="301">
        <v>67.74595319503652</v>
      </c>
      <c r="I328" s="301">
        <v>86.886819716376436</v>
      </c>
      <c r="J328" s="301">
        <v>72.6857987677748</v>
      </c>
      <c r="K328" s="301">
        <v>69.576700506048041</v>
      </c>
      <c r="L328" s="301">
        <v>66.230044204931048</v>
      </c>
      <c r="M328" s="301">
        <v>52.203439834211835</v>
      </c>
      <c r="N328" s="301">
        <v>71.701124553298243</v>
      </c>
      <c r="O328" s="301">
        <v>57.548575867912739</v>
      </c>
    </row>
    <row r="329" outlineLevel="1">
      <c r="B329" s="304" t="s">
        <v>12</v>
      </c>
      <c r="C329" s="305" t="s">
        <v>6</v>
      </c>
      <c r="D329" s="305">
        <v>15.958383292077386</v>
      </c>
      <c r="E329" s="305">
        <v>14.367475814581303</v>
      </c>
      <c r="F329" s="305">
        <v>19.261718301495534</v>
      </c>
      <c r="G329" s="305">
        <v>16.836645780971548</v>
      </c>
      <c r="H329" s="305">
        <v>13.896605783597225</v>
      </c>
      <c r="I329" s="305">
        <v>17.822937377718233</v>
      </c>
      <c r="J329" s="305">
        <v>14.90990743954354</v>
      </c>
      <c r="K329" s="305">
        <v>14.272143693548308</v>
      </c>
      <c r="L329" s="305">
        <v>13.585650093319181</v>
      </c>
      <c r="M329" s="305">
        <v>10.708397914710115</v>
      </c>
      <c r="N329" s="305">
        <v>14.707922985291939</v>
      </c>
      <c r="O329" s="305">
        <v>11.804836075469273</v>
      </c>
    </row>
    <row r="330" outlineLevel="1">
      <c r="B330" s="298" t="s">
        <v>13</v>
      </c>
      <c r="C330" s="301" t="s">
        <v>6</v>
      </c>
      <c r="D330" s="301">
        <v>61.838735256799922</v>
      </c>
      <c r="E330" s="301">
        <v>55.673968781502587</v>
      </c>
      <c r="F330" s="301">
        <v>74.639158418295239</v>
      </c>
      <c r="G330" s="301">
        <v>65.2420024012648</v>
      </c>
      <c r="H330" s="301">
        <v>53.8493474114393</v>
      </c>
      <c r="I330" s="301">
        <v>69.0638823386582</v>
      </c>
      <c r="J330" s="301">
        <v>57.775891328231268</v>
      </c>
      <c r="K330" s="301">
        <v>55.30455681249974</v>
      </c>
      <c r="L330" s="301">
        <v>52.644394111611867</v>
      </c>
      <c r="M330" s="301">
        <v>41.495041919501723</v>
      </c>
      <c r="N330" s="301">
        <v>56.993201568006306</v>
      </c>
      <c r="O330" s="301">
        <v>45.743739792443463</v>
      </c>
    </row>
    <row r="331" outlineLevel="1">
      <c r="B331" s="298" t="s">
        <v>14</v>
      </c>
      <c r="C331" s="301" t="s">
        <v>6</v>
      </c>
      <c r="D331" s="301">
        <v>0</v>
      </c>
      <c r="E331" s="301">
        <v>0</v>
      </c>
      <c r="F331" s="301">
        <v>0</v>
      </c>
      <c r="G331" s="301">
        <v>0</v>
      </c>
      <c r="H331" s="301">
        <v>0</v>
      </c>
      <c r="I331" s="301">
        <v>0</v>
      </c>
      <c r="J331" s="301">
        <v>0</v>
      </c>
      <c r="K331" s="301">
        <v>0</v>
      </c>
      <c r="L331" s="301">
        <v>0</v>
      </c>
      <c r="M331" s="301">
        <v>0</v>
      </c>
      <c r="N331" s="301">
        <v>0</v>
      </c>
      <c r="O331" s="301">
        <v>0</v>
      </c>
    </row>
    <row r="332" outlineLevel="1">
      <c r="B332" s="298" t="s">
        <v>15</v>
      </c>
      <c r="C332" s="301" t="s">
        <v>6</v>
      </c>
      <c r="D332" s="301">
        <v>61.838735256799922</v>
      </c>
      <c r="E332" s="301">
        <v>55.673968781502587</v>
      </c>
      <c r="F332" s="301">
        <v>74.639158418295239</v>
      </c>
      <c r="G332" s="301">
        <v>65.2420024012648</v>
      </c>
      <c r="H332" s="301">
        <v>53.8493474114393</v>
      </c>
      <c r="I332" s="301">
        <v>69.0638823386582</v>
      </c>
      <c r="J332" s="301">
        <v>57.775891328231268</v>
      </c>
      <c r="K332" s="301">
        <v>55.30455681249974</v>
      </c>
      <c r="L332" s="301">
        <v>52.644394111611867</v>
      </c>
      <c r="M332" s="301">
        <v>41.495041919501723</v>
      </c>
      <c r="N332" s="301">
        <v>56.993201568006306</v>
      </c>
      <c r="O332" s="301">
        <v>45.743739792443463</v>
      </c>
    </row>
    <row r="333" outlineLevel="1">
      <c r="B333" s="306" t="s">
        <v>16</v>
      </c>
      <c r="C333" s="307">
        <v>0</v>
      </c>
      <c r="D333" s="307">
        <v>0</v>
      </c>
      <c r="E333" s="307">
        <v>0</v>
      </c>
      <c r="F333" s="307">
        <v>0</v>
      </c>
      <c r="G333" s="307">
        <v>0</v>
      </c>
      <c r="H333" s="307">
        <v>0</v>
      </c>
      <c r="I333" s="307">
        <v>0</v>
      </c>
      <c r="J333" s="307">
        <v>0</v>
      </c>
      <c r="K333" s="307">
        <v>0</v>
      </c>
      <c r="L333" s="307">
        <v>0</v>
      </c>
      <c r="M333" s="307">
        <v>0</v>
      </c>
      <c r="N333" s="307">
        <v>0</v>
      </c>
      <c r="O333" s="307">
        <v>0</v>
      </c>
    </row>
    <row r="334" outlineLevel="1">
      <c r="B334" s="299" t="s">
        <v>17</v>
      </c>
      <c r="C334" s="301">
        <v>12460.00000000006</v>
      </c>
      <c r="D334" s="301">
        <v>12521.83873525691</v>
      </c>
      <c r="E334" s="301">
        <v>12577.512703866631</v>
      </c>
      <c r="F334" s="301">
        <v>12652.151863223642</v>
      </c>
      <c r="G334" s="301">
        <v>12717.393864187181</v>
      </c>
      <c r="H334" s="301">
        <v>12771.243213265509</v>
      </c>
      <c r="I334" s="301">
        <v>12840.307094223619</v>
      </c>
      <c r="J334" s="301">
        <v>12898.082986065627</v>
      </c>
      <c r="K334" s="301">
        <v>12953.387541524202</v>
      </c>
      <c r="L334" s="301">
        <v>13006.03193655032</v>
      </c>
      <c r="M334" s="301">
        <v>13047.526982493759</v>
      </c>
      <c r="N334" s="301">
        <v>13104.520175670714</v>
      </c>
      <c r="O334" s="301">
        <v>13150.263918743312</v>
      </c>
    </row>
    <row r="335" outlineLevel="1"/>
    <row r="336" outlineLevel="1">
      <c r="B336" s="308" t="s">
        <v>18</v>
      </c>
      <c r="C336" s="309"/>
      <c r="D336" s="309"/>
      <c r="E336" s="309"/>
      <c r="F336" s="309"/>
      <c r="G336" s="309"/>
      <c r="H336" s="309"/>
      <c r="I336" s="309"/>
      <c r="J336" s="309"/>
      <c r="K336" s="309"/>
      <c r="L336" s="309"/>
      <c r="M336" s="309"/>
      <c r="N336" s="309"/>
      <c r="O336" s="309"/>
    </row>
    <row r="337" outlineLevel="1">
      <c r="B337" s="298" t="s">
        <v>19</v>
      </c>
      <c r="C337" s="301">
        <v>104581</v>
      </c>
      <c r="D337" s="301">
        <v>104642.83873525684</v>
      </c>
      <c r="E337" s="301">
        <v>104698.51270386658</v>
      </c>
      <c r="F337" s="301">
        <v>104773.1518632236</v>
      </c>
      <c r="G337" s="301">
        <v>104838.39386418712</v>
      </c>
      <c r="H337" s="301">
        <v>104892.24321326545</v>
      </c>
      <c r="I337" s="301">
        <v>104961.30709422356</v>
      </c>
      <c r="J337" s="301">
        <v>105019.08298606557</v>
      </c>
      <c r="K337" s="301">
        <v>105074.38754152414</v>
      </c>
      <c r="L337" s="301">
        <v>105127.03193655027</v>
      </c>
      <c r="M337" s="301">
        <v>105168.5269824937</v>
      </c>
      <c r="N337" s="301">
        <v>105225.52017567065</v>
      </c>
      <c r="O337" s="301">
        <v>105271.26391874325</v>
      </c>
    </row>
    <row r="338" outlineLevel="1">
      <c r="B338" s="298" t="s">
        <v>20</v>
      </c>
      <c r="C338" s="300"/>
      <c r="D338" s="300">
        <v>450.85528561777</v>
      </c>
      <c r="E338" s="300">
        <v>442.673601085844</v>
      </c>
      <c r="F338" s="300">
        <v>464.51763167494</v>
      </c>
      <c r="G338" s="300">
        <v>452.713891881301</v>
      </c>
      <c r="H338" s="300">
        <v>441.02155467713</v>
      </c>
      <c r="I338" s="300">
        <v>462.862182060495</v>
      </c>
      <c r="J338" s="300">
        <v>451.269064871665</v>
      </c>
      <c r="K338" s="300">
        <v>450.709700156103</v>
      </c>
      <c r="L338" s="300">
        <v>449.803752694156</v>
      </c>
      <c r="M338" s="300">
        <v>438.159185070357</v>
      </c>
      <c r="N338" s="300">
        <v>459.995281693007</v>
      </c>
      <c r="O338" s="300">
        <v>448.265254988204</v>
      </c>
    </row>
    <row r="339" outlineLevel="2" collapsed="1" hidden="1">
      <c r="B339" s="310" t="s">
        <v>21</v>
      </c>
    </row>
    <row r="340" outlineLevel="2" collapsed="1" hidden="1">
      <c r="B340" s="311" t="s">
        <v>22</v>
      </c>
      <c r="C340" s="301">
        <v>8906</v>
      </c>
      <c r="D340" s="301">
        <v>8967.8387352568443</v>
      </c>
      <c r="E340" s="301">
        <v>9023.5127038665778</v>
      </c>
      <c r="F340" s="301">
        <v>9098.1518632236</v>
      </c>
      <c r="G340" s="301">
        <v>9163.3938641871173</v>
      </c>
      <c r="H340" s="301">
        <v>9217.2432132654521</v>
      </c>
      <c r="I340" s="301">
        <v>9286.30709422357</v>
      </c>
      <c r="J340" s="301">
        <v>9344.0829860655649</v>
      </c>
      <c r="K340" s="301">
        <v>9399.3875415241346</v>
      </c>
      <c r="L340" s="301">
        <v>9452.0319365502583</v>
      </c>
      <c r="M340" s="301">
        <v>9493.526982493695</v>
      </c>
      <c r="N340" s="301">
        <v>9550.5201756706629</v>
      </c>
      <c r="O340" s="301">
        <v>9596.2639187432487</v>
      </c>
    </row>
    <row r="341" outlineLevel="2" collapsed="1" hidden="1">
      <c r="B341" s="311" t="s">
        <v>23</v>
      </c>
      <c r="C341" s="301" t="s">
        <v>6</v>
      </c>
      <c r="D341" s="301">
        <v>3.8297916666667002</v>
      </c>
      <c r="E341" s="301">
        <v>7.2825417033694455</v>
      </c>
      <c r="F341" s="301">
        <v>7.2495522168931013</v>
      </c>
      <c r="G341" s="301">
        <v>6.9406750476629542</v>
      </c>
      <c r="H341" s="301">
        <v>6.8461885901446129</v>
      </c>
      <c r="I341" s="301">
        <v>6.7971659123613319</v>
      </c>
      <c r="J341" s="301">
        <v>6.8053164795412755</v>
      </c>
      <c r="K341" s="301">
        <v>6.8243663283018279</v>
      </c>
      <c r="L341" s="301">
        <v>6.8402203096926781</v>
      </c>
      <c r="M341" s="301">
        <v>6.8484434312412983</v>
      </c>
      <c r="N341" s="301">
        <v>6.84229175406092</v>
      </c>
      <c r="O341" s="301">
        <v>6.8465029623673939</v>
      </c>
    </row>
    <row r="342" outlineLevel="2" collapsed="1" hidden="1">
      <c r="B342" s="312" t="s">
        <v>24</v>
      </c>
      <c r="C342" s="313" t="s">
        <v>6</v>
      </c>
      <c r="D342" s="313">
        <v>0.97448786737053661</v>
      </c>
      <c r="E342" s="313">
        <v>0.0085663484101465622</v>
      </c>
      <c r="F342" s="313">
        <v>0.011212083825200494</v>
      </c>
      <c r="G342" s="313">
        <v>0.00953502190382209</v>
      </c>
      <c r="H342" s="313">
        <v>0.0077276275782059249</v>
      </c>
      <c r="I342" s="313">
        <v>0.00976806200948788</v>
      </c>
      <c r="J342" s="313">
        <v>0.0080984484821666359</v>
      </c>
      <c r="K342" s="313">
        <v>0.0076800078748054971</v>
      </c>
      <c r="L342" s="313">
        <v>0.0072392275948960907</v>
      </c>
      <c r="M342" s="313">
        <v>0.0056545907298288754</v>
      </c>
      <c r="N342" s="313">
        <v>0.0076727365790426683</v>
      </c>
      <c r="O342" s="313">
        <v>0.0061166491408991266</v>
      </c>
    </row>
    <row r="343" outlineLevel="2" collapsed="1" hidden="1">
      <c r="B343" s="310" t="s">
        <v>25</v>
      </c>
    </row>
    <row r="344" outlineLevel="2" collapsed="1" hidden="1">
      <c r="B344" s="314" t="s">
        <v>26</v>
      </c>
      <c r="C344" s="315">
        <v>87638</v>
      </c>
      <c r="D344" s="315">
        <v>87638</v>
      </c>
      <c r="E344" s="315">
        <v>87638</v>
      </c>
      <c r="F344" s="315">
        <v>87638</v>
      </c>
      <c r="G344" s="315">
        <v>87638</v>
      </c>
      <c r="H344" s="315">
        <v>87638</v>
      </c>
      <c r="I344" s="315">
        <v>87638</v>
      </c>
      <c r="J344" s="315">
        <v>87638</v>
      </c>
      <c r="K344" s="315">
        <v>87638</v>
      </c>
      <c r="L344" s="315">
        <v>87638</v>
      </c>
      <c r="M344" s="315">
        <v>87638</v>
      </c>
      <c r="N344" s="315">
        <v>87638</v>
      </c>
      <c r="O344" s="315">
        <v>87638</v>
      </c>
    </row>
    <row r="345" outlineLevel="2" collapsed="1" hidden="1">
      <c r="B345" s="316" t="s">
        <v>27</v>
      </c>
      <c r="C345" s="315" t="s">
        <v>6</v>
      </c>
      <c r="D345" s="315">
        <v>0</v>
      </c>
      <c r="E345" s="315">
        <v>0</v>
      </c>
      <c r="F345" s="315">
        <v>0</v>
      </c>
      <c r="G345" s="315">
        <v>0</v>
      </c>
      <c r="H345" s="315">
        <v>0</v>
      </c>
      <c r="I345" s="315">
        <v>0</v>
      </c>
      <c r="J345" s="315">
        <v>0</v>
      </c>
      <c r="K345" s="315">
        <v>0</v>
      </c>
      <c r="L345" s="315">
        <v>0</v>
      </c>
      <c r="M345" s="315">
        <v>0</v>
      </c>
      <c r="N345" s="315">
        <v>0</v>
      </c>
      <c r="O345" s="315">
        <v>0</v>
      </c>
    </row>
    <row r="346" outlineLevel="2" collapsed="1" hidden="1">
      <c r="B346" s="316" t="s">
        <v>28</v>
      </c>
      <c r="C346" s="315" t="s">
        <v>6</v>
      </c>
      <c r="D346" s="315">
        <v>16.5957022170335</v>
      </c>
      <c r="E346" s="315">
        <v>17.156596859434742</v>
      </c>
      <c r="F346" s="315">
        <v>17.843031745283913</v>
      </c>
      <c r="G346" s="315">
        <v>18.722310827077656</v>
      </c>
      <c r="H346" s="315">
        <v>20.016734040302737</v>
      </c>
      <c r="I346" s="315">
        <v>22.031728550891803</v>
      </c>
      <c r="J346" s="315">
        <v>25.21101925542813</v>
      </c>
      <c r="K346" s="315">
        <v>25.772922600497427</v>
      </c>
      <c r="L346" s="315">
        <v>26.135558856193473</v>
      </c>
      <c r="M346" s="315">
        <v>26.618458818124097</v>
      </c>
      <c r="N346" s="315">
        <v>27.454985148645264</v>
      </c>
      <c r="O346" s="315">
        <v>28.497195075152725</v>
      </c>
    </row>
    <row r="347" outlineLevel="2" collapsed="1" hidden="1">
      <c r="B347" s="314" t="s">
        <v>22</v>
      </c>
      <c r="C347" s="315">
        <v>87638</v>
      </c>
      <c r="D347" s="315">
        <v>87638</v>
      </c>
      <c r="E347" s="315">
        <v>87638</v>
      </c>
      <c r="F347" s="315">
        <v>87638</v>
      </c>
      <c r="G347" s="315">
        <v>87638</v>
      </c>
      <c r="H347" s="315">
        <v>87638</v>
      </c>
      <c r="I347" s="315">
        <v>87638</v>
      </c>
      <c r="J347" s="315">
        <v>87638</v>
      </c>
      <c r="K347" s="315">
        <v>87638</v>
      </c>
      <c r="L347" s="315">
        <v>87638</v>
      </c>
      <c r="M347" s="315">
        <v>87638</v>
      </c>
      <c r="N347" s="315">
        <v>87638</v>
      </c>
      <c r="O347" s="315">
        <v>87638</v>
      </c>
    </row>
    <row r="348" outlineLevel="2" collapsed="1" hidden="1">
      <c r="B348" s="316" t="s">
        <v>29</v>
      </c>
      <c r="C348" s="315" t="s">
        <v>6</v>
      </c>
      <c r="D348" s="315">
        <v>16.5957022170335</v>
      </c>
      <c r="E348" s="315">
        <v>17.156596859434742</v>
      </c>
      <c r="F348" s="315">
        <v>17.843031745283913</v>
      </c>
      <c r="G348" s="315">
        <v>18.722310827077656</v>
      </c>
      <c r="H348" s="315">
        <v>20.016734040302737</v>
      </c>
      <c r="I348" s="315">
        <v>22.031728550891803</v>
      </c>
      <c r="J348" s="315">
        <v>25.21101925542813</v>
      </c>
      <c r="K348" s="315">
        <v>25.772922600497427</v>
      </c>
      <c r="L348" s="315">
        <v>26.135558856193473</v>
      </c>
      <c r="M348" s="315">
        <v>26.618458818124097</v>
      </c>
      <c r="N348" s="315">
        <v>27.454985148645264</v>
      </c>
      <c r="O348" s="315">
        <v>28.497195075152725</v>
      </c>
    </row>
    <row r="349" outlineLevel="2" collapsed="1" hidden="1">
      <c r="B349" s="314" t="s">
        <v>23</v>
      </c>
      <c r="C349" s="315" t="s">
        <v>6</v>
      </c>
      <c r="D349" s="315">
        <v>432.15645171315617</v>
      </c>
      <c r="E349" s="315">
        <v>431.95710256738448</v>
      </c>
      <c r="F349" s="315">
        <v>431.68404733279772</v>
      </c>
      <c r="G349" s="315">
        <v>431.25374182385485</v>
      </c>
      <c r="H349" s="315">
        <v>430.71981205225217</v>
      </c>
      <c r="I349" s="315">
        <v>430.088234927649</v>
      </c>
      <c r="J349" s="315">
        <v>429.55059224018237</v>
      </c>
      <c r="K349" s="315">
        <v>428.96324609009338</v>
      </c>
      <c r="L349" s="315">
        <v>428.40127253060467</v>
      </c>
      <c r="M349" s="315">
        <v>427.81120899967</v>
      </c>
      <c r="N349" s="315">
        <v>427.13073071626428</v>
      </c>
      <c r="O349" s="315">
        <v>426.45795839814616</v>
      </c>
    </row>
    <row r="350" outlineLevel="2" collapsed="1" hidden="1">
      <c r="B350" s="316" t="s">
        <v>30</v>
      </c>
      <c r="C350" s="315" t="s">
        <v>6</v>
      </c>
      <c r="D350" s="315">
        <v>14.6063333333334</v>
      </c>
      <c r="E350" s="315">
        <v>14.589533685051567</v>
      </c>
      <c r="F350" s="315">
        <v>14.572963193030692</v>
      </c>
      <c r="G350" s="315">
        <v>14.55661916208882</v>
      </c>
      <c r="H350" s="315">
        <v>14.540498928037751</v>
      </c>
      <c r="I350" s="315">
        <v>14.524599855939478</v>
      </c>
      <c r="J350" s="315">
        <v>14.508919339526207</v>
      </c>
      <c r="K350" s="315">
        <v>14.493454803087683</v>
      </c>
      <c r="L350" s="315">
        <v>14.47820369913304</v>
      </c>
      <c r="M350" s="315">
        <v>14.463163507393579</v>
      </c>
      <c r="N350" s="315">
        <v>14.448331739215897</v>
      </c>
      <c r="O350" s="315">
        <v>14.433705929068276</v>
      </c>
    </row>
    <row r="351" outlineLevel="2" collapsed="1" hidden="1">
      <c r="B351" s="316" t="s">
        <v>31</v>
      </c>
      <c r="C351" s="317" t="s">
        <v>6</v>
      </c>
      <c r="D351" s="317">
        <v>5.6901446791956367</v>
      </c>
      <c r="E351" s="317">
        <v>5.6797348963867238</v>
      </c>
      <c r="F351" s="317">
        <v>5.6665968952396977</v>
      </c>
      <c r="G351" s="317">
        <v>5.6486651589051853</v>
      </c>
      <c r="H351" s="317">
        <v>5.6236300875686274</v>
      </c>
      <c r="I351" s="317">
        <v>5.5873914015850277</v>
      </c>
      <c r="J351" s="317">
        <v>5.5364965834649933</v>
      </c>
      <c r="K351" s="317">
        <v>5.5207602659521573</v>
      </c>
      <c r="L351" s="317">
        <v>5.5080998700254851</v>
      </c>
      <c r="M351" s="317">
        <v>5.49340811312279</v>
      </c>
      <c r="N351" s="317">
        <v>5.472636238630991</v>
      </c>
      <c r="O351" s="317">
        <v>5.44915351773879</v>
      </c>
    </row>
    <row r="352" outlineLevel="2" collapsed="1" hidden="1">
      <c r="B352" s="316" t="s">
        <v>32</v>
      </c>
      <c r="C352" s="315" t="s">
        <v>6</v>
      </c>
      <c r="D352" s="315">
        <v>1468.9942049346307</v>
      </c>
      <c r="E352" s="315">
        <v>1574.0445824848571</v>
      </c>
      <c r="F352" s="315">
        <v>1774.4021791334978</v>
      </c>
      <c r="G352" s="315">
        <v>1914.2413592105356</v>
      </c>
      <c r="H352" s="315">
        <v>2045.1326544694557</v>
      </c>
      <c r="I352" s="315">
        <v>1947.6230009083013</v>
      </c>
      <c r="J352" s="315">
        <v>2045.6187558254489</v>
      </c>
      <c r="K352" s="315">
        <v>2045.1979763716909</v>
      </c>
      <c r="L352" s="315">
        <v>2108.2376820299137</v>
      </c>
      <c r="M352" s="315">
        <v>2251.1765518262096</v>
      </c>
      <c r="N352" s="315">
        <v>2274.3863522337629</v>
      </c>
      <c r="O352" s="315">
        <v>2385.6515628887237</v>
      </c>
    </row>
    <row r="353" outlineLevel="2" collapsed="1" hidden="1">
      <c r="B353" s="316" t="s">
        <v>33</v>
      </c>
      <c r="C353" s="315" t="s">
        <v>6</v>
      </c>
      <c r="D353" s="315">
        <v>602.93834539220734</v>
      </c>
      <c r="E353" s="315">
        <v>609.80497741880447</v>
      </c>
      <c r="F353" s="315">
        <v>616.81920725849182</v>
      </c>
      <c r="G353" s="315">
        <v>624.00251235252381</v>
      </c>
      <c r="H353" s="315">
        <v>631.3426093705242</v>
      </c>
      <c r="I353" s="315">
        <v>638.83875603608624</v>
      </c>
      <c r="J353" s="315">
        <v>646.44992416826824</v>
      </c>
      <c r="K353" s="315">
        <v>654.22789511764745</v>
      </c>
      <c r="L353" s="315">
        <v>662.148761360328</v>
      </c>
      <c r="M353" s="315">
        <v>670.22500883393127</v>
      </c>
      <c r="N353" s="315">
        <v>678.46972149023156</v>
      </c>
      <c r="O353" s="315">
        <v>686.86895712864214</v>
      </c>
    </row>
    <row r="354" outlineLevel="2" collapsed="1" hidden="1">
      <c r="B354" s="316" t="s">
        <v>34</v>
      </c>
      <c r="C354" s="315" t="s">
        <v>6</v>
      </c>
      <c r="D354" s="315">
        <v>415.22354265579156</v>
      </c>
      <c r="E354" s="315">
        <v>512.25203800157624</v>
      </c>
      <c r="F354" s="315">
        <v>704.200915324073</v>
      </c>
      <c r="G354" s="315">
        <v>835.13953267274462</v>
      </c>
      <c r="H354" s="315">
        <v>956.04944820662081</v>
      </c>
      <c r="I354" s="315">
        <v>846.714141587641</v>
      </c>
      <c r="J354" s="315">
        <v>929.78290584935928</v>
      </c>
      <c r="K354" s="315">
        <v>920.80254844960325</v>
      </c>
      <c r="L354" s="315">
        <v>975.60965789107377</v>
      </c>
      <c r="M354" s="315">
        <v>1109.8910768648518</v>
      </c>
      <c r="N354" s="315">
        <v>1123.4867549128055</v>
      </c>
      <c r="O354" s="315">
        <v>1224.4623540266848</v>
      </c>
    </row>
    <row r="355" outlineLevel="2" collapsed="1" hidden="1">
      <c r="B355" s="316" t="s">
        <v>35</v>
      </c>
      <c r="C355" s="315" t="s">
        <v>6</v>
      </c>
      <c r="D355" s="315">
        <v>33.282198506809</v>
      </c>
      <c r="E355" s="315">
        <v>34.619998182143846</v>
      </c>
      <c r="F355" s="315">
        <v>36.270972411165964</v>
      </c>
      <c r="G355" s="315">
        <v>38.402191523501052</v>
      </c>
      <c r="H355" s="315">
        <v>41.561283768095883</v>
      </c>
      <c r="I355" s="315">
        <v>46.506468212864775</v>
      </c>
      <c r="J355" s="315">
        <v>54.344252907165256</v>
      </c>
      <c r="K355" s="315">
        <v>55.697741517434011</v>
      </c>
      <c r="L355" s="315">
        <v>56.556193947040825</v>
      </c>
      <c r="M355" s="315">
        <v>57.71242063515021</v>
      </c>
      <c r="N355" s="315">
        <v>59.747476853677391</v>
      </c>
      <c r="O355" s="315">
        <v>62.295999264319242</v>
      </c>
    </row>
    <row r="356" outlineLevel="2" collapsed="1" hidden="1">
      <c r="B356" s="316" t="s">
        <v>36</v>
      </c>
      <c r="C356" s="315" t="s">
        <v>6</v>
      </c>
      <c r="D356" s="315">
        <v>86569.9602112282</v>
      </c>
      <c r="E356" s="315">
        <v>86464.166389522274</v>
      </c>
      <c r="F356" s="315">
        <v>86262.865873269591</v>
      </c>
      <c r="G356" s="315">
        <v>86121.733452656437</v>
      </c>
      <c r="H356" s="315">
        <v>85989.02992457783</v>
      </c>
      <c r="I356" s="315">
        <v>86083.908905531411</v>
      </c>
      <c r="J356" s="315">
        <v>85982.211897932546</v>
      </c>
      <c r="K356" s="315">
        <v>85981.498892406977</v>
      </c>
      <c r="L356" s="315">
        <v>85917.549827938492</v>
      </c>
      <c r="M356" s="315">
        <v>85773.553034843353</v>
      </c>
      <c r="N356" s="315">
        <v>85748.841061450745</v>
      </c>
      <c r="O356" s="315">
        <v>85635.875494442182</v>
      </c>
    </row>
    <row r="357" outlineLevel="2" collapsed="1" hidden="1">
      <c r="B357" s="316" t="s">
        <v>37</v>
      </c>
      <c r="C357" s="315" t="s">
        <v>6</v>
      </c>
      <c r="D357" s="315">
        <v>1068.0397887718075</v>
      </c>
      <c r="E357" s="315">
        <v>1173.8336104777377</v>
      </c>
      <c r="F357" s="315">
        <v>1375.134126730414</v>
      </c>
      <c r="G357" s="315">
        <v>1516.2665473435661</v>
      </c>
      <c r="H357" s="315">
        <v>1648.9700754221533</v>
      </c>
      <c r="I357" s="315">
        <v>1554.0910944685918</v>
      </c>
      <c r="J357" s="315">
        <v>1655.7881020674449</v>
      </c>
      <c r="K357" s="315">
        <v>1656.501107593027</v>
      </c>
      <c r="L357" s="315">
        <v>1720.4501720614974</v>
      </c>
      <c r="M357" s="315">
        <v>1864.4469651566515</v>
      </c>
      <c r="N357" s="315">
        <v>1889.158938549233</v>
      </c>
      <c r="O357" s="315">
        <v>2002.1245055578258</v>
      </c>
    </row>
    <row r="358" outlineLevel="2" collapsed="1" hidden="1">
      <c r="B358" s="316" t="s">
        <v>38</v>
      </c>
      <c r="C358" s="317" t="s">
        <v>6</v>
      </c>
      <c r="D358" s="317">
        <v>5.8068793155677678</v>
      </c>
      <c r="E358" s="317">
        <v>5.737281737077164</v>
      </c>
      <c r="F358" s="317">
        <v>5.6119991540303769</v>
      </c>
      <c r="G358" s="317">
        <v>5.5515744477369653</v>
      </c>
      <c r="H358" s="317">
        <v>5.5046814890946685</v>
      </c>
      <c r="I358" s="317">
        <v>5.5724856742552893</v>
      </c>
      <c r="J358" s="317">
        <v>5.5438245552659886</v>
      </c>
      <c r="K358" s="317">
        <v>5.5678169198471279</v>
      </c>
      <c r="L358" s="317">
        <v>5.5610798186929316</v>
      </c>
      <c r="M358" s="317">
        <v>5.5218415037681</v>
      </c>
      <c r="N358" s="317">
        <v>5.5347937785765344</v>
      </c>
      <c r="O358" s="317">
        <v>5.5146037511456969</v>
      </c>
    </row>
    <row r="359" outlineLevel="2" collapsed="1" hidden="1">
      <c r="B359" s="310" t="s">
        <v>39</v>
      </c>
    </row>
    <row r="360" outlineLevel="2" collapsed="1" hidden="1">
      <c r="B360" s="311" t="s">
        <v>26</v>
      </c>
      <c r="C360" s="301">
        <v>5854</v>
      </c>
      <c r="D360" s="301">
        <v>5854</v>
      </c>
      <c r="E360" s="301">
        <v>5854</v>
      </c>
      <c r="F360" s="301">
        <v>5854</v>
      </c>
      <c r="G360" s="301">
        <v>5854</v>
      </c>
      <c r="H360" s="301">
        <v>5854</v>
      </c>
      <c r="I360" s="301">
        <v>5854</v>
      </c>
      <c r="J360" s="301">
        <v>5854</v>
      </c>
      <c r="K360" s="301">
        <v>5854</v>
      </c>
      <c r="L360" s="301">
        <v>5854</v>
      </c>
      <c r="M360" s="301">
        <v>5854</v>
      </c>
      <c r="N360" s="301">
        <v>5854</v>
      </c>
      <c r="O360" s="301">
        <v>5854</v>
      </c>
    </row>
    <row r="361" outlineLevel="2" collapsed="1" hidden="1">
      <c r="B361" s="312" t="s">
        <v>27</v>
      </c>
      <c r="C361" s="301" t="s">
        <v>6</v>
      </c>
      <c r="D361" s="301">
        <v>0</v>
      </c>
      <c r="E361" s="301">
        <v>0</v>
      </c>
      <c r="F361" s="301">
        <v>0</v>
      </c>
      <c r="G361" s="301">
        <v>0</v>
      </c>
      <c r="H361" s="301">
        <v>0</v>
      </c>
      <c r="I361" s="301">
        <v>0</v>
      </c>
      <c r="J361" s="301">
        <v>0</v>
      </c>
      <c r="K361" s="301">
        <v>0</v>
      </c>
      <c r="L361" s="301">
        <v>0</v>
      </c>
      <c r="M361" s="301">
        <v>0</v>
      </c>
      <c r="N361" s="301">
        <v>0</v>
      </c>
      <c r="O361" s="301">
        <v>0</v>
      </c>
    </row>
    <row r="362" outlineLevel="2" collapsed="1" hidden="1">
      <c r="B362" s="312" t="s">
        <v>28</v>
      </c>
      <c r="C362" s="301" t="s">
        <v>6</v>
      </c>
      <c r="D362" s="301">
        <v>0.008244823423</v>
      </c>
      <c r="E362" s="301">
        <v>0.013571234995462294</v>
      </c>
      <c r="F362" s="301">
        <v>0.021866434866735809</v>
      </c>
      <c r="G362" s="301">
        <v>0.034774271340806129</v>
      </c>
      <c r="H362" s="301">
        <v>0.055478653406289907</v>
      </c>
      <c r="I362" s="301">
        <v>0.089110845872011887</v>
      </c>
      <c r="J362" s="301">
        <v>0.14652828748687868</v>
      </c>
      <c r="K362" s="301">
        <v>0.15134428518766965</v>
      </c>
      <c r="L362" s="301">
        <v>0.15071232313299285</v>
      </c>
      <c r="M362" s="301">
        <v>0.15374041751390039</v>
      </c>
      <c r="N362" s="301">
        <v>0.16445696862698794</v>
      </c>
      <c r="O362" s="301">
        <v>0.17900012020883185</v>
      </c>
    </row>
    <row r="363" outlineLevel="2" collapsed="1" hidden="1">
      <c r="B363" s="311" t="s">
        <v>22</v>
      </c>
      <c r="C363" s="301">
        <v>5854</v>
      </c>
      <c r="D363" s="301">
        <v>5854</v>
      </c>
      <c r="E363" s="301">
        <v>5854</v>
      </c>
      <c r="F363" s="301">
        <v>5854</v>
      </c>
      <c r="G363" s="301">
        <v>5854</v>
      </c>
      <c r="H363" s="301">
        <v>5854</v>
      </c>
      <c r="I363" s="301">
        <v>5854</v>
      </c>
      <c r="J363" s="301">
        <v>5854</v>
      </c>
      <c r="K363" s="301">
        <v>5854</v>
      </c>
      <c r="L363" s="301">
        <v>5854</v>
      </c>
      <c r="M363" s="301">
        <v>5854</v>
      </c>
      <c r="N363" s="301">
        <v>5854</v>
      </c>
      <c r="O363" s="301">
        <v>5854</v>
      </c>
    </row>
    <row r="364" outlineLevel="2" collapsed="1" hidden="1">
      <c r="B364" s="312" t="s">
        <v>29</v>
      </c>
      <c r="C364" s="301" t="s">
        <v>6</v>
      </c>
      <c r="D364" s="301">
        <v>0.008244823423</v>
      </c>
      <c r="E364" s="301">
        <v>0.013571234995462294</v>
      </c>
      <c r="F364" s="301">
        <v>0.021866434866735809</v>
      </c>
      <c r="G364" s="301">
        <v>0.034774271340806129</v>
      </c>
      <c r="H364" s="301">
        <v>0.055478653406289907</v>
      </c>
      <c r="I364" s="301">
        <v>0.089110845872011887</v>
      </c>
      <c r="J364" s="301">
        <v>0.14652828748687868</v>
      </c>
      <c r="K364" s="301">
        <v>0.15134428518766965</v>
      </c>
      <c r="L364" s="301">
        <v>0.15071232313299285</v>
      </c>
      <c r="M364" s="301">
        <v>0.15374041751390039</v>
      </c>
      <c r="N364" s="301">
        <v>0.16445696862698794</v>
      </c>
      <c r="O364" s="301">
        <v>0.17900012020883185</v>
      </c>
    </row>
    <row r="365" outlineLevel="2" collapsed="1" hidden="1">
      <c r="B365" s="311" t="s">
        <v>23</v>
      </c>
      <c r="C365" s="301" t="s">
        <v>6</v>
      </c>
      <c r="D365" s="301">
        <v>14.869042237947</v>
      </c>
      <c r="E365" s="301">
        <v>3.4339568150898203</v>
      </c>
      <c r="F365" s="301">
        <v>25.584032125249148</v>
      </c>
      <c r="G365" s="301">
        <v>14.519475009782742</v>
      </c>
      <c r="H365" s="301">
        <v>3.4555540347327556</v>
      </c>
      <c r="I365" s="301">
        <v>25.976781220484469</v>
      </c>
      <c r="J365" s="301">
        <v>14.91315615194118</v>
      </c>
      <c r="K365" s="301">
        <v>14.922087737708061</v>
      </c>
      <c r="L365" s="301">
        <v>14.562259853858731</v>
      </c>
      <c r="M365" s="301">
        <v>3.4995326394455946</v>
      </c>
      <c r="N365" s="301">
        <v>26.02225922268217</v>
      </c>
      <c r="O365" s="301">
        <v>14.960793627690491</v>
      </c>
    </row>
    <row r="366" outlineLevel="2" collapsed="1" hidden="1">
      <c r="B366" s="312" t="s">
        <v>31</v>
      </c>
      <c r="C366" s="313" t="s">
        <v>6</v>
      </c>
      <c r="D366" s="313">
        <v>3.0462857699741712</v>
      </c>
      <c r="E366" s="313">
        <v>0.70113814419426534</v>
      </c>
      <c r="F366" s="313">
        <v>5.2399383034606926</v>
      </c>
      <c r="G366" s="313">
        <v>2.969190448604428</v>
      </c>
      <c r="H366" s="313">
        <v>0.69697479630880743</v>
      </c>
      <c r="I366" s="313">
        <v>5.306662871461385</v>
      </c>
      <c r="J366" s="313">
        <v>3.0269821382550672</v>
      </c>
      <c r="K366" s="313">
        <v>3.0278257845959122</v>
      </c>
      <c r="L366" s="313">
        <v>2.9541949157620233</v>
      </c>
      <c r="M366" s="313">
        <v>0.68584739773112968</v>
      </c>
      <c r="N366" s="313">
        <v>5.3005402638992507</v>
      </c>
      <c r="O366" s="313">
        <v>3.0300909137304393</v>
      </c>
    </row>
    <row r="367" outlineLevel="2" collapsed="1" hidden="1">
      <c r="B367" s="312" t="s">
        <v>32</v>
      </c>
      <c r="C367" s="301" t="s">
        <v>6</v>
      </c>
      <c r="D367" s="301">
        <v>20.1883929107094</v>
      </c>
      <c r="E367" s="301">
        <v>9.3062702435220661</v>
      </c>
      <c r="F367" s="301">
        <v>32.32345806554234</v>
      </c>
      <c r="G367" s="301">
        <v>21.934700707598576</v>
      </c>
      <c r="H367" s="301">
        <v>11.426414221189138</v>
      </c>
      <c r="I367" s="301">
        <v>33.734552619004369</v>
      </c>
      <c r="J367" s="301">
        <v>23.189449310155911</v>
      </c>
      <c r="K367" s="301">
        <v>23.479629938173836</v>
      </c>
      <c r="L367" s="301">
        <v>23.068546863513962</v>
      </c>
      <c r="M367" s="301">
        <v>12.938339269070246</v>
      </c>
      <c r="N367" s="301">
        <v>35.911883490842534</v>
      </c>
      <c r="O367" s="301">
        <v>25.254608217470167</v>
      </c>
    </row>
    <row r="368" outlineLevel="2" collapsed="1" hidden="1">
      <c r="B368" s="312" t="s">
        <v>33</v>
      </c>
      <c r="C368" s="301" t="s">
        <v>6</v>
      </c>
      <c r="D368" s="301">
        <v>3.9388129507641003</v>
      </c>
      <c r="E368" s="301">
        <v>3.9520385236565003</v>
      </c>
      <c r="F368" s="301">
        <v>3.9646504793635677</v>
      </c>
      <c r="G368" s="301">
        <v>3.9761699470500278</v>
      </c>
      <c r="H368" s="301">
        <v>3.9872412614574739</v>
      </c>
      <c r="I368" s="301">
        <v>3.9975089899792442</v>
      </c>
      <c r="J368" s="301">
        <v>4.0080478496144112</v>
      </c>
      <c r="K368" s="301">
        <v>4.0181560707913446</v>
      </c>
      <c r="L368" s="301">
        <v>4.0279498015789361</v>
      </c>
      <c r="M368" s="301">
        <v>4.0381767929579491</v>
      </c>
      <c r="N368" s="301">
        <v>4.0475292127840534</v>
      </c>
      <c r="O368" s="301">
        <v>4.0565522605046533</v>
      </c>
    </row>
    <row r="369" outlineLevel="2" collapsed="1" hidden="1">
      <c r="B369" s="312" t="s">
        <v>34</v>
      </c>
      <c r="C369" s="301" t="s">
        <v>6</v>
      </c>
      <c r="D369" s="301">
        <v>1.3602005366196</v>
      </c>
      <c r="E369" s="301">
        <v>1.8867487737546873</v>
      </c>
      <c r="F369" s="301">
        <v>2.7206712941393119</v>
      </c>
      <c r="G369" s="301">
        <v>3.3528696486140954</v>
      </c>
      <c r="H369" s="301">
        <v>3.8459208392798447</v>
      </c>
      <c r="I369" s="301">
        <v>3.5388272860200165</v>
      </c>
      <c r="J369" s="301">
        <v>3.9036853181808469</v>
      </c>
      <c r="K369" s="301">
        <v>4.1622852181883605</v>
      </c>
      <c r="L369" s="301">
        <v>4.102325808791659</v>
      </c>
      <c r="M369" s="301">
        <v>5.0165195569865011</v>
      </c>
      <c r="N369" s="301">
        <v>5.4305756635015667</v>
      </c>
      <c r="O369" s="301">
        <v>5.7887069357060215</v>
      </c>
    </row>
    <row r="370" outlineLevel="2" collapsed="1" hidden="1">
      <c r="B370" s="312" t="s">
        <v>35</v>
      </c>
      <c r="C370" s="301" t="s">
        <v>6</v>
      </c>
      <c r="D370" s="301">
        <v>0.0203371853787</v>
      </c>
      <c r="E370" s="301">
        <v>0.033526131021056477</v>
      </c>
      <c r="F370" s="301">
        <v>0.05410416679031143</v>
      </c>
      <c r="G370" s="301">
        <v>0.086186102151713129</v>
      </c>
      <c r="H370" s="301">
        <v>0.13769808571906128</v>
      </c>
      <c r="I370" s="301">
        <v>0.22143512252063574</v>
      </c>
      <c r="J370" s="301">
        <v>0.36455999041947312</v>
      </c>
      <c r="K370" s="301">
        <v>0.37710091148606834</v>
      </c>
      <c r="L370" s="301">
        <v>0.37601139928463528</v>
      </c>
      <c r="M370" s="301">
        <v>0.38411027968020012</v>
      </c>
      <c r="N370" s="301">
        <v>0.411519391874747</v>
      </c>
      <c r="O370" s="301">
        <v>0.44855539356899754</v>
      </c>
    </row>
    <row r="371" outlineLevel="2" collapsed="1" hidden="1">
      <c r="B371" s="312" t="s">
        <v>36</v>
      </c>
      <c r="C371" s="301" t="s">
        <v>6</v>
      </c>
      <c r="D371" s="301">
        <v>5848.67240450381</v>
      </c>
      <c r="E371" s="301">
        <v>5848.1141153365334</v>
      </c>
      <c r="F371" s="301">
        <v>5847.238707625118</v>
      </c>
      <c r="G371" s="301">
        <v>5846.5500000302354</v>
      </c>
      <c r="H371" s="301">
        <v>5845.9736611604258</v>
      </c>
      <c r="I371" s="301">
        <v>5846.1531177555662</v>
      </c>
      <c r="J371" s="301">
        <v>5845.57717855548</v>
      </c>
      <c r="K371" s="301">
        <v>5845.2911135127724</v>
      </c>
      <c r="L371" s="301">
        <v>5845.3430006677509</v>
      </c>
      <c r="M371" s="301">
        <v>5844.4074529536074</v>
      </c>
      <c r="N371" s="301">
        <v>5843.9459187628991</v>
      </c>
      <c r="O371" s="301">
        <v>5843.5271852903979</v>
      </c>
    </row>
    <row r="372" outlineLevel="2" collapsed="1" hidden="1">
      <c r="B372" s="312" t="s">
        <v>40</v>
      </c>
      <c r="C372" s="301" t="s">
        <v>6</v>
      </c>
      <c r="D372" s="301">
        <v>5.3275954961900132</v>
      </c>
      <c r="E372" s="301">
        <v>5.8858846634663644</v>
      </c>
      <c r="F372" s="301">
        <v>6.7612923748819158</v>
      </c>
      <c r="G372" s="301">
        <v>7.4499999697648454</v>
      </c>
      <c r="H372" s="301">
        <v>8.0263388395735529</v>
      </c>
      <c r="I372" s="301">
        <v>7.8468822444342079</v>
      </c>
      <c r="J372" s="301">
        <v>8.4228214445200287</v>
      </c>
      <c r="K372" s="301">
        <v>8.7088864872276321</v>
      </c>
      <c r="L372" s="301">
        <v>8.6569993322493968</v>
      </c>
      <c r="M372" s="301">
        <v>9.5925470463924576</v>
      </c>
      <c r="N372" s="301">
        <v>10.054081237100997</v>
      </c>
      <c r="O372" s="301">
        <v>10.472814709601691</v>
      </c>
    </row>
    <row r="373" outlineLevel="2" collapsed="1" hidden="1">
      <c r="B373" s="312" t="s">
        <v>41</v>
      </c>
      <c r="C373" s="313" t="s">
        <v>6</v>
      </c>
      <c r="D373" s="313">
        <v>3.8961930876000008</v>
      </c>
      <c r="E373" s="313">
        <v>3.9027644292</v>
      </c>
      <c r="F373" s="313">
        <v>3.9080966736</v>
      </c>
      <c r="G373" s="313">
        <v>3.9139823364</v>
      </c>
      <c r="H373" s="313">
        <v>3.9200528604</v>
      </c>
      <c r="I373" s="313">
        <v>3.9250403628</v>
      </c>
      <c r="J373" s="313">
        <v>3.9317520263999994</v>
      </c>
      <c r="K373" s="313">
        <v>3.9382635156</v>
      </c>
      <c r="L373" s="313">
        <v>3.9447975516</v>
      </c>
      <c r="M373" s="313">
        <v>3.9520825968</v>
      </c>
      <c r="N373" s="313">
        <v>3.9577904448</v>
      </c>
      <c r="O373" s="313">
        <v>3.9645703187999994</v>
      </c>
    </row>
    <row r="374" outlineLevel="2" collapsed="1" hidden="1">
      <c r="B374" s="310" t="s">
        <v>42</v>
      </c>
    </row>
    <row r="375" outlineLevel="2" collapsed="1" hidden="1">
      <c r="B375" s="314" t="s">
        <v>22</v>
      </c>
      <c r="C375" s="315">
        <v>2183</v>
      </c>
      <c r="D375" s="315">
        <v>2183</v>
      </c>
      <c r="E375" s="315">
        <v>2183</v>
      </c>
      <c r="F375" s="315">
        <v>2183</v>
      </c>
      <c r="G375" s="315">
        <v>2183</v>
      </c>
      <c r="H375" s="315">
        <v>2183</v>
      </c>
      <c r="I375" s="315">
        <v>2183</v>
      </c>
      <c r="J375" s="315">
        <v>2183</v>
      </c>
      <c r="K375" s="315">
        <v>2183</v>
      </c>
      <c r="L375" s="315">
        <v>2183</v>
      </c>
      <c r="M375" s="315">
        <v>2183</v>
      </c>
      <c r="N375" s="315">
        <v>2183</v>
      </c>
      <c r="O375" s="315">
        <v>2183</v>
      </c>
    </row>
    <row r="376" outlineLevel="2" collapsed="1" hidden="1">
      <c r="B376" s="314" t="s">
        <v>23</v>
      </c>
      <c r="C376" s="315" t="s">
        <v>6</v>
      </c>
      <c r="D376" s="315">
        <v>0</v>
      </c>
      <c r="E376" s="315">
        <v>0</v>
      </c>
      <c r="F376" s="315">
        <v>0</v>
      </c>
      <c r="G376" s="315">
        <v>0</v>
      </c>
      <c r="H376" s="315">
        <v>0</v>
      </c>
      <c r="I376" s="315">
        <v>0</v>
      </c>
      <c r="J376" s="315">
        <v>0</v>
      </c>
      <c r="K376" s="315">
        <v>0</v>
      </c>
      <c r="L376" s="315">
        <v>0</v>
      </c>
      <c r="M376" s="315">
        <v>0</v>
      </c>
      <c r="N376" s="315">
        <v>0</v>
      </c>
      <c r="O376" s="315">
        <v>0</v>
      </c>
    </row>
    <row r="377" outlineLevel="1"/>
    <row r="378" outlineLevel="1">
      <c r="B378" s="308" t="s">
        <v>43</v>
      </c>
      <c r="C378" s="309"/>
      <c r="D378" s="309"/>
      <c r="E378" s="309"/>
      <c r="F378" s="309"/>
      <c r="G378" s="309"/>
      <c r="H378" s="309"/>
      <c r="I378" s="309"/>
      <c r="J378" s="309"/>
      <c r="K378" s="309"/>
      <c r="L378" s="309"/>
      <c r="M378" s="309"/>
      <c r="N378" s="309"/>
      <c r="O378" s="309"/>
    </row>
    <row r="379" outlineLevel="1">
      <c r="B379" s="298" t="s">
        <v>19</v>
      </c>
      <c r="C379" s="301">
        <v>92121</v>
      </c>
      <c r="D379" s="301">
        <v>92121</v>
      </c>
      <c r="E379" s="301">
        <v>92121</v>
      </c>
      <c r="F379" s="301">
        <v>92121</v>
      </c>
      <c r="G379" s="301">
        <v>92121</v>
      </c>
      <c r="H379" s="301">
        <v>92121</v>
      </c>
      <c r="I379" s="301">
        <v>92121</v>
      </c>
      <c r="J379" s="301">
        <v>92121</v>
      </c>
      <c r="K379" s="301">
        <v>92121</v>
      </c>
      <c r="L379" s="301">
        <v>92121</v>
      </c>
      <c r="M379" s="301">
        <v>92121</v>
      </c>
      <c r="N379" s="301">
        <v>92121</v>
      </c>
      <c r="O379" s="301">
        <v>92121</v>
      </c>
    </row>
    <row r="380" outlineLevel="1">
      <c r="B380" s="298" t="s">
        <v>20</v>
      </c>
      <c r="C380" s="300"/>
      <c r="D380" s="300">
        <v>81.9734674356444</v>
      </c>
      <c r="E380" s="300">
        <v>81.5473959209921</v>
      </c>
      <c r="F380" s="300">
        <v>79.5340920487852</v>
      </c>
      <c r="G380" s="300">
        <v>79.5589346002672</v>
      </c>
      <c r="H380" s="300">
        <v>82.219644892659</v>
      </c>
      <c r="I380" s="300">
        <v>84.9606165019526</v>
      </c>
      <c r="J380" s="300">
        <v>87.6472123415376</v>
      </c>
      <c r="K380" s="300">
        <v>90.2128397285274</v>
      </c>
      <c r="L380" s="300">
        <v>92.6764919396002</v>
      </c>
      <c r="M380" s="300">
        <v>95.0567613236083</v>
      </c>
      <c r="N380" s="300">
        <v>97.3997202300222</v>
      </c>
      <c r="O380" s="300">
        <v>99.8549746913697</v>
      </c>
    </row>
    <row r="381" outlineLevel="2" collapsed="1" hidden="1">
      <c r="B381" s="310" t="s">
        <v>44</v>
      </c>
    </row>
    <row r="382" outlineLevel="2" collapsed="1" hidden="1">
      <c r="B382" s="311" t="s">
        <v>22</v>
      </c>
      <c r="C382" s="301">
        <v>40900.999999999956</v>
      </c>
      <c r="D382" s="301">
        <v>40900.999999999956</v>
      </c>
      <c r="E382" s="301">
        <v>40900.999999999956</v>
      </c>
      <c r="F382" s="301">
        <v>40900.999999999956</v>
      </c>
      <c r="G382" s="301">
        <v>40900.999999999956</v>
      </c>
      <c r="H382" s="301">
        <v>40900.999999999956</v>
      </c>
      <c r="I382" s="301">
        <v>40900.999999999956</v>
      </c>
      <c r="J382" s="301">
        <v>40900.999999999956</v>
      </c>
      <c r="K382" s="301">
        <v>40900.999999999956</v>
      </c>
      <c r="L382" s="301">
        <v>40900.999999999956</v>
      </c>
      <c r="M382" s="301">
        <v>40900.999999999956</v>
      </c>
      <c r="N382" s="301">
        <v>40900.999999999956</v>
      </c>
      <c r="O382" s="301">
        <v>40900.999999999956</v>
      </c>
    </row>
    <row r="383" outlineLevel="2" collapsed="1" hidden="1">
      <c r="B383" s="311" t="s">
        <v>23</v>
      </c>
      <c r="C383" s="301" t="s">
        <v>6</v>
      </c>
      <c r="D383" s="301">
        <v>40.528164504176388</v>
      </c>
      <c r="E383" s="301">
        <v>40.659260538120577</v>
      </c>
      <c r="F383" s="301">
        <v>41.321946813233851</v>
      </c>
      <c r="G383" s="301">
        <v>42.359711271728614</v>
      </c>
      <c r="H383" s="301">
        <v>45.678428193806639</v>
      </c>
      <c r="I383" s="301">
        <v>48.722375802721679</v>
      </c>
      <c r="J383" s="301">
        <v>51.572881539194483</v>
      </c>
      <c r="K383" s="301">
        <v>54.3103253185175</v>
      </c>
      <c r="L383" s="301">
        <v>56.983253418570925</v>
      </c>
      <c r="M383" s="301">
        <v>59.61438065842129</v>
      </c>
      <c r="N383" s="301">
        <v>62.211356794248253</v>
      </c>
      <c r="O383" s="301">
        <v>64.784693879643029</v>
      </c>
    </row>
    <row r="384" outlineLevel="2" collapsed="1" hidden="1">
      <c r="B384" s="312" t="s">
        <v>30</v>
      </c>
      <c r="C384" s="301" t="s">
        <v>6</v>
      </c>
      <c r="D384" s="301">
        <v>7.1576750000001</v>
      </c>
      <c r="E384" s="301">
        <v>7.1576750000000349</v>
      </c>
      <c r="F384" s="301">
        <v>7.157675000728613</v>
      </c>
      <c r="G384" s="301">
        <v>7.1576750002969289</v>
      </c>
      <c r="H384" s="301">
        <v>7.1576749997612215</v>
      </c>
      <c r="I384" s="301">
        <v>7.1576750007467229</v>
      </c>
      <c r="J384" s="301">
        <v>7.1576750007855239</v>
      </c>
      <c r="K384" s="301">
        <v>7.1576749998607987</v>
      </c>
      <c r="L384" s="301">
        <v>7.1576749998883615</v>
      </c>
      <c r="M384" s="301">
        <v>7.1576750010228647</v>
      </c>
      <c r="N384" s="301">
        <v>7.1576749988107915</v>
      </c>
      <c r="O384" s="301">
        <v>7.1576749972952678</v>
      </c>
    </row>
    <row r="385" outlineLevel="2" collapsed="1" hidden="1">
      <c r="B385" s="312" t="s">
        <v>31</v>
      </c>
      <c r="C385" s="313" t="s">
        <v>6</v>
      </c>
      <c r="D385" s="313">
        <v>1.1890613286964065</v>
      </c>
      <c r="E385" s="313">
        <v>1.1929075730604326</v>
      </c>
      <c r="F385" s="313">
        <v>1.2123502157864277</v>
      </c>
      <c r="G385" s="313">
        <v>1.2427973283311995</v>
      </c>
      <c r="H385" s="313">
        <v>1.340165615328917</v>
      </c>
      <c r="I385" s="313">
        <v>1.4294724080894372</v>
      </c>
      <c r="J385" s="313">
        <v>1.513103783453545</v>
      </c>
      <c r="K385" s="313">
        <v>1.5934180186846549</v>
      </c>
      <c r="L385" s="313">
        <v>1.6718394196299646</v>
      </c>
      <c r="M385" s="313">
        <v>1.7490344194544296</v>
      </c>
      <c r="N385" s="313">
        <v>1.8252274553946843</v>
      </c>
      <c r="O385" s="313">
        <v>1.9007269420202859</v>
      </c>
    </row>
    <row r="386" outlineLevel="2" collapsed="1" hidden="1">
      <c r="B386" s="312" t="s">
        <v>45</v>
      </c>
      <c r="C386" s="301" t="s">
        <v>6</v>
      </c>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2" t="s">
        <v>46</v>
      </c>
      <c r="C387" s="301" t="s">
        <v>6</v>
      </c>
      <c r="D387" s="301">
        <v>1723.444259123258</v>
      </c>
      <c r="E387" s="301">
        <v>1718.0953897624163</v>
      </c>
      <c r="F387" s="301">
        <v>1715.5084219894004</v>
      </c>
      <c r="G387" s="301">
        <v>3937.4680330682136</v>
      </c>
      <c r="H387" s="301">
        <v>3929.1565629863417</v>
      </c>
      <c r="I387" s="301">
        <v>3922.8116939945066</v>
      </c>
      <c r="J387" s="301">
        <v>3913.399865016851</v>
      </c>
      <c r="K387" s="301">
        <v>3912.4374965494389</v>
      </c>
      <c r="L387" s="301">
        <v>3911.4708348662866</v>
      </c>
      <c r="M387" s="301">
        <v>3905.6875578913614</v>
      </c>
      <c r="N387" s="301">
        <v>3907.1883107027656</v>
      </c>
      <c r="O387" s="301">
        <v>3907.9189578696451</v>
      </c>
    </row>
    <row r="388" outlineLevel="2" collapsed="1" hidden="1">
      <c r="B388" s="312" t="s">
        <v>36</v>
      </c>
      <c r="C388" s="301" t="s">
        <v>6</v>
      </c>
      <c r="D388" s="301">
        <v>39218.083905380881</v>
      </c>
      <c r="E388" s="301">
        <v>39223.563870931583</v>
      </c>
      <c r="F388" s="301">
        <v>39226.813523893965</v>
      </c>
      <c r="G388" s="301">
        <v>37005.891679672844</v>
      </c>
      <c r="H388" s="301">
        <v>37017.521863504218</v>
      </c>
      <c r="I388" s="301">
        <v>37026.910683107577</v>
      </c>
      <c r="J388" s="301">
        <v>37039.173016122491</v>
      </c>
      <c r="K388" s="301">
        <v>37042.87283021355</v>
      </c>
      <c r="L388" s="301">
        <v>37046.512417631369</v>
      </c>
      <c r="M388" s="301">
        <v>37054.926818739252</v>
      </c>
      <c r="N388" s="301">
        <v>37056.023054338242</v>
      </c>
      <c r="O388" s="301">
        <v>37057.865732667145</v>
      </c>
    </row>
    <row r="389" outlineLevel="2" collapsed="1" hidden="1">
      <c r="B389" s="312" t="s">
        <v>47</v>
      </c>
      <c r="C389" s="301" t="s">
        <v>6</v>
      </c>
      <c r="D389" s="301">
        <v>1682.9160946190614</v>
      </c>
      <c r="E389" s="301">
        <v>1677.4361290683673</v>
      </c>
      <c r="F389" s="301">
        <v>1674.1864761059844</v>
      </c>
      <c r="G389" s="301">
        <v>3895.108320327111</v>
      </c>
      <c r="H389" s="301">
        <v>3883.4781364957362</v>
      </c>
      <c r="I389" s="301">
        <v>3874.0893168923712</v>
      </c>
      <c r="J389" s="301">
        <v>3861.826983877455</v>
      </c>
      <c r="K389" s="301">
        <v>3858.1271697864049</v>
      </c>
      <c r="L389" s="301">
        <v>3854.4875823685816</v>
      </c>
      <c r="M389" s="301">
        <v>3846.073181260705</v>
      </c>
      <c r="N389" s="301">
        <v>3844.9769456617114</v>
      </c>
      <c r="O389" s="301">
        <v>3843.1342673328036</v>
      </c>
    </row>
    <row r="390" outlineLevel="2" collapsed="1" hidden="1">
      <c r="B390" s="312" t="s">
        <v>48</v>
      </c>
      <c r="C390" s="313" t="s">
        <v>6</v>
      </c>
      <c r="D390" s="313">
        <v>1.1823704231294587</v>
      </c>
      <c r="E390" s="313">
        <v>1.481773708105417</v>
      </c>
      <c r="F390" s="313">
        <v>1.6971647096466964</v>
      </c>
      <c r="G390" s="313">
        <v>1.9669002983613357</v>
      </c>
      <c r="H390" s="313">
        <v>2.0299201927124177</v>
      </c>
      <c r="I390" s="313">
        <v>2.0735051067663508</v>
      </c>
      <c r="J390" s="313">
        <v>2.106951085539289</v>
      </c>
      <c r="K390" s="313">
        <v>2.1313297623245342</v>
      </c>
      <c r="L390" s="313">
        <v>2.1491983322659474</v>
      </c>
      <c r="M390" s="313">
        <v>2.1623237514346618</v>
      </c>
      <c r="N390" s="313">
        <v>2.1718338538970885</v>
      </c>
      <c r="O390" s="313">
        <v>2.1791182476661941</v>
      </c>
    </row>
    <row r="391" outlineLevel="2" collapsed="1" hidden="1">
      <c r="B391" s="310" t="s">
        <v>49</v>
      </c>
    </row>
    <row r="392" outlineLevel="2" collapsed="1" hidden="1">
      <c r="B392" s="314" t="s">
        <v>22</v>
      </c>
      <c r="C392" s="315">
        <v>8893</v>
      </c>
      <c r="D392" s="315">
        <v>8893</v>
      </c>
      <c r="E392" s="315">
        <v>8893</v>
      </c>
      <c r="F392" s="315">
        <v>8893</v>
      </c>
      <c r="G392" s="315">
        <v>8893</v>
      </c>
      <c r="H392" s="315">
        <v>8893</v>
      </c>
      <c r="I392" s="315">
        <v>8893</v>
      </c>
      <c r="J392" s="315">
        <v>8893</v>
      </c>
      <c r="K392" s="315">
        <v>8893</v>
      </c>
      <c r="L392" s="315">
        <v>8893</v>
      </c>
      <c r="M392" s="315">
        <v>8893</v>
      </c>
      <c r="N392" s="315">
        <v>8893</v>
      </c>
      <c r="O392" s="315">
        <v>8893</v>
      </c>
    </row>
    <row r="393" outlineLevel="2" collapsed="1" hidden="1">
      <c r="B393" s="314" t="s">
        <v>23</v>
      </c>
      <c r="C393" s="315" t="s">
        <v>6</v>
      </c>
      <c r="D393" s="315">
        <v>8.1483392042322009</v>
      </c>
      <c r="E393" s="315">
        <v>7.991258710865023</v>
      </c>
      <c r="F393" s="315">
        <v>7.2367781131845046</v>
      </c>
      <c r="G393" s="315">
        <v>6.9511700318311531</v>
      </c>
      <c r="H393" s="315">
        <v>6.7656294862669917</v>
      </c>
      <c r="I393" s="315">
        <v>6.6801966432257851</v>
      </c>
      <c r="J393" s="315">
        <v>6.633977091240471</v>
      </c>
      <c r="K393" s="315">
        <v>6.58552773945581</v>
      </c>
      <c r="L393" s="315">
        <v>6.5265150004273584</v>
      </c>
      <c r="M393" s="315">
        <v>6.4557761253014654</v>
      </c>
      <c r="N393" s="315">
        <v>6.384145645332743</v>
      </c>
      <c r="O393" s="315">
        <v>6.3508472113540462</v>
      </c>
    </row>
    <row r="394" outlineLevel="2" collapsed="1" hidden="1">
      <c r="B394" s="316" t="s">
        <v>30</v>
      </c>
      <c r="C394" s="315" t="s">
        <v>6</v>
      </c>
      <c r="D394" s="315">
        <v>13.3395</v>
      </c>
      <c r="E394" s="315">
        <v>13.339500000000022</v>
      </c>
      <c r="F394" s="315">
        <v>13.339500000000051</v>
      </c>
      <c r="G394" s="315">
        <v>13.339500000000033</v>
      </c>
      <c r="H394" s="315">
        <v>13.339499999999971</v>
      </c>
      <c r="I394" s="315">
        <v>13.339500000000012</v>
      </c>
      <c r="J394" s="315">
        <v>13.339500000000003</v>
      </c>
      <c r="K394" s="315">
        <v>13.3395</v>
      </c>
      <c r="L394" s="315">
        <v>13.339499999999955</v>
      </c>
      <c r="M394" s="315">
        <v>13.339500000000001</v>
      </c>
      <c r="N394" s="315">
        <v>13.339500000000047</v>
      </c>
      <c r="O394" s="315">
        <v>13.339500000000053</v>
      </c>
    </row>
    <row r="395" outlineLevel="2" collapsed="1" hidden="1">
      <c r="B395" s="316" t="s">
        <v>31</v>
      </c>
      <c r="C395" s="317" t="s">
        <v>6</v>
      </c>
      <c r="D395" s="317">
        <v>1.099517265835898</v>
      </c>
      <c r="E395" s="317">
        <v>1.0783212024106632</v>
      </c>
      <c r="F395" s="317">
        <v>0.97651340782878737</v>
      </c>
      <c r="G395" s="317">
        <v>0.93797414125687439</v>
      </c>
      <c r="H395" s="317">
        <v>0.912937746938085</v>
      </c>
      <c r="I395" s="317">
        <v>0.90140964487472641</v>
      </c>
      <c r="J395" s="317">
        <v>0.89517288985590526</v>
      </c>
      <c r="K395" s="317">
        <v>0.88863525102293628</v>
      </c>
      <c r="L395" s="317">
        <v>0.88067221415864494</v>
      </c>
      <c r="M395" s="317">
        <v>0.87112688073335864</v>
      </c>
      <c r="N395" s="317">
        <v>0.86146123629813243</v>
      </c>
      <c r="O395" s="317">
        <v>0.85696802582085418</v>
      </c>
    </row>
    <row r="396" outlineLevel="2" collapsed="1" hidden="1">
      <c r="B396" s="316" t="s">
        <v>46</v>
      </c>
      <c r="C396" s="315" t="s">
        <v>6</v>
      </c>
      <c r="D396" s="315">
        <v>260.436221640684</v>
      </c>
      <c r="E396" s="315">
        <v>260.43622164068432</v>
      </c>
      <c r="F396" s="315">
        <v>260.43622164068466</v>
      </c>
      <c r="G396" s="315">
        <v>260.43622164068427</v>
      </c>
      <c r="H396" s="315">
        <v>260.43622164068478</v>
      </c>
      <c r="I396" s="315">
        <v>260.43622164068472</v>
      </c>
      <c r="J396" s="315">
        <v>260.43622164068404</v>
      </c>
      <c r="K396" s="315">
        <v>260.43622164068449</v>
      </c>
      <c r="L396" s="315">
        <v>260.43622164068387</v>
      </c>
      <c r="M396" s="315">
        <v>260.43622164068461</v>
      </c>
      <c r="N396" s="315">
        <v>260.43622164068478</v>
      </c>
      <c r="O396" s="315">
        <v>260.43622164068427</v>
      </c>
    </row>
    <row r="397" outlineLevel="2" collapsed="1" hidden="1">
      <c r="B397" s="316" t="s">
        <v>47</v>
      </c>
      <c r="C397" s="315" t="s">
        <v>6</v>
      </c>
      <c r="D397" s="315">
        <v>260.43622164068</v>
      </c>
      <c r="E397" s="315">
        <v>260.43622164069114</v>
      </c>
      <c r="F397" s="315">
        <v>260.43622164068</v>
      </c>
      <c r="G397" s="315">
        <v>260.43622164068182</v>
      </c>
      <c r="H397" s="315">
        <v>260.43622164068745</v>
      </c>
      <c r="I397" s="315">
        <v>260.43622164068557</v>
      </c>
      <c r="J397" s="315">
        <v>260.43622164068557</v>
      </c>
      <c r="K397" s="315">
        <v>260.43622164068</v>
      </c>
      <c r="L397" s="315">
        <v>260.43622164068182</v>
      </c>
      <c r="M397" s="315">
        <v>260.43622164068933</v>
      </c>
      <c r="N397" s="315">
        <v>260.43622164068933</v>
      </c>
      <c r="O397" s="315">
        <v>260.43622164067256</v>
      </c>
    </row>
    <row r="398" outlineLevel="2" collapsed="1" hidden="1">
      <c r="B398" s="316" t="s">
        <v>50</v>
      </c>
      <c r="C398" s="317" t="s">
        <v>6</v>
      </c>
      <c r="D398" s="317">
        <v>1.0783212024106632</v>
      </c>
      <c r="E398" s="317">
        <v>0.97651340782878748</v>
      </c>
      <c r="F398" s="317">
        <v>0.93797414125687417</v>
      </c>
      <c r="G398" s="317">
        <v>0.91293774693808516</v>
      </c>
      <c r="H398" s="317">
        <v>0.90140964487472652</v>
      </c>
      <c r="I398" s="317">
        <v>0.89517288985590548</v>
      </c>
      <c r="J398" s="317">
        <v>0.88863525102293639</v>
      </c>
      <c r="K398" s="317">
        <v>0.88067221415864527</v>
      </c>
      <c r="L398" s="317">
        <v>0.87112688073335853</v>
      </c>
      <c r="M398" s="317">
        <v>0.86146123629813254</v>
      </c>
      <c r="N398" s="317">
        <v>0.85696802582085452</v>
      </c>
      <c r="O398" s="317">
        <v>0.851888246726414</v>
      </c>
    </row>
    <row r="399" outlineLevel="2" collapsed="1" hidden="1">
      <c r="B399" s="310" t="s">
        <v>51</v>
      </c>
    </row>
    <row r="400" outlineLevel="2" collapsed="1" hidden="1">
      <c r="B400" s="311" t="s">
        <v>22</v>
      </c>
      <c r="C400" s="301">
        <v>1818</v>
      </c>
      <c r="D400" s="301">
        <v>1818</v>
      </c>
      <c r="E400" s="301">
        <v>1818</v>
      </c>
      <c r="F400" s="301">
        <v>1818</v>
      </c>
      <c r="G400" s="301">
        <v>1818</v>
      </c>
      <c r="H400" s="301">
        <v>1818</v>
      </c>
      <c r="I400" s="301">
        <v>1818</v>
      </c>
      <c r="J400" s="301">
        <v>1818</v>
      </c>
      <c r="K400" s="301">
        <v>1818</v>
      </c>
      <c r="L400" s="301">
        <v>1818</v>
      </c>
      <c r="M400" s="301">
        <v>1818</v>
      </c>
      <c r="N400" s="301">
        <v>1818</v>
      </c>
      <c r="O400" s="301">
        <v>1818</v>
      </c>
    </row>
    <row r="401" outlineLevel="2" collapsed="1" hidden="1">
      <c r="B401" s="311" t="s">
        <v>23</v>
      </c>
      <c r="C401" s="301" t="s">
        <v>6</v>
      </c>
      <c r="D401" s="301">
        <v>2.0926423742088</v>
      </c>
      <c r="E401" s="301">
        <v>2.0697649501709634</v>
      </c>
      <c r="F401" s="301">
        <v>1.9598991472785567</v>
      </c>
      <c r="G401" s="301">
        <v>1.9183172234804173</v>
      </c>
      <c r="H401" s="301">
        <v>1.8913064828430819</v>
      </c>
      <c r="I401" s="301">
        <v>1.878869885590549</v>
      </c>
      <c r="J401" s="301">
        <v>1.8721417883143077</v>
      </c>
      <c r="K401" s="301">
        <v>1.8650892219737689</v>
      </c>
      <c r="L401" s="301">
        <v>1.8564991526115326</v>
      </c>
      <c r="M401" s="301">
        <v>1.8462024300305091</v>
      </c>
      <c r="N401" s="301">
        <v>1.8357761901815719</v>
      </c>
      <c r="O401" s="301">
        <v>1.8309294968347911</v>
      </c>
    </row>
    <row r="402" outlineLevel="2" collapsed="1" hidden="1">
      <c r="B402" s="312" t="s">
        <v>30</v>
      </c>
      <c r="C402" s="301" t="s">
        <v>6</v>
      </c>
      <c r="D402" s="301">
        <v>1.2726</v>
      </c>
      <c r="E402" s="301">
        <v>1.2726000000000484</v>
      </c>
      <c r="F402" s="301">
        <v>1.2725999999999664</v>
      </c>
      <c r="G402" s="301">
        <v>1.2725999999999662</v>
      </c>
      <c r="H402" s="301">
        <v>1.2725999999999786</v>
      </c>
      <c r="I402" s="301">
        <v>1.2726000000000011</v>
      </c>
      <c r="J402" s="301">
        <v>1.2726000000000204</v>
      </c>
      <c r="K402" s="301">
        <v>1.2726000000000131</v>
      </c>
      <c r="L402" s="301">
        <v>1.2726000000000419</v>
      </c>
      <c r="M402" s="301">
        <v>1.2726000000000488</v>
      </c>
      <c r="N402" s="301">
        <v>1.2726000000000461</v>
      </c>
      <c r="O402" s="301">
        <v>1.272600000000041</v>
      </c>
    </row>
    <row r="403" outlineLevel="2" collapsed="1" hidden="1">
      <c r="B403" s="312" t="s">
        <v>31</v>
      </c>
      <c r="C403" s="313" t="s">
        <v>6</v>
      </c>
      <c r="D403" s="313">
        <v>1.3812820951873268</v>
      </c>
      <c r="E403" s="313">
        <v>1.3661814852613621</v>
      </c>
      <c r="F403" s="313">
        <v>1.2936628034841959</v>
      </c>
      <c r="G403" s="313">
        <v>1.266215989095985</v>
      </c>
      <c r="H403" s="313">
        <v>1.2483871173881729</v>
      </c>
      <c r="I403" s="313">
        <v>1.2401781423039928</v>
      </c>
      <c r="J403" s="313">
        <v>1.2357371540028432</v>
      </c>
      <c r="K403" s="313">
        <v>1.2310819947021576</v>
      </c>
      <c r="L403" s="313">
        <v>1.2254119819218039</v>
      </c>
      <c r="M403" s="313">
        <v>1.2186154653666725</v>
      </c>
      <c r="N403" s="313">
        <v>1.211733458865724</v>
      </c>
      <c r="O403" s="313">
        <v>1.2085343213430964</v>
      </c>
    </row>
    <row r="404" outlineLevel="2" collapsed="1" hidden="1">
      <c r="B404" s="312" t="s">
        <v>46</v>
      </c>
      <c r="C404" s="301" t="s">
        <v>6</v>
      </c>
      <c r="D404" s="301">
        <v>15.8922487156386</v>
      </c>
      <c r="E404" s="301">
        <v>15.892248715638603</v>
      </c>
      <c r="F404" s="301">
        <v>15.892248715638663</v>
      </c>
      <c r="G404" s="301">
        <v>15.892248715638589</v>
      </c>
      <c r="H404" s="301">
        <v>15.892248715638729</v>
      </c>
      <c r="I404" s="301">
        <v>15.892248715638663</v>
      </c>
      <c r="J404" s="301">
        <v>15.892248715638672</v>
      </c>
      <c r="K404" s="301">
        <v>15.89224871563866</v>
      </c>
      <c r="L404" s="301">
        <v>15.892248715638738</v>
      </c>
      <c r="M404" s="301">
        <v>15.892248715638635</v>
      </c>
      <c r="N404" s="301">
        <v>15.892248715638614</v>
      </c>
      <c r="O404" s="301">
        <v>15.892248715638683</v>
      </c>
    </row>
    <row r="405" outlineLevel="2" collapsed="1" hidden="1">
      <c r="B405" s="312" t="s">
        <v>36</v>
      </c>
      <c r="C405" s="301" t="s">
        <v>6</v>
      </c>
      <c r="D405" s="301">
        <v>1802.10775128436</v>
      </c>
      <c r="E405" s="301">
        <v>1802.1077512843626</v>
      </c>
      <c r="F405" s="301">
        <v>1802.1077512843619</v>
      </c>
      <c r="G405" s="301">
        <v>1802.1077512843558</v>
      </c>
      <c r="H405" s="301">
        <v>1802.1077512843633</v>
      </c>
      <c r="I405" s="301">
        <v>1802.1077512843604</v>
      </c>
      <c r="J405" s="301">
        <v>1802.1077512843624</v>
      </c>
      <c r="K405" s="301">
        <v>1802.1077512843597</v>
      </c>
      <c r="L405" s="301">
        <v>1802.1077512843624</v>
      </c>
      <c r="M405" s="301">
        <v>1802.107751284364</v>
      </c>
      <c r="N405" s="301">
        <v>1802.1077512843581</v>
      </c>
      <c r="O405" s="301">
        <v>1802.1077512843665</v>
      </c>
    </row>
    <row r="406" outlineLevel="2" collapsed="1" hidden="1">
      <c r="B406" s="312" t="s">
        <v>47</v>
      </c>
      <c r="C406" s="301" t="s">
        <v>6</v>
      </c>
      <c r="D406" s="301">
        <v>15.892248715640045</v>
      </c>
      <c r="E406" s="301">
        <v>15.892248715637484</v>
      </c>
      <c r="F406" s="301">
        <v>15.892248715637951</v>
      </c>
      <c r="G406" s="301">
        <v>15.892248715644236</v>
      </c>
      <c r="H406" s="301">
        <v>15.892248715636786</v>
      </c>
      <c r="I406" s="301">
        <v>15.89224871563958</v>
      </c>
      <c r="J406" s="301">
        <v>15.892248715637717</v>
      </c>
      <c r="K406" s="301">
        <v>15.892248715640278</v>
      </c>
      <c r="L406" s="301">
        <v>15.892248715637717</v>
      </c>
      <c r="M406" s="301">
        <v>15.892248715636088</v>
      </c>
      <c r="N406" s="301">
        <v>15.892248715641909</v>
      </c>
      <c r="O406" s="301">
        <v>15.892248715633526</v>
      </c>
    </row>
    <row r="407" outlineLevel="2" collapsed="1" hidden="1">
      <c r="B407" s="312" t="s">
        <v>50</v>
      </c>
      <c r="C407" s="313" t="s">
        <v>6</v>
      </c>
      <c r="D407" s="313">
        <v>1.3661814852613621</v>
      </c>
      <c r="E407" s="313">
        <v>1.2936628034841957</v>
      </c>
      <c r="F407" s="313">
        <v>1.266215989095985</v>
      </c>
      <c r="G407" s="313">
        <v>1.2483871173881729</v>
      </c>
      <c r="H407" s="313">
        <v>1.2401781423039928</v>
      </c>
      <c r="I407" s="313">
        <v>1.2357371540028435</v>
      </c>
      <c r="J407" s="313">
        <v>1.2310819947021578</v>
      </c>
      <c r="K407" s="313">
        <v>1.2254119819218039</v>
      </c>
      <c r="L407" s="313">
        <v>1.2186154653666725</v>
      </c>
      <c r="M407" s="313">
        <v>1.2117334588657236</v>
      </c>
      <c r="N407" s="313">
        <v>1.2085343213430966</v>
      </c>
      <c r="O407" s="313">
        <v>1.2049175963689036</v>
      </c>
    </row>
    <row r="408" outlineLevel="2" collapsed="1" hidden="1">
      <c r="B408" s="310" t="s">
        <v>52</v>
      </c>
    </row>
    <row r="409" outlineLevel="2" collapsed="1" hidden="1">
      <c r="B409" s="314" t="s">
        <v>22</v>
      </c>
      <c r="C409" s="315">
        <v>25006</v>
      </c>
      <c r="D409" s="315">
        <v>25006</v>
      </c>
      <c r="E409" s="315">
        <v>25006</v>
      </c>
      <c r="F409" s="315">
        <v>25006</v>
      </c>
      <c r="G409" s="315">
        <v>25006</v>
      </c>
      <c r="H409" s="315">
        <v>25006</v>
      </c>
      <c r="I409" s="315">
        <v>25006</v>
      </c>
      <c r="J409" s="315">
        <v>25006</v>
      </c>
      <c r="K409" s="315">
        <v>25006</v>
      </c>
      <c r="L409" s="315">
        <v>25006</v>
      </c>
      <c r="M409" s="315">
        <v>25006</v>
      </c>
      <c r="N409" s="315">
        <v>25006</v>
      </c>
      <c r="O409" s="315">
        <v>25006</v>
      </c>
    </row>
    <row r="410" outlineLevel="2" collapsed="1" hidden="1">
      <c r="B410" s="314" t="s">
        <v>23</v>
      </c>
      <c r="C410" s="315" t="s">
        <v>6</v>
      </c>
      <c r="D410" s="315">
        <v>31.204321353027</v>
      </c>
      <c r="E410" s="315">
        <v>30.8271117218355</v>
      </c>
      <c r="F410" s="315">
        <v>29.015467975088242</v>
      </c>
      <c r="G410" s="315">
        <v>28.329736073227004</v>
      </c>
      <c r="H410" s="315">
        <v>27.884280729742258</v>
      </c>
      <c r="I410" s="315">
        <v>27.679174170414612</v>
      </c>
      <c r="J410" s="315">
        <v>27.568211922788372</v>
      </c>
      <c r="K410" s="315">
        <v>27.451897448580276</v>
      </c>
      <c r="L410" s="315">
        <v>27.310224367990372</v>
      </c>
      <c r="M410" s="315">
        <v>27.140402109855028</v>
      </c>
      <c r="N410" s="315">
        <v>26.968441600259606</v>
      </c>
      <c r="O410" s="315">
        <v>26.888504103537883</v>
      </c>
    </row>
    <row r="411" outlineLevel="2" collapsed="1" hidden="1">
      <c r="B411" s="316" t="s">
        <v>30</v>
      </c>
      <c r="C411" s="315" t="s">
        <v>6</v>
      </c>
      <c r="D411" s="315">
        <v>30.0072</v>
      </c>
      <c r="E411" s="315">
        <v>30.0072</v>
      </c>
      <c r="F411" s="315">
        <v>30.007200000000015</v>
      </c>
      <c r="G411" s="315">
        <v>30.007200000000019</v>
      </c>
      <c r="H411" s="315">
        <v>30.007200000000061</v>
      </c>
      <c r="I411" s="315">
        <v>30.007200000000022</v>
      </c>
      <c r="J411" s="315">
        <v>30.007200000000026</v>
      </c>
      <c r="K411" s="315">
        <v>30.007200000000044</v>
      </c>
      <c r="L411" s="315">
        <v>30.007200000000029</v>
      </c>
      <c r="M411" s="315">
        <v>30.007200000000047</v>
      </c>
      <c r="N411" s="315">
        <v>30.007200000000019</v>
      </c>
      <c r="O411" s="315">
        <v>30.007199999999958</v>
      </c>
    </row>
    <row r="412" outlineLevel="2" collapsed="1" hidden="1">
      <c r="B412" s="316" t="s">
        <v>31</v>
      </c>
      <c r="C412" s="317" t="s">
        <v>6</v>
      </c>
      <c r="D412" s="317">
        <v>1.4974480374163162</v>
      </c>
      <c r="E412" s="317">
        <v>1.4793463195314165</v>
      </c>
      <c r="F412" s="317">
        <v>1.3924082848158799</v>
      </c>
      <c r="G412" s="317">
        <v>1.3595010512625931</v>
      </c>
      <c r="H412" s="317">
        <v>1.3381243251895829</v>
      </c>
      <c r="I412" s="317">
        <v>1.3282815726024768</v>
      </c>
      <c r="J412" s="317">
        <v>1.3229566626947951</v>
      </c>
      <c r="K412" s="317">
        <v>1.3173749075540402</v>
      </c>
      <c r="L412" s="317">
        <v>1.3105762313680096</v>
      </c>
      <c r="M412" s="317">
        <v>1.302426718860515</v>
      </c>
      <c r="N412" s="317">
        <v>1.2941745949096828</v>
      </c>
      <c r="O412" s="317">
        <v>1.2903385157260441</v>
      </c>
    </row>
    <row r="413" outlineLevel="2" collapsed="1" hidden="1">
      <c r="B413" s="316" t="s">
        <v>46</v>
      </c>
      <c r="C413" s="315" t="s">
        <v>6</v>
      </c>
      <c r="D413" s="315">
        <v>460.697293976966</v>
      </c>
      <c r="E413" s="315">
        <v>460.69729397696676</v>
      </c>
      <c r="F413" s="315">
        <v>460.69729397696619</v>
      </c>
      <c r="G413" s="315">
        <v>460.69729397696636</v>
      </c>
      <c r="H413" s="315">
        <v>460.69729397696671</v>
      </c>
      <c r="I413" s="315">
        <v>460.697293976966</v>
      </c>
      <c r="J413" s="315">
        <v>460.69729397696585</v>
      </c>
      <c r="K413" s="315">
        <v>460.69729397696614</v>
      </c>
      <c r="L413" s="315">
        <v>460.69729397696642</v>
      </c>
      <c r="M413" s="315">
        <v>460.69729397696608</v>
      </c>
      <c r="N413" s="315">
        <v>460.69729397696665</v>
      </c>
      <c r="O413" s="315">
        <v>460.69729397696614</v>
      </c>
    </row>
    <row r="414" outlineLevel="2" collapsed="1" hidden="1">
      <c r="B414" s="316" t="s">
        <v>36</v>
      </c>
      <c r="C414" s="315" t="s">
        <v>6</v>
      </c>
      <c r="D414" s="315">
        <v>24545.302706023</v>
      </c>
      <c r="E414" s="315">
        <v>24545.302706023074</v>
      </c>
      <c r="F414" s="315">
        <v>24545.302706023016</v>
      </c>
      <c r="G414" s="315">
        <v>24545.30270602302</v>
      </c>
      <c r="H414" s="315">
        <v>24545.302706023056</v>
      </c>
      <c r="I414" s="315">
        <v>24545.302706023045</v>
      </c>
      <c r="J414" s="315">
        <v>24545.302706023012</v>
      </c>
      <c r="K414" s="315">
        <v>24545.302706023038</v>
      </c>
      <c r="L414" s="315">
        <v>24545.302706023056</v>
      </c>
      <c r="M414" s="315">
        <v>24545.302706022987</v>
      </c>
      <c r="N414" s="315">
        <v>24545.302706023071</v>
      </c>
      <c r="O414" s="315">
        <v>24545.302706023042</v>
      </c>
    </row>
    <row r="415" outlineLevel="2" collapsed="1" hidden="1">
      <c r="B415" s="316" t="s">
        <v>47</v>
      </c>
      <c r="C415" s="315" t="s">
        <v>6</v>
      </c>
      <c r="D415" s="315">
        <v>460.69729397699984</v>
      </c>
      <c r="E415" s="315">
        <v>460.69729397692532</v>
      </c>
      <c r="F415" s="315">
        <v>460.69729397698489</v>
      </c>
      <c r="G415" s="315">
        <v>460.6972939769812</v>
      </c>
      <c r="H415" s="315">
        <v>460.69729397694397</v>
      </c>
      <c r="I415" s="315">
        <v>460.69729397695511</v>
      </c>
      <c r="J415" s="315">
        <v>460.69729397698865</v>
      </c>
      <c r="K415" s="315">
        <v>460.69729397696256</v>
      </c>
      <c r="L415" s="315">
        <v>460.69729397694397</v>
      </c>
      <c r="M415" s="315">
        <v>460.69729397701474</v>
      </c>
      <c r="N415" s="315">
        <v>460.697293976929</v>
      </c>
      <c r="O415" s="315">
        <v>460.69729397695886</v>
      </c>
    </row>
    <row r="416" outlineLevel="2" collapsed="1" hidden="1">
      <c r="B416" s="316" t="s">
        <v>53</v>
      </c>
      <c r="C416" s="317" t="s">
        <v>6</v>
      </c>
      <c r="D416" s="317">
        <v>1.4793463195314163</v>
      </c>
      <c r="E416" s="317">
        <v>1.3924082848158796</v>
      </c>
      <c r="F416" s="317">
        <v>1.3595010512625931</v>
      </c>
      <c r="G416" s="317">
        <v>1.3381243251895829</v>
      </c>
      <c r="H416" s="317">
        <v>1.328281572602477</v>
      </c>
      <c r="I416" s="317">
        <v>1.3229566626947953</v>
      </c>
      <c r="J416" s="317">
        <v>1.3173749075540397</v>
      </c>
      <c r="K416" s="317">
        <v>1.3105762313680094</v>
      </c>
      <c r="L416" s="317">
        <v>1.3024267188605154</v>
      </c>
      <c r="M416" s="317">
        <v>1.2941745949096826</v>
      </c>
      <c r="N416" s="317">
        <v>1.2903385157260441</v>
      </c>
      <c r="O416" s="317">
        <v>1.286001681357352</v>
      </c>
    </row>
    <row r="417" outlineLevel="2" collapsed="1" hidden="1">
      <c r="B417" s="310" t="s">
        <v>54</v>
      </c>
    </row>
    <row r="418" outlineLevel="2" collapsed="1" hidden="1">
      <c r="B418" s="311" t="s">
        <v>22</v>
      </c>
      <c r="C418" s="301">
        <v>15132</v>
      </c>
      <c r="D418" s="301">
        <v>15132</v>
      </c>
      <c r="E418" s="301">
        <v>15132</v>
      </c>
      <c r="F418" s="301">
        <v>15132</v>
      </c>
      <c r="G418" s="301">
        <v>15132</v>
      </c>
      <c r="H418" s="301">
        <v>15132</v>
      </c>
      <c r="I418" s="301">
        <v>15132</v>
      </c>
      <c r="J418" s="301">
        <v>15132</v>
      </c>
      <c r="K418" s="301">
        <v>15132</v>
      </c>
      <c r="L418" s="301">
        <v>15132</v>
      </c>
      <c r="M418" s="301">
        <v>15132</v>
      </c>
      <c r="N418" s="301">
        <v>15132</v>
      </c>
      <c r="O418" s="301">
        <v>15132</v>
      </c>
    </row>
    <row r="419" outlineLevel="2" collapsed="1" hidden="1">
      <c r="B419" s="311" t="s">
        <v>23</v>
      </c>
      <c r="C419" s="301" t="s">
        <v>6</v>
      </c>
      <c r="D419" s="301">
        <v>0</v>
      </c>
      <c r="E419" s="301">
        <v>0</v>
      </c>
      <c r="F419" s="301">
        <v>0</v>
      </c>
      <c r="G419" s="301">
        <v>0</v>
      </c>
      <c r="H419" s="301">
        <v>0</v>
      </c>
      <c r="I419" s="301">
        <v>0</v>
      </c>
      <c r="J419" s="301">
        <v>0</v>
      </c>
      <c r="K419" s="301">
        <v>0</v>
      </c>
      <c r="L419" s="301">
        <v>0</v>
      </c>
      <c r="M419" s="301">
        <v>0</v>
      </c>
      <c r="N419" s="301">
        <v>0</v>
      </c>
      <c r="O419" s="301">
        <v>0</v>
      </c>
    </row>
    <row r="420" outlineLevel="2" collapsed="1" hidden="1">
      <c r="B420" s="312" t="s">
        <v>30</v>
      </c>
      <c r="C420" s="301" t="s">
        <v>6</v>
      </c>
      <c r="D420" s="301">
        <v>31.7772</v>
      </c>
      <c r="E420" s="301">
        <v>31.777200000000004</v>
      </c>
      <c r="F420" s="301">
        <v>31.777200000000011</v>
      </c>
      <c r="G420" s="301">
        <v>31.777200000000047</v>
      </c>
      <c r="H420" s="301">
        <v>31.777199999999986</v>
      </c>
      <c r="I420" s="301">
        <v>31.777200000000015</v>
      </c>
      <c r="J420" s="301">
        <v>31.777200000000121</v>
      </c>
      <c r="K420" s="301">
        <v>31.777200000000079</v>
      </c>
      <c r="L420" s="301">
        <v>31.777200000000036</v>
      </c>
      <c r="M420" s="301">
        <v>31.777200000000047</v>
      </c>
      <c r="N420" s="301">
        <v>31.777199999999976</v>
      </c>
      <c r="O420" s="301">
        <v>31.777199999999986</v>
      </c>
    </row>
    <row r="421" outlineLevel="2" collapsed="1" hidden="1">
      <c r="B421" s="312" t="s">
        <v>46</v>
      </c>
      <c r="C421" s="301" t="s">
        <v>6</v>
      </c>
      <c r="D421" s="301">
        <v>630.63323281399607</v>
      </c>
      <c r="E421" s="301">
        <v>630.633232813997</v>
      </c>
      <c r="F421" s="301">
        <v>630.63323281399676</v>
      </c>
      <c r="G421" s="301">
        <v>630.63323281399789</v>
      </c>
      <c r="H421" s="301">
        <v>630.63323281399539</v>
      </c>
      <c r="I421" s="301">
        <v>630.633232813996</v>
      </c>
      <c r="J421" s="301">
        <v>630.63323281399857</v>
      </c>
      <c r="K421" s="301">
        <v>630.63323281399732</v>
      </c>
      <c r="L421" s="301">
        <v>630.63323281399744</v>
      </c>
      <c r="M421" s="301">
        <v>630.63323281399755</v>
      </c>
      <c r="N421" s="301">
        <v>630.63323281399676</v>
      </c>
      <c r="O421" s="301">
        <v>630.63323281399653</v>
      </c>
    </row>
    <row r="422" outlineLevel="2" collapsed="1" hidden="1">
      <c r="B422" s="312" t="s">
        <v>47</v>
      </c>
      <c r="C422" s="301" t="s">
        <v>6</v>
      </c>
      <c r="D422" s="301">
        <v>630.633232814001</v>
      </c>
      <c r="E422" s="301">
        <v>630.63323281400835</v>
      </c>
      <c r="F422" s="301">
        <v>630.63323281401392</v>
      </c>
      <c r="G422" s="301">
        <v>630.63323281393014</v>
      </c>
      <c r="H422" s="301">
        <v>630.6332328140345</v>
      </c>
      <c r="I422" s="301">
        <v>630.63323281402882</v>
      </c>
      <c r="J422" s="301">
        <v>630.63323281398232</v>
      </c>
      <c r="K422" s="301">
        <v>630.63323281401028</v>
      </c>
      <c r="L422" s="301">
        <v>630.63323281399164</v>
      </c>
      <c r="M422" s="301">
        <v>630.63323281396549</v>
      </c>
      <c r="N422" s="301">
        <v>630.63323281398038</v>
      </c>
      <c r="O422" s="301">
        <v>630.633232814001</v>
      </c>
    </row>
    <row r="423" outlineLevel="2" collapsed="1" hidden="1">
      <c r="B423" s="310" t="s">
        <v>55</v>
      </c>
    </row>
    <row r="424" outlineLevel="2" collapsed="1" hidden="1">
      <c r="B424" s="314" t="s">
        <v>22</v>
      </c>
      <c r="C424" s="315">
        <v>371</v>
      </c>
      <c r="D424" s="315">
        <v>371</v>
      </c>
      <c r="E424" s="315">
        <v>371</v>
      </c>
      <c r="F424" s="315">
        <v>371</v>
      </c>
      <c r="G424" s="315">
        <v>371</v>
      </c>
      <c r="H424" s="315">
        <v>371</v>
      </c>
      <c r="I424" s="315">
        <v>371</v>
      </c>
      <c r="J424" s="315">
        <v>371</v>
      </c>
      <c r="K424" s="315">
        <v>371</v>
      </c>
      <c r="L424" s="315">
        <v>371</v>
      </c>
      <c r="M424" s="315">
        <v>371</v>
      </c>
      <c r="N424" s="315">
        <v>371</v>
      </c>
      <c r="O424" s="315">
        <v>371</v>
      </c>
    </row>
    <row r="425" outlineLevel="2" collapsed="1" hidden="1">
      <c r="B425" s="314" t="s">
        <v>23</v>
      </c>
      <c r="C425" s="315" t="s">
        <v>6</v>
      </c>
      <c r="D425" s="315">
        <v>0</v>
      </c>
      <c r="E425" s="315">
        <v>0</v>
      </c>
      <c r="F425" s="315">
        <v>0</v>
      </c>
      <c r="G425" s="315">
        <v>0</v>
      </c>
      <c r="H425" s="315">
        <v>0</v>
      </c>
      <c r="I425" s="315">
        <v>0</v>
      </c>
      <c r="J425" s="315">
        <v>0</v>
      </c>
      <c r="K425" s="315">
        <v>0</v>
      </c>
      <c r="L425" s="315">
        <v>0</v>
      </c>
      <c r="M425" s="315">
        <v>0</v>
      </c>
      <c r="N425" s="315">
        <v>0</v>
      </c>
      <c r="O425" s="315">
        <v>0</v>
      </c>
    </row>
    <row r="427">
      <c r="B427" s="296" t="s">
        <v>59</v>
      </c>
      <c r="C427" s="296"/>
      <c r="D427" s="297"/>
      <c r="E427" s="297"/>
      <c r="F427" s="297"/>
      <c r="G427" s="297"/>
      <c r="H427" s="297"/>
      <c r="I427" s="297"/>
      <c r="J427" s="297"/>
      <c r="K427" s="297"/>
      <c r="L427" s="297"/>
      <c r="M427" s="297"/>
      <c r="N427" s="297"/>
      <c r="O427" s="297"/>
    </row>
    <row r="428">
      <c r="B428" s="299" t="s">
        <v>5</v>
      </c>
      <c r="C428" s="301" t="s">
        <v>6</v>
      </c>
      <c r="D428" s="301">
        <v>450.85528156126082</v>
      </c>
      <c r="E428" s="301">
        <v>445.93514945125554</v>
      </c>
      <c r="F428" s="301">
        <v>468.72266421158815</v>
      </c>
      <c r="G428" s="301">
        <v>458.02436483193742</v>
      </c>
      <c r="H428" s="301">
        <v>447.53483072414878</v>
      </c>
      <c r="I428" s="301">
        <v>470.6665843439485</v>
      </c>
      <c r="J428" s="301">
        <v>460.27240972726406</v>
      </c>
      <c r="K428" s="301">
        <v>460.972226602468</v>
      </c>
      <c r="L428" s="301">
        <v>461.30626005353355</v>
      </c>
      <c r="M428" s="301">
        <v>450.93346978276151</v>
      </c>
      <c r="N428" s="301">
        <v>474.13120268371785</v>
      </c>
      <c r="O428" s="301">
        <v>463.76593761448692</v>
      </c>
    </row>
    <row r="429">
      <c r="B429" s="299" t="s">
        <v>7</v>
      </c>
      <c r="C429" s="301" t="s">
        <v>6</v>
      </c>
      <c r="D429" s="301">
        <v>99.5827400185093</v>
      </c>
      <c r="E429" s="301">
        <v>100.00778501603955</v>
      </c>
      <c r="F429" s="301">
        <v>99.026932834954678</v>
      </c>
      <c r="G429" s="301">
        <v>100.18230328107555</v>
      </c>
      <c r="H429" s="301">
        <v>104.97499467546983</v>
      </c>
      <c r="I429" s="301">
        <v>109.77991236014316</v>
      </c>
      <c r="J429" s="301">
        <v>114.4753118852543</v>
      </c>
      <c r="K429" s="301">
        <v>119.0157510809745</v>
      </c>
      <c r="L429" s="301">
        <v>123.43284168968215</v>
      </c>
      <c r="M429" s="301">
        <v>127.74648127330364</v>
      </c>
      <c r="N429" s="301">
        <v>132.02171915594795</v>
      </c>
      <c r="O429" s="301">
        <v>136.43225769956635</v>
      </c>
    </row>
    <row r="430">
      <c r="B430" s="302" t="s">
        <v>8</v>
      </c>
      <c r="C430" s="303" t="s">
        <v>6</v>
      </c>
      <c r="D430" s="303">
        <v>351.27254154275147</v>
      </c>
      <c r="E430" s="303">
        <v>345.927364435216</v>
      </c>
      <c r="F430" s="303">
        <v>369.69573137663343</v>
      </c>
      <c r="G430" s="303">
        <v>357.84206155086184</v>
      </c>
      <c r="H430" s="303">
        <v>342.55983604867896</v>
      </c>
      <c r="I430" s="303">
        <v>360.88667198380534</v>
      </c>
      <c r="J430" s="303">
        <v>345.7970978420098</v>
      </c>
      <c r="K430" s="303">
        <v>341.95647552149347</v>
      </c>
      <c r="L430" s="303">
        <v>337.87341836385139</v>
      </c>
      <c r="M430" s="303">
        <v>323.18698850945793</v>
      </c>
      <c r="N430" s="303">
        <v>342.1094835277699</v>
      </c>
      <c r="O430" s="303">
        <v>327.33367991492059</v>
      </c>
    </row>
    <row r="431" outlineLevel="1">
      <c r="B431" s="298" t="s">
        <v>9</v>
      </c>
      <c r="C431" s="301" t="s">
        <v>6</v>
      </c>
      <c r="D431" s="301">
        <v>284.91666666666697</v>
      </c>
      <c r="E431" s="301">
        <v>284.91666666657107</v>
      </c>
      <c r="F431" s="301">
        <v>284.91666666773466</v>
      </c>
      <c r="G431" s="301">
        <v>284.91666666629595</v>
      </c>
      <c r="H431" s="301">
        <v>284.91666666461657</v>
      </c>
      <c r="I431" s="301">
        <v>284.91666666641123</v>
      </c>
      <c r="J431" s="301">
        <v>284.916666664671</v>
      </c>
      <c r="K431" s="301">
        <v>284.91666666394462</v>
      </c>
      <c r="L431" s="301">
        <v>284.91666666793026</v>
      </c>
      <c r="M431" s="301">
        <v>284.91666666731271</v>
      </c>
      <c r="N431" s="301">
        <v>284.91666666401676</v>
      </c>
      <c r="O431" s="301">
        <v>284.91666666568074</v>
      </c>
    </row>
    <row r="432" outlineLevel="1">
      <c r="B432" s="298" t="s">
        <v>10</v>
      </c>
      <c r="C432" s="301" t="s">
        <v>6</v>
      </c>
      <c r="D432" s="301">
        <v>6.1688781334388718</v>
      </c>
      <c r="E432" s="301">
        <v>6.1688334572127337</v>
      </c>
      <c r="F432" s="301">
        <v>6.1664082752704505</v>
      </c>
      <c r="G432" s="301">
        <v>6.1562195206238117</v>
      </c>
      <c r="H432" s="301">
        <v>6.125273407183629</v>
      </c>
      <c r="I432" s="301">
        <v>6.0496982812016409</v>
      </c>
      <c r="J432" s="301">
        <v>5.91559447321164</v>
      </c>
      <c r="K432" s="301">
        <v>5.8648734833638194</v>
      </c>
      <c r="L432" s="301">
        <v>5.8171690121414033</v>
      </c>
      <c r="M432" s="301">
        <v>5.79457839521379</v>
      </c>
      <c r="N432" s="301">
        <v>5.7451513329066985</v>
      </c>
      <c r="O432" s="301">
        <v>5.6670171435410959</v>
      </c>
    </row>
    <row r="433" outlineLevel="1">
      <c r="B433" s="298" t="s">
        <v>11</v>
      </c>
      <c r="C433" s="301" t="s">
        <v>6</v>
      </c>
      <c r="D433" s="301">
        <v>60.186996742645618</v>
      </c>
      <c r="E433" s="301">
        <v>54.841864311432218</v>
      </c>
      <c r="F433" s="301">
        <v>78.612656433628317</v>
      </c>
      <c r="G433" s="301">
        <v>66.7691753639421</v>
      </c>
      <c r="H433" s="301">
        <v>51.517895976878748</v>
      </c>
      <c r="I433" s="301">
        <v>69.920307036192511</v>
      </c>
      <c r="J433" s="301">
        <v>54.964836704127123</v>
      </c>
      <c r="K433" s="301">
        <v>51.174935374185083</v>
      </c>
      <c r="L433" s="301">
        <v>47.139582683779722</v>
      </c>
      <c r="M433" s="301">
        <v>32.475743446931382</v>
      </c>
      <c r="N433" s="301">
        <v>51.447665530846407</v>
      </c>
      <c r="O433" s="301">
        <v>36.749996105698742</v>
      </c>
    </row>
    <row r="434" outlineLevel="1">
      <c r="B434" s="304" t="s">
        <v>12</v>
      </c>
      <c r="C434" s="305" t="s">
        <v>6</v>
      </c>
      <c r="D434" s="305">
        <v>12.346050613876017</v>
      </c>
      <c r="E434" s="305">
        <v>11.249613192088654</v>
      </c>
      <c r="F434" s="305">
        <v>16.125673114590416</v>
      </c>
      <c r="G434" s="305">
        <v>13.696241100295808</v>
      </c>
      <c r="H434" s="305">
        <v>10.567773533718711</v>
      </c>
      <c r="I434" s="305">
        <v>14.342627084347171</v>
      </c>
      <c r="J434" s="305">
        <v>11.274838298282479</v>
      </c>
      <c r="K434" s="305">
        <v>10.497422640858471</v>
      </c>
      <c r="L434" s="305">
        <v>9.6696579864163468</v>
      </c>
      <c r="M434" s="305">
        <v>6.6616909634731005</v>
      </c>
      <c r="N434" s="305">
        <v>10.553367288378745</v>
      </c>
      <c r="O434" s="305">
        <v>7.5384607396305077</v>
      </c>
    </row>
    <row r="435" outlineLevel="1">
      <c r="B435" s="298" t="s">
        <v>13</v>
      </c>
      <c r="C435" s="301" t="s">
        <v>6</v>
      </c>
      <c r="D435" s="301">
        <v>47.8409461287696</v>
      </c>
      <c r="E435" s="301">
        <v>43.592251119343565</v>
      </c>
      <c r="F435" s="301">
        <v>62.4869833190379</v>
      </c>
      <c r="G435" s="301">
        <v>53.072934263646282</v>
      </c>
      <c r="H435" s="301">
        <v>40.950122443160033</v>
      </c>
      <c r="I435" s="301">
        <v>55.577679951845333</v>
      </c>
      <c r="J435" s="301">
        <v>43.689998405844641</v>
      </c>
      <c r="K435" s="301">
        <v>40.677512733326608</v>
      </c>
      <c r="L435" s="301">
        <v>37.469924697363368</v>
      </c>
      <c r="M435" s="301">
        <v>25.814052483458283</v>
      </c>
      <c r="N435" s="301">
        <v>40.89429824246767</v>
      </c>
      <c r="O435" s="301">
        <v>29.211535366068237</v>
      </c>
    </row>
    <row r="436" outlineLevel="1">
      <c r="B436" s="298" t="s">
        <v>14</v>
      </c>
      <c r="C436" s="301" t="s">
        <v>6</v>
      </c>
      <c r="D436" s="301">
        <v>0</v>
      </c>
      <c r="E436" s="301">
        <v>0</v>
      </c>
      <c r="F436" s="301">
        <v>0</v>
      </c>
      <c r="G436" s="301">
        <v>0</v>
      </c>
      <c r="H436" s="301">
        <v>0</v>
      </c>
      <c r="I436" s="301">
        <v>0</v>
      </c>
      <c r="J436" s="301">
        <v>0</v>
      </c>
      <c r="K436" s="301">
        <v>0</v>
      </c>
      <c r="L436" s="301">
        <v>0</v>
      </c>
      <c r="M436" s="301">
        <v>0</v>
      </c>
      <c r="N436" s="301">
        <v>0</v>
      </c>
      <c r="O436" s="301">
        <v>0</v>
      </c>
    </row>
    <row r="437" outlineLevel="1">
      <c r="B437" s="298" t="s">
        <v>15</v>
      </c>
      <c r="C437" s="301" t="s">
        <v>6</v>
      </c>
      <c r="D437" s="301">
        <v>47.8409461287696</v>
      </c>
      <c r="E437" s="301">
        <v>43.592251119343565</v>
      </c>
      <c r="F437" s="301">
        <v>62.4869833190379</v>
      </c>
      <c r="G437" s="301">
        <v>53.072934263646282</v>
      </c>
      <c r="H437" s="301">
        <v>40.950122443160033</v>
      </c>
      <c r="I437" s="301">
        <v>55.577679951845333</v>
      </c>
      <c r="J437" s="301">
        <v>43.689998405844641</v>
      </c>
      <c r="K437" s="301">
        <v>40.677512733326608</v>
      </c>
      <c r="L437" s="301">
        <v>37.469924697363368</v>
      </c>
      <c r="M437" s="301">
        <v>25.814052483458283</v>
      </c>
      <c r="N437" s="301">
        <v>40.89429824246767</v>
      </c>
      <c r="O437" s="301">
        <v>29.211535366068237</v>
      </c>
    </row>
    <row r="438" outlineLevel="1">
      <c r="B438" s="306" t="s">
        <v>16</v>
      </c>
      <c r="C438" s="307">
        <v>0</v>
      </c>
      <c r="D438" s="307">
        <v>0</v>
      </c>
      <c r="E438" s="307">
        <v>0</v>
      </c>
      <c r="F438" s="307">
        <v>0</v>
      </c>
      <c r="G438" s="307">
        <v>0</v>
      </c>
      <c r="H438" s="307">
        <v>0</v>
      </c>
      <c r="I438" s="307">
        <v>0</v>
      </c>
      <c r="J438" s="307">
        <v>0</v>
      </c>
      <c r="K438" s="307">
        <v>0</v>
      </c>
      <c r="L438" s="307">
        <v>0</v>
      </c>
      <c r="M438" s="307">
        <v>0</v>
      </c>
      <c r="N438" s="307">
        <v>0</v>
      </c>
      <c r="O438" s="307">
        <v>0</v>
      </c>
    </row>
    <row r="439" outlineLevel="1">
      <c r="B439" s="299" t="s">
        <v>17</v>
      </c>
      <c r="C439" s="301">
        <v>12460.00000000006</v>
      </c>
      <c r="D439" s="301">
        <v>12507.840946128934</v>
      </c>
      <c r="E439" s="301">
        <v>12551.433196788461</v>
      </c>
      <c r="F439" s="301">
        <v>12613.920181108981</v>
      </c>
      <c r="G439" s="301">
        <v>12666.993115365089</v>
      </c>
      <c r="H439" s="301">
        <v>12707.943238027394</v>
      </c>
      <c r="I439" s="301">
        <v>12763.520915233523</v>
      </c>
      <c r="J439" s="301">
        <v>12807.210917219341</v>
      </c>
      <c r="K439" s="301">
        <v>12847.8884284752</v>
      </c>
      <c r="L439" s="301">
        <v>12885.358352259904</v>
      </c>
      <c r="M439" s="301">
        <v>12911.172405647576</v>
      </c>
      <c r="N439" s="301">
        <v>12952.066706148982</v>
      </c>
      <c r="O439" s="301">
        <v>12981.278238288045</v>
      </c>
    </row>
    <row r="440" outlineLevel="1"/>
    <row r="441" outlineLevel="1">
      <c r="B441" s="308" t="s">
        <v>18</v>
      </c>
      <c r="C441" s="309"/>
      <c r="D441" s="309"/>
      <c r="E441" s="309"/>
      <c r="F441" s="309"/>
      <c r="G441" s="309"/>
      <c r="H441" s="309"/>
      <c r="I441" s="309"/>
      <c r="J441" s="309"/>
      <c r="K441" s="309"/>
      <c r="L441" s="309"/>
      <c r="M441" s="309"/>
      <c r="N441" s="309"/>
      <c r="O441" s="309"/>
    </row>
    <row r="442" outlineLevel="1">
      <c r="B442" s="298" t="s">
        <v>19</v>
      </c>
      <c r="C442" s="301">
        <v>104581</v>
      </c>
      <c r="D442" s="301">
        <v>104628.84094612888</v>
      </c>
      <c r="E442" s="301">
        <v>104672.43319678842</v>
      </c>
      <c r="F442" s="301">
        <v>104734.92018110893</v>
      </c>
      <c r="G442" s="301">
        <v>104787.99311536505</v>
      </c>
      <c r="H442" s="301">
        <v>104828.94323802734</v>
      </c>
      <c r="I442" s="301">
        <v>104884.52091523346</v>
      </c>
      <c r="J442" s="301">
        <v>104928.21091721929</v>
      </c>
      <c r="K442" s="301">
        <v>104968.88842847516</v>
      </c>
      <c r="L442" s="301">
        <v>105006.35835225985</v>
      </c>
      <c r="M442" s="301">
        <v>105032.17240564752</v>
      </c>
      <c r="N442" s="301">
        <v>105073.06670614894</v>
      </c>
      <c r="O442" s="301">
        <v>105102.278238288</v>
      </c>
    </row>
    <row r="443" outlineLevel="1">
      <c r="B443" s="298" t="s">
        <v>20</v>
      </c>
      <c r="C443" s="300"/>
      <c r="D443" s="300">
        <v>450.855281561261</v>
      </c>
      <c r="E443" s="300">
        <v>445.935149451256</v>
      </c>
      <c r="F443" s="300">
        <v>468.722664211588</v>
      </c>
      <c r="G443" s="300">
        <v>458.024364831937</v>
      </c>
      <c r="H443" s="300">
        <v>447.534830724149</v>
      </c>
      <c r="I443" s="300">
        <v>470.666584343949</v>
      </c>
      <c r="J443" s="300">
        <v>460.272409727264</v>
      </c>
      <c r="K443" s="300">
        <v>460.972226602468</v>
      </c>
      <c r="L443" s="300">
        <v>461.306260053534</v>
      </c>
      <c r="M443" s="300">
        <v>450.933469782762</v>
      </c>
      <c r="N443" s="300">
        <v>474.131202683718</v>
      </c>
      <c r="O443" s="300">
        <v>463.765937614487</v>
      </c>
    </row>
    <row r="444" outlineLevel="2" collapsed="1" hidden="1">
      <c r="B444" s="310" t="s">
        <v>21</v>
      </c>
    </row>
    <row r="445" outlineLevel="2" collapsed="1" hidden="1">
      <c r="B445" s="311" t="s">
        <v>22</v>
      </c>
      <c r="C445" s="301">
        <v>8906</v>
      </c>
      <c r="D445" s="301">
        <v>8953.8409461288829</v>
      </c>
      <c r="E445" s="301">
        <v>8997.4331967884191</v>
      </c>
      <c r="F445" s="301">
        <v>9059.92018110893</v>
      </c>
      <c r="G445" s="301">
        <v>9112.9931153650468</v>
      </c>
      <c r="H445" s="301">
        <v>9153.9432380273265</v>
      </c>
      <c r="I445" s="301">
        <v>9209.5209152334628</v>
      </c>
      <c r="J445" s="301">
        <v>9253.2109172192922</v>
      </c>
      <c r="K445" s="301">
        <v>9293.88842847516</v>
      </c>
      <c r="L445" s="301">
        <v>9331.3583522598474</v>
      </c>
      <c r="M445" s="301">
        <v>9357.17240564752</v>
      </c>
      <c r="N445" s="301">
        <v>9398.066706148933</v>
      </c>
      <c r="O445" s="301">
        <v>9427.278238287985</v>
      </c>
    </row>
    <row r="446" outlineLevel="2" collapsed="1" hidden="1">
      <c r="B446" s="311" t="s">
        <v>23</v>
      </c>
      <c r="C446" s="301" t="s">
        <v>6</v>
      </c>
      <c r="D446" s="301">
        <v>3.8297916666667002</v>
      </c>
      <c r="E446" s="301">
        <v>9.67907376687356</v>
      </c>
      <c r="F446" s="301">
        <v>9.64895565274787</v>
      </c>
      <c r="G446" s="301">
        <v>9.3504179806240622</v>
      </c>
      <c r="H446" s="301">
        <v>9.2620868332348376</v>
      </c>
      <c r="I446" s="301">
        <v>9.21523572511038</v>
      </c>
      <c r="J446" s="301">
        <v>9.2293678969849573</v>
      </c>
      <c r="K446" s="301">
        <v>9.2499633240380028</v>
      </c>
      <c r="L446" s="301">
        <v>9.2662433452669024</v>
      </c>
      <c r="M446" s="301">
        <v>9.274241469107352</v>
      </c>
      <c r="N446" s="301">
        <v>9.2641309220007724</v>
      </c>
      <c r="O446" s="301">
        <v>9.2697798276182972</v>
      </c>
    </row>
    <row r="447" outlineLevel="2" collapsed="1" hidden="1">
      <c r="B447" s="312" t="s">
        <v>24</v>
      </c>
      <c r="C447" s="313" t="s">
        <v>6</v>
      </c>
      <c r="D447" s="313">
        <v>1.2971962077648778</v>
      </c>
      <c r="E447" s="313">
        <v>0.0089922849405909572</v>
      </c>
      <c r="F447" s="313">
        <v>0.012760882961894895</v>
      </c>
      <c r="G447" s="313">
        <v>0.010616968310102306</v>
      </c>
      <c r="H447" s="313">
        <v>0.0080831582675772937</v>
      </c>
      <c r="I447" s="313">
        <v>0.010846670257696922</v>
      </c>
      <c r="J447" s="313">
        <v>0.00847070073091064</v>
      </c>
      <c r="K447" s="313">
        <v>0.0078328397536926823</v>
      </c>
      <c r="L447" s="313">
        <v>0.0071648347493566454</v>
      </c>
      <c r="M447" s="313">
        <v>0.0049065781839818809</v>
      </c>
      <c r="N447" s="313">
        <v>0.00770401646170878</v>
      </c>
      <c r="O447" s="313">
        <v>0.0054826801536275458</v>
      </c>
    </row>
    <row r="448" outlineLevel="2" collapsed="1" hidden="1">
      <c r="B448" s="310" t="s">
        <v>25</v>
      </c>
    </row>
    <row r="449" outlineLevel="2" collapsed="1" hidden="1">
      <c r="B449" s="314" t="s">
        <v>26</v>
      </c>
      <c r="C449" s="315">
        <v>87638</v>
      </c>
      <c r="D449" s="315">
        <v>87638</v>
      </c>
      <c r="E449" s="315">
        <v>87638</v>
      </c>
      <c r="F449" s="315">
        <v>87638</v>
      </c>
      <c r="G449" s="315">
        <v>87638</v>
      </c>
      <c r="H449" s="315">
        <v>87638</v>
      </c>
      <c r="I449" s="315">
        <v>87638</v>
      </c>
      <c r="J449" s="315">
        <v>87638</v>
      </c>
      <c r="K449" s="315">
        <v>87638</v>
      </c>
      <c r="L449" s="315">
        <v>87638</v>
      </c>
      <c r="M449" s="315">
        <v>87638</v>
      </c>
      <c r="N449" s="315">
        <v>87638</v>
      </c>
      <c r="O449" s="315">
        <v>87638</v>
      </c>
    </row>
    <row r="450" outlineLevel="2" collapsed="1" hidden="1">
      <c r="B450" s="316" t="s">
        <v>27</v>
      </c>
      <c r="C450" s="315" t="s">
        <v>6</v>
      </c>
      <c r="D450" s="315">
        <v>0</v>
      </c>
      <c r="E450" s="315">
        <v>0</v>
      </c>
      <c r="F450" s="315">
        <v>0</v>
      </c>
      <c r="G450" s="315">
        <v>0</v>
      </c>
      <c r="H450" s="315">
        <v>0</v>
      </c>
      <c r="I450" s="315">
        <v>0</v>
      </c>
      <c r="J450" s="315">
        <v>0</v>
      </c>
      <c r="K450" s="315">
        <v>0</v>
      </c>
      <c r="L450" s="315">
        <v>0</v>
      </c>
      <c r="M450" s="315">
        <v>0</v>
      </c>
      <c r="N450" s="315">
        <v>0</v>
      </c>
      <c r="O450" s="315">
        <v>0</v>
      </c>
    </row>
    <row r="451" outlineLevel="2" collapsed="1" hidden="1">
      <c r="B451" s="316" t="s">
        <v>28</v>
      </c>
      <c r="C451" s="315" t="s">
        <v>6</v>
      </c>
      <c r="D451" s="315">
        <v>16.5965464221804</v>
      </c>
      <c r="E451" s="315">
        <v>17.1573367673134</v>
      </c>
      <c r="F451" s="315">
        <v>17.843447704014832</v>
      </c>
      <c r="G451" s="315">
        <v>18.718903109444575</v>
      </c>
      <c r="H451" s="315">
        <v>20.00276214593859</v>
      </c>
      <c r="I451" s="315">
        <v>21.983468560540867</v>
      </c>
      <c r="J451" s="315">
        <v>25.107488216411795</v>
      </c>
      <c r="K451" s="315">
        <v>25.634634286474984</v>
      </c>
      <c r="L451" s="315">
        <v>25.972578050537294</v>
      </c>
      <c r="M451" s="315">
        <v>26.431178821073498</v>
      </c>
      <c r="N451" s="315">
        <v>27.22291902557232</v>
      </c>
      <c r="O451" s="315">
        <v>28.219852422818668</v>
      </c>
    </row>
    <row r="452" outlineLevel="2" collapsed="1" hidden="1">
      <c r="B452" s="314" t="s">
        <v>22</v>
      </c>
      <c r="C452" s="315">
        <v>87638</v>
      </c>
      <c r="D452" s="315">
        <v>87638</v>
      </c>
      <c r="E452" s="315">
        <v>87638</v>
      </c>
      <c r="F452" s="315">
        <v>87638</v>
      </c>
      <c r="G452" s="315">
        <v>87638</v>
      </c>
      <c r="H452" s="315">
        <v>87638</v>
      </c>
      <c r="I452" s="315">
        <v>87638</v>
      </c>
      <c r="J452" s="315">
        <v>87638</v>
      </c>
      <c r="K452" s="315">
        <v>87638</v>
      </c>
      <c r="L452" s="315">
        <v>87638</v>
      </c>
      <c r="M452" s="315">
        <v>87638</v>
      </c>
      <c r="N452" s="315">
        <v>87638</v>
      </c>
      <c r="O452" s="315">
        <v>87638</v>
      </c>
    </row>
    <row r="453" outlineLevel="2" collapsed="1" hidden="1">
      <c r="B453" s="316" t="s">
        <v>29</v>
      </c>
      <c r="C453" s="315" t="s">
        <v>6</v>
      </c>
      <c r="D453" s="315">
        <v>16.5965464221804</v>
      </c>
      <c r="E453" s="315">
        <v>17.1573367673134</v>
      </c>
      <c r="F453" s="315">
        <v>17.843447704014832</v>
      </c>
      <c r="G453" s="315">
        <v>18.718903109444575</v>
      </c>
      <c r="H453" s="315">
        <v>20.00276214593859</v>
      </c>
      <c r="I453" s="315">
        <v>21.983468560540867</v>
      </c>
      <c r="J453" s="315">
        <v>25.107488216411795</v>
      </c>
      <c r="K453" s="315">
        <v>25.634634286474984</v>
      </c>
      <c r="L453" s="315">
        <v>25.972578050537294</v>
      </c>
      <c r="M453" s="315">
        <v>26.431178821073498</v>
      </c>
      <c r="N453" s="315">
        <v>27.22291902557232</v>
      </c>
      <c r="O453" s="315">
        <v>28.219852422818668</v>
      </c>
    </row>
    <row r="454" outlineLevel="2" collapsed="1" hidden="1">
      <c r="B454" s="314" t="s">
        <v>23</v>
      </c>
      <c r="C454" s="315" t="s">
        <v>6</v>
      </c>
      <c r="D454" s="315">
        <v>432.15644765886816</v>
      </c>
      <c r="E454" s="315">
        <v>432.81826515674504</v>
      </c>
      <c r="F454" s="315">
        <v>433.48167154361306</v>
      </c>
      <c r="G454" s="315">
        <v>434.14190480800028</v>
      </c>
      <c r="H454" s="315">
        <v>434.79967269408161</v>
      </c>
      <c r="I454" s="315">
        <v>435.45185282741812</v>
      </c>
      <c r="J454" s="315">
        <v>436.10200798329481</v>
      </c>
      <c r="K454" s="315">
        <v>436.76686064270825</v>
      </c>
      <c r="L454" s="315">
        <v>437.43884701698141</v>
      </c>
      <c r="M454" s="315">
        <v>438.11526592681804</v>
      </c>
      <c r="N454" s="315">
        <v>438.79439258833753</v>
      </c>
      <c r="O454" s="315">
        <v>439.47870201794257</v>
      </c>
    </row>
    <row r="455" outlineLevel="2" collapsed="1" hidden="1">
      <c r="B455" s="316" t="s">
        <v>30</v>
      </c>
      <c r="C455" s="315" t="s">
        <v>6</v>
      </c>
      <c r="D455" s="315">
        <v>14.6063333333334</v>
      </c>
      <c r="E455" s="315">
        <v>14.58953368501504</v>
      </c>
      <c r="F455" s="315">
        <v>14.572963193193479</v>
      </c>
      <c r="G455" s="315">
        <v>14.556619162359327</v>
      </c>
      <c r="H455" s="315">
        <v>14.540498927815449</v>
      </c>
      <c r="I455" s="315">
        <v>14.524599855446187</v>
      </c>
      <c r="J455" s="315">
        <v>14.508919338956511</v>
      </c>
      <c r="K455" s="315">
        <v>14.493454802456004</v>
      </c>
      <c r="L455" s="315">
        <v>14.47820369721086</v>
      </c>
      <c r="M455" s="315">
        <v>14.463163508424701</v>
      </c>
      <c r="N455" s="315">
        <v>14.448331738781366</v>
      </c>
      <c r="O455" s="315">
        <v>14.433705928600192</v>
      </c>
    </row>
    <row r="456" outlineLevel="2" collapsed="1" hidden="1">
      <c r="B456" s="316" t="s">
        <v>31</v>
      </c>
      <c r="C456" s="317" t="s">
        <v>6</v>
      </c>
      <c r="D456" s="317">
        <v>5.6901330642418282</v>
      </c>
      <c r="E456" s="317">
        <v>5.6915163977648735</v>
      </c>
      <c r="F456" s="317">
        <v>5.6912055113936635</v>
      </c>
      <c r="G456" s="317">
        <v>5.6882585412522744</v>
      </c>
      <c r="H456" s="317">
        <v>5.679685668976604</v>
      </c>
      <c r="I456" s="317">
        <v>5.6614945699383</v>
      </c>
      <c r="J456" s="317">
        <v>5.6276207092843249</v>
      </c>
      <c r="K456" s="317">
        <v>5.6295062829763332</v>
      </c>
      <c r="L456" s="317">
        <v>5.6340802250134985</v>
      </c>
      <c r="M456" s="317">
        <v>5.6370627413552734</v>
      </c>
      <c r="N456" s="317">
        <v>5.6355207589780489</v>
      </c>
      <c r="O456" s="317">
        <v>5.6312400957820659</v>
      </c>
    </row>
    <row r="457" outlineLevel="2" collapsed="1" hidden="1">
      <c r="B457" s="316" t="s">
        <v>32</v>
      </c>
      <c r="C457" s="315" t="s">
        <v>6</v>
      </c>
      <c r="D457" s="315">
        <v>1358.9565559931423</v>
      </c>
      <c r="E457" s="315">
        <v>1422.2156480938311</v>
      </c>
      <c r="F457" s="315">
        <v>1538.23469576659</v>
      </c>
      <c r="G457" s="315">
        <v>1624.2651916280263</v>
      </c>
      <c r="H457" s="315">
        <v>1704.3806009614275</v>
      </c>
      <c r="I457" s="315">
        <v>1660.1556587303448</v>
      </c>
      <c r="J457" s="315">
        <v>1724.0611557727857</v>
      </c>
      <c r="K457" s="315">
        <v>1734.4737432039294</v>
      </c>
      <c r="L457" s="315">
        <v>1776.3911607502005</v>
      </c>
      <c r="M457" s="315">
        <v>1873.5215231435109</v>
      </c>
      <c r="N457" s="315">
        <v>1903.6174703005079</v>
      </c>
      <c r="O457" s="315">
        <v>1983.6266034753303</v>
      </c>
    </row>
    <row r="458" outlineLevel="2" collapsed="1" hidden="1">
      <c r="B458" s="316" t="s">
        <v>33</v>
      </c>
      <c r="C458" s="315" t="s">
        <v>6</v>
      </c>
      <c r="D458" s="315">
        <v>602.93834234420569</v>
      </c>
      <c r="E458" s="315">
        <v>609.55457399270051</v>
      </c>
      <c r="F458" s="315">
        <v>616.30079614825934</v>
      </c>
      <c r="G458" s="315">
        <v>623.17949638538425</v>
      </c>
      <c r="H458" s="315">
        <v>630.19243261214558</v>
      </c>
      <c r="I458" s="315">
        <v>637.34193203099733</v>
      </c>
      <c r="J458" s="315">
        <v>644.63227497179037</v>
      </c>
      <c r="K458" s="315">
        <v>652.07697494371018</v>
      </c>
      <c r="L458" s="315">
        <v>659.67185223023193</v>
      </c>
      <c r="M458" s="315">
        <v>667.41819318731746</v>
      </c>
      <c r="N458" s="315">
        <v>675.315611434777</v>
      </c>
      <c r="O458" s="315">
        <v>683.371671678653</v>
      </c>
    </row>
    <row r="459" outlineLevel="2" collapsed="1" hidden="1">
      <c r="B459" s="316" t="s">
        <v>34</v>
      </c>
      <c r="C459" s="315" t="s">
        <v>6</v>
      </c>
      <c r="D459" s="315">
        <v>305.18381844857959</v>
      </c>
      <c r="E459" s="315">
        <v>359.81051480696163</v>
      </c>
      <c r="F459" s="315">
        <v>466.75326545910883</v>
      </c>
      <c r="G459" s="315">
        <v>543.10684969467252</v>
      </c>
      <c r="H459" s="315">
        <v>612.40262359015367</v>
      </c>
      <c r="I459" s="315">
        <v>555.49988045363591</v>
      </c>
      <c r="J459" s="315">
        <v>603.74828339806777</v>
      </c>
      <c r="K459" s="315">
        <v>604.76884443804749</v>
      </c>
      <c r="L459" s="315">
        <v>637.607401547641</v>
      </c>
      <c r="M459" s="315">
        <v>725.204484880449</v>
      </c>
      <c r="N459" s="315">
        <v>744.78553088352942</v>
      </c>
      <c r="O459" s="315">
        <v>813.60388163271921</v>
      </c>
    </row>
    <row r="460" outlineLevel="2" collapsed="1" hidden="1">
      <c r="B460" s="316" t="s">
        <v>35</v>
      </c>
      <c r="C460" s="315" t="s">
        <v>6</v>
      </c>
      <c r="D460" s="315">
        <v>33.2842808748223</v>
      </c>
      <c r="E460" s="315">
        <v>34.621827822438831</v>
      </c>
      <c r="F460" s="315">
        <v>36.271925808802244</v>
      </c>
      <c r="G460" s="315">
        <v>38.393559902329024</v>
      </c>
      <c r="H460" s="315">
        <v>41.526370992861871</v>
      </c>
      <c r="I460" s="315">
        <v>46.386593273739763</v>
      </c>
      <c r="J460" s="315">
        <v>54.087508758589095</v>
      </c>
      <c r="K460" s="315">
        <v>55.354517981919614</v>
      </c>
      <c r="L460" s="315">
        <v>56.151263652557162</v>
      </c>
      <c r="M460" s="315">
        <v>57.246742657350985</v>
      </c>
      <c r="N460" s="315">
        <v>59.170267132645336</v>
      </c>
      <c r="O460" s="315">
        <v>61.606054074615891</v>
      </c>
    </row>
    <row r="461" outlineLevel="2" collapsed="1" hidden="1">
      <c r="B461" s="316" t="s">
        <v>36</v>
      </c>
      <c r="C461" s="315" t="s">
        <v>6</v>
      </c>
      <c r="D461" s="315">
        <v>86679.997011910309</v>
      </c>
      <c r="E461" s="315">
        <v>86616.855746609945</v>
      </c>
      <c r="F461" s="315">
        <v>86500.830564872056</v>
      </c>
      <c r="G461" s="315">
        <v>86414.601190975751</v>
      </c>
      <c r="H461" s="315">
        <v>86333.875810586935</v>
      </c>
      <c r="I461" s="315">
        <v>86376.788125747189</v>
      </c>
      <c r="J461" s="315">
        <v>86310.424444661665</v>
      </c>
      <c r="K461" s="315">
        <v>86300.165028327581</v>
      </c>
      <c r="L461" s="315">
        <v>86258.5969044692</v>
      </c>
      <c r="M461" s="315">
        <v>86161.69940050591</v>
      </c>
      <c r="N461" s="315">
        <v>86131.505671511622</v>
      </c>
      <c r="O461" s="315">
        <v>86051.198540172831</v>
      </c>
    </row>
    <row r="462" outlineLevel="2" collapsed="1" hidden="1">
      <c r="B462" s="316" t="s">
        <v>37</v>
      </c>
      <c r="C462" s="315" t="s">
        <v>6</v>
      </c>
      <c r="D462" s="315">
        <v>958.00298808970967</v>
      </c>
      <c r="E462" s="315">
        <v>1021.1442533900473</v>
      </c>
      <c r="F462" s="315">
        <v>1137.1694351279487</v>
      </c>
      <c r="G462" s="315">
        <v>1223.3988090242162</v>
      </c>
      <c r="H462" s="315">
        <v>1304.1241894130756</v>
      </c>
      <c r="I462" s="315">
        <v>1261.2118742528223</v>
      </c>
      <c r="J462" s="315">
        <v>1327.5755553383413</v>
      </c>
      <c r="K462" s="315">
        <v>1337.8349716724301</v>
      </c>
      <c r="L462" s="315">
        <v>1379.4030955308015</v>
      </c>
      <c r="M462" s="315">
        <v>1476.300599494087</v>
      </c>
      <c r="N462" s="315">
        <v>1506.4943284883796</v>
      </c>
      <c r="O462" s="315">
        <v>1586.8014598271707</v>
      </c>
    </row>
    <row r="463" outlineLevel="2" collapsed="1" hidden="1">
      <c r="B463" s="316" t="s">
        <v>38</v>
      </c>
      <c r="C463" s="317" t="s">
        <v>6</v>
      </c>
      <c r="D463" s="317">
        <v>6.8906303506244742</v>
      </c>
      <c r="E463" s="317">
        <v>6.84820742584271</v>
      </c>
      <c r="F463" s="317">
        <v>6.7579023871815318</v>
      </c>
      <c r="G463" s="317">
        <v>6.70902224309154</v>
      </c>
      <c r="H463" s="317">
        <v>6.6692404457290948</v>
      </c>
      <c r="I463" s="317">
        <v>6.725614556982932</v>
      </c>
      <c r="J463" s="317">
        <v>6.7009798141034524</v>
      </c>
      <c r="K463" s="317">
        <v>6.7214261129739148</v>
      </c>
      <c r="L463" s="317">
        <v>6.7188115015905705</v>
      </c>
      <c r="M463" s="317">
        <v>6.6803896789072352</v>
      </c>
      <c r="N463" s="317">
        <v>6.6881376374755481</v>
      </c>
      <c r="O463" s="317">
        <v>6.6671363716215408</v>
      </c>
    </row>
    <row r="464" outlineLevel="2" collapsed="1" hidden="1">
      <c r="B464" s="310" t="s">
        <v>39</v>
      </c>
    </row>
    <row r="465" outlineLevel="2" collapsed="1" hidden="1">
      <c r="B465" s="311" t="s">
        <v>26</v>
      </c>
      <c r="C465" s="301">
        <v>5854</v>
      </c>
      <c r="D465" s="301">
        <v>5854</v>
      </c>
      <c r="E465" s="301">
        <v>5854</v>
      </c>
      <c r="F465" s="301">
        <v>5854</v>
      </c>
      <c r="G465" s="301">
        <v>5854</v>
      </c>
      <c r="H465" s="301">
        <v>5854</v>
      </c>
      <c r="I465" s="301">
        <v>5854</v>
      </c>
      <c r="J465" s="301">
        <v>5854</v>
      </c>
      <c r="K465" s="301">
        <v>5854</v>
      </c>
      <c r="L465" s="301">
        <v>5854</v>
      </c>
      <c r="M465" s="301">
        <v>5854</v>
      </c>
      <c r="N465" s="301">
        <v>5854</v>
      </c>
      <c r="O465" s="301">
        <v>5854</v>
      </c>
    </row>
    <row r="466" outlineLevel="2" collapsed="1" hidden="1">
      <c r="B466" s="312" t="s">
        <v>27</v>
      </c>
      <c r="C466" s="301" t="s">
        <v>6</v>
      </c>
      <c r="D466" s="301">
        <v>0</v>
      </c>
      <c r="E466" s="301">
        <v>0</v>
      </c>
      <c r="F466" s="301">
        <v>0</v>
      </c>
      <c r="G466" s="301">
        <v>0</v>
      </c>
      <c r="H466" s="301">
        <v>0</v>
      </c>
      <c r="I466" s="301">
        <v>0</v>
      </c>
      <c r="J466" s="301">
        <v>0</v>
      </c>
      <c r="K466" s="301">
        <v>0</v>
      </c>
      <c r="L466" s="301">
        <v>0</v>
      </c>
      <c r="M466" s="301">
        <v>0</v>
      </c>
      <c r="N466" s="301">
        <v>0</v>
      </c>
      <c r="O466" s="301">
        <v>0</v>
      </c>
    </row>
    <row r="467" outlineLevel="2" collapsed="1" hidden="1">
      <c r="B467" s="312" t="s">
        <v>28</v>
      </c>
      <c r="C467" s="301" t="s">
        <v>6</v>
      </c>
      <c r="D467" s="301">
        <v>0.0082457851337</v>
      </c>
      <c r="E467" s="301">
        <v>0.013570882169508997</v>
      </c>
      <c r="F467" s="301">
        <v>0.021862513385867109</v>
      </c>
      <c r="G467" s="301">
        <v>0.034759077122077958</v>
      </c>
      <c r="H467" s="301">
        <v>0.055434030534889676</v>
      </c>
      <c r="I467" s="301">
        <v>0.088989941093612746</v>
      </c>
      <c r="J467" s="301">
        <v>0.1462667035329861</v>
      </c>
      <c r="K467" s="301">
        <v>0.15101282644635977</v>
      </c>
      <c r="L467" s="301">
        <v>0.15031226109921433</v>
      </c>
      <c r="M467" s="301">
        <v>0.15328156600424625</v>
      </c>
      <c r="N467" s="301">
        <v>0.16390417966873855</v>
      </c>
      <c r="O467" s="301">
        <v>0.17832215098065674</v>
      </c>
    </row>
    <row r="468" outlineLevel="2" collapsed="1" hidden="1">
      <c r="B468" s="311" t="s">
        <v>22</v>
      </c>
      <c r="C468" s="301">
        <v>5854</v>
      </c>
      <c r="D468" s="301">
        <v>5854</v>
      </c>
      <c r="E468" s="301">
        <v>5854</v>
      </c>
      <c r="F468" s="301">
        <v>5854</v>
      </c>
      <c r="G468" s="301">
        <v>5854</v>
      </c>
      <c r="H468" s="301">
        <v>5854</v>
      </c>
      <c r="I468" s="301">
        <v>5854</v>
      </c>
      <c r="J468" s="301">
        <v>5854</v>
      </c>
      <c r="K468" s="301">
        <v>5854</v>
      </c>
      <c r="L468" s="301">
        <v>5854</v>
      </c>
      <c r="M468" s="301">
        <v>5854</v>
      </c>
      <c r="N468" s="301">
        <v>5854</v>
      </c>
      <c r="O468" s="301">
        <v>5854</v>
      </c>
    </row>
    <row r="469" outlineLevel="2" collapsed="1" hidden="1">
      <c r="B469" s="312" t="s">
        <v>29</v>
      </c>
      <c r="C469" s="301" t="s">
        <v>6</v>
      </c>
      <c r="D469" s="301">
        <v>0.0082457851337</v>
      </c>
      <c r="E469" s="301">
        <v>0.013570882169508997</v>
      </c>
      <c r="F469" s="301">
        <v>0.021862513385867109</v>
      </c>
      <c r="G469" s="301">
        <v>0.034759077122077958</v>
      </c>
      <c r="H469" s="301">
        <v>0.055434030534889676</v>
      </c>
      <c r="I469" s="301">
        <v>0.088989941093612746</v>
      </c>
      <c r="J469" s="301">
        <v>0.1462667035329861</v>
      </c>
      <c r="K469" s="301">
        <v>0.15101282644635977</v>
      </c>
      <c r="L469" s="301">
        <v>0.15031226109921433</v>
      </c>
      <c r="M469" s="301">
        <v>0.15328156600424625</v>
      </c>
      <c r="N469" s="301">
        <v>0.16390417966873855</v>
      </c>
      <c r="O469" s="301">
        <v>0.17832215098065674</v>
      </c>
    </row>
    <row r="470" outlineLevel="2" collapsed="1" hidden="1">
      <c r="B470" s="311" t="s">
        <v>23</v>
      </c>
      <c r="C470" s="301" t="s">
        <v>6</v>
      </c>
      <c r="D470" s="301">
        <v>14.869042235725901</v>
      </c>
      <c r="E470" s="301">
        <v>3.4378105276369686</v>
      </c>
      <c r="F470" s="301">
        <v>25.592037015227241</v>
      </c>
      <c r="G470" s="301">
        <v>14.532042043313075</v>
      </c>
      <c r="H470" s="301">
        <v>3.4730711968322776</v>
      </c>
      <c r="I470" s="301">
        <v>25.999495791419978</v>
      </c>
      <c r="J470" s="301">
        <v>14.941033846984254</v>
      </c>
      <c r="K470" s="301">
        <v>14.95540263572178</v>
      </c>
      <c r="L470" s="301">
        <v>14.601169691285293</v>
      </c>
      <c r="M470" s="301">
        <v>3.5439623868361996</v>
      </c>
      <c r="N470" s="301">
        <v>26.072679173379527</v>
      </c>
      <c r="O470" s="301">
        <v>15.017455768926055</v>
      </c>
    </row>
    <row r="471" outlineLevel="2" collapsed="1" hidden="1">
      <c r="B471" s="312" t="s">
        <v>31</v>
      </c>
      <c r="C471" s="313" t="s">
        <v>6</v>
      </c>
      <c r="D471" s="313">
        <v>3.0462855723796789</v>
      </c>
      <c r="E471" s="313">
        <v>0.70192818151024117</v>
      </c>
      <c r="F471" s="313">
        <v>5.2415800140433291</v>
      </c>
      <c r="G471" s="313">
        <v>2.9717696548392887</v>
      </c>
      <c r="H471" s="313">
        <v>0.70057475223041776</v>
      </c>
      <c r="I471" s="313">
        <v>5.3113438709244338</v>
      </c>
      <c r="J471" s="313">
        <v>3.0327503539701945</v>
      </c>
      <c r="K471" s="313">
        <v>3.0347228853998129</v>
      </c>
      <c r="L471" s="313">
        <v>2.9622529750979321</v>
      </c>
      <c r="M471" s="313">
        <v>0.69504902374416533</v>
      </c>
      <c r="N471" s="313">
        <v>5.3109890660151935</v>
      </c>
      <c r="O471" s="313">
        <v>3.0418449507233478</v>
      </c>
    </row>
    <row r="472" outlineLevel="2" collapsed="1" hidden="1">
      <c r="B472" s="312" t="s">
        <v>32</v>
      </c>
      <c r="C472" s="301" t="s">
        <v>6</v>
      </c>
      <c r="D472" s="301">
        <v>19.9548358090301</v>
      </c>
      <c r="E472" s="301">
        <v>9.0039213114273338</v>
      </c>
      <c r="F472" s="301">
        <v>31.888329999735713</v>
      </c>
      <c r="G472" s="301">
        <v>21.43795321904668</v>
      </c>
      <c r="H472" s="301">
        <v>10.859824599946784</v>
      </c>
      <c r="I472" s="301">
        <v>33.246993146997369</v>
      </c>
      <c r="J472" s="301">
        <v>22.655514087416073</v>
      </c>
      <c r="K472" s="301">
        <v>22.942212240845269</v>
      </c>
      <c r="L472" s="301">
        <v>22.568255703858409</v>
      </c>
      <c r="M472" s="301">
        <v>12.364745667448188</v>
      </c>
      <c r="N472" s="301">
        <v>35.327797116565819</v>
      </c>
      <c r="O472" s="301">
        <v>24.669803169857964</v>
      </c>
    </row>
    <row r="473" outlineLevel="2" collapsed="1" hidden="1">
      <c r="B473" s="312" t="s">
        <v>33</v>
      </c>
      <c r="C473" s="301" t="s">
        <v>6</v>
      </c>
      <c r="D473" s="301">
        <v>3.9388129446065</v>
      </c>
      <c r="E473" s="301">
        <v>3.9513269144845711</v>
      </c>
      <c r="F473" s="301">
        <v>3.9632280776944273</v>
      </c>
      <c r="G473" s="301">
        <v>3.9741103197019019</v>
      </c>
      <c r="H473" s="301">
        <v>3.98446768502647</v>
      </c>
      <c r="I473" s="301">
        <v>3.9940989288607356</v>
      </c>
      <c r="J473" s="301">
        <v>4.0039235699515467</v>
      </c>
      <c r="K473" s="301">
        <v>4.013384901730249</v>
      </c>
      <c r="L473" s="301">
        <v>4.0225202258011539</v>
      </c>
      <c r="M473" s="301">
        <v>4.0320636842704589</v>
      </c>
      <c r="N473" s="301">
        <v>4.0406905793923835</v>
      </c>
      <c r="O473" s="301">
        <v>4.0489266321167889</v>
      </c>
    </row>
    <row r="474" outlineLevel="2" collapsed="1" hidden="1">
      <c r="B474" s="312" t="s">
        <v>34</v>
      </c>
      <c r="C474" s="301" t="s">
        <v>6</v>
      </c>
      <c r="D474" s="301">
        <v>1.1266410711046</v>
      </c>
      <c r="E474" s="301">
        <v>1.5812585980105351</v>
      </c>
      <c r="F474" s="301">
        <v>2.2789704116115148</v>
      </c>
      <c r="G474" s="301">
        <v>2.845652309344922</v>
      </c>
      <c r="H474" s="301">
        <v>3.2646981351376354</v>
      </c>
      <c r="I474" s="301">
        <v>3.0322633106255843</v>
      </c>
      <c r="J474" s="301">
        <v>3.3466470530583909</v>
      </c>
      <c r="K474" s="301">
        <v>3.5971491808231177</v>
      </c>
      <c r="L474" s="301">
        <v>3.5695523047351547</v>
      </c>
      <c r="M474" s="301">
        <v>4.4057558594791306</v>
      </c>
      <c r="N474" s="301">
        <v>4.8042911390905845</v>
      </c>
      <c r="O474" s="301">
        <v>5.1565639965093464</v>
      </c>
    </row>
    <row r="475" outlineLevel="2" collapsed="1" hidden="1">
      <c r="B475" s="312" t="s">
        <v>35</v>
      </c>
      <c r="C475" s="301" t="s">
        <v>6</v>
      </c>
      <c r="D475" s="301">
        <v>0.0203395575931</v>
      </c>
      <c r="E475" s="301">
        <v>0.033525271295257751</v>
      </c>
      <c r="F475" s="301">
        <v>0.054094495202531206</v>
      </c>
      <c r="G475" s="301">
        <v>0.086148546686781624</v>
      </c>
      <c r="H475" s="301">
        <v>0.13758758295039975</v>
      </c>
      <c r="I475" s="301">
        <v>0.22113511609107217</v>
      </c>
      <c r="J475" s="301">
        <v>0.36390961742187622</v>
      </c>
      <c r="K475" s="301">
        <v>0.3762755225701192</v>
      </c>
      <c r="L475" s="301">
        <v>0.3750134820368074</v>
      </c>
      <c r="M475" s="301">
        <v>0.38296373686239771</v>
      </c>
      <c r="N475" s="301">
        <v>0.41013622470332561</v>
      </c>
      <c r="O475" s="301">
        <v>0.44685677230577547</v>
      </c>
    </row>
    <row r="476" outlineLevel="2" collapsed="1" hidden="1">
      <c r="B476" s="312" t="s">
        <v>36</v>
      </c>
      <c r="C476" s="301" t="s">
        <v>6</v>
      </c>
      <c r="D476" s="301">
        <v>5848.90596064156</v>
      </c>
      <c r="E476" s="301">
        <v>5848.4203183340705</v>
      </c>
      <c r="F476" s="301">
        <v>5847.6818445017352</v>
      </c>
      <c r="G476" s="301">
        <v>5847.0593297474034</v>
      </c>
      <c r="H476" s="301">
        <v>5846.5578125662887</v>
      </c>
      <c r="I476" s="301">
        <v>5846.6635127033578</v>
      </c>
      <c r="J476" s="301">
        <v>5846.139253055876</v>
      </c>
      <c r="K476" s="301">
        <v>5845.8621775692045</v>
      </c>
      <c r="L476" s="301">
        <v>5845.882601725415</v>
      </c>
      <c r="M476" s="301">
        <v>5845.0259351535469</v>
      </c>
      <c r="N476" s="301">
        <v>5844.5809778775183</v>
      </c>
      <c r="O476" s="301">
        <v>5844.1693304483078</v>
      </c>
    </row>
    <row r="477" outlineLevel="2" collapsed="1" hidden="1">
      <c r="B477" s="312" t="s">
        <v>40</v>
      </c>
      <c r="C477" s="301" t="s">
        <v>6</v>
      </c>
      <c r="D477" s="301">
        <v>5.0940393584400878</v>
      </c>
      <c r="E477" s="301">
        <v>5.5796816659288018</v>
      </c>
      <c r="F477" s="301">
        <v>6.3181554982638914</v>
      </c>
      <c r="G477" s="301">
        <v>6.9406702525964938</v>
      </c>
      <c r="H477" s="301">
        <v>7.4421874337110205</v>
      </c>
      <c r="I477" s="301">
        <v>7.3364872966420371</v>
      </c>
      <c r="J477" s="301">
        <v>7.860746944124112</v>
      </c>
      <c r="K477" s="301">
        <v>8.13782243079529</v>
      </c>
      <c r="L477" s="301">
        <v>8.1173982745846729</v>
      </c>
      <c r="M477" s="301">
        <v>8.9740648464532562</v>
      </c>
      <c r="N477" s="301">
        <v>9.4190221224813726</v>
      </c>
      <c r="O477" s="301">
        <v>9.8306695516922051</v>
      </c>
    </row>
    <row r="478" outlineLevel="2" collapsed="1" hidden="1">
      <c r="B478" s="312" t="s">
        <v>41</v>
      </c>
      <c r="C478" s="313" t="s">
        <v>6</v>
      </c>
      <c r="D478" s="313">
        <v>4.8636649236000009</v>
      </c>
      <c r="E478" s="313">
        <v>4.8702255756</v>
      </c>
      <c r="F478" s="313">
        <v>4.8755461932</v>
      </c>
      <c r="G478" s="313">
        <v>4.8814124976</v>
      </c>
      <c r="H478" s="313">
        <v>4.8874515732</v>
      </c>
      <c r="I478" s="313">
        <v>4.8923881356</v>
      </c>
      <c r="J478" s="313">
        <v>4.8990926772</v>
      </c>
      <c r="K478" s="313">
        <v>4.9056010188000005</v>
      </c>
      <c r="L478" s="313">
        <v>4.9121292192</v>
      </c>
      <c r="M478" s="313">
        <v>4.9194017891999993</v>
      </c>
      <c r="N478" s="313">
        <v>4.9250960004</v>
      </c>
      <c r="O478" s="313">
        <v>4.9318634916</v>
      </c>
    </row>
    <row r="479" outlineLevel="2" collapsed="1" hidden="1">
      <c r="B479" s="310" t="s">
        <v>42</v>
      </c>
    </row>
    <row r="480" outlineLevel="2" collapsed="1" hidden="1">
      <c r="B480" s="314" t="s">
        <v>22</v>
      </c>
      <c r="C480" s="315">
        <v>2183</v>
      </c>
      <c r="D480" s="315">
        <v>2183</v>
      </c>
      <c r="E480" s="315">
        <v>2183</v>
      </c>
      <c r="F480" s="315">
        <v>2183</v>
      </c>
      <c r="G480" s="315">
        <v>2183</v>
      </c>
      <c r="H480" s="315">
        <v>2183</v>
      </c>
      <c r="I480" s="315">
        <v>2183</v>
      </c>
      <c r="J480" s="315">
        <v>2183</v>
      </c>
      <c r="K480" s="315">
        <v>2183</v>
      </c>
      <c r="L480" s="315">
        <v>2183</v>
      </c>
      <c r="M480" s="315">
        <v>2183</v>
      </c>
      <c r="N480" s="315">
        <v>2183</v>
      </c>
      <c r="O480" s="315">
        <v>2183</v>
      </c>
    </row>
    <row r="481" outlineLevel="2" collapsed="1" hidden="1">
      <c r="B481" s="314" t="s">
        <v>23</v>
      </c>
      <c r="C481" s="315" t="s">
        <v>6</v>
      </c>
      <c r="D481" s="315">
        <v>0</v>
      </c>
      <c r="E481" s="315">
        <v>0</v>
      </c>
      <c r="F481" s="315">
        <v>0</v>
      </c>
      <c r="G481" s="315">
        <v>0</v>
      </c>
      <c r="H481" s="315">
        <v>0</v>
      </c>
      <c r="I481" s="315">
        <v>0</v>
      </c>
      <c r="J481" s="315">
        <v>0</v>
      </c>
      <c r="K481" s="315">
        <v>0</v>
      </c>
      <c r="L481" s="315">
        <v>0</v>
      </c>
      <c r="M481" s="315">
        <v>0</v>
      </c>
      <c r="N481" s="315">
        <v>0</v>
      </c>
      <c r="O481" s="315">
        <v>0</v>
      </c>
    </row>
    <row r="482" outlineLevel="1"/>
    <row r="483" outlineLevel="1">
      <c r="B483" s="308" t="s">
        <v>43</v>
      </c>
      <c r="C483" s="309"/>
      <c r="D483" s="309"/>
      <c r="E483" s="309"/>
      <c r="F483" s="309"/>
      <c r="G483" s="309"/>
      <c r="H483" s="309"/>
      <c r="I483" s="309"/>
      <c r="J483" s="309"/>
      <c r="K483" s="309"/>
      <c r="L483" s="309"/>
      <c r="M483" s="309"/>
      <c r="N483" s="309"/>
      <c r="O483" s="309"/>
    </row>
    <row r="484" outlineLevel="1">
      <c r="B484" s="298" t="s">
        <v>19</v>
      </c>
      <c r="C484" s="301">
        <v>92121</v>
      </c>
      <c r="D484" s="301">
        <v>92121</v>
      </c>
      <c r="E484" s="301">
        <v>92121</v>
      </c>
      <c r="F484" s="301">
        <v>92121</v>
      </c>
      <c r="G484" s="301">
        <v>92121</v>
      </c>
      <c r="H484" s="301">
        <v>92121</v>
      </c>
      <c r="I484" s="301">
        <v>92121</v>
      </c>
      <c r="J484" s="301">
        <v>92121</v>
      </c>
      <c r="K484" s="301">
        <v>92121</v>
      </c>
      <c r="L484" s="301">
        <v>92121</v>
      </c>
      <c r="M484" s="301">
        <v>92121</v>
      </c>
      <c r="N484" s="301">
        <v>92121</v>
      </c>
      <c r="O484" s="301">
        <v>92121</v>
      </c>
    </row>
    <row r="485" outlineLevel="1">
      <c r="B485" s="298" t="s">
        <v>20</v>
      </c>
      <c r="C485" s="300"/>
      <c r="D485" s="300">
        <v>99.5827400185093</v>
      </c>
      <c r="E485" s="300">
        <v>100.00778501604</v>
      </c>
      <c r="F485" s="300">
        <v>99.0269328349547</v>
      </c>
      <c r="G485" s="300">
        <v>100.182303281076</v>
      </c>
      <c r="H485" s="300">
        <v>104.97499467547</v>
      </c>
      <c r="I485" s="300">
        <v>109.779912360143</v>
      </c>
      <c r="J485" s="300">
        <v>114.475311885254</v>
      </c>
      <c r="K485" s="300">
        <v>119.015751080974</v>
      </c>
      <c r="L485" s="300">
        <v>123.432841689682</v>
      </c>
      <c r="M485" s="300">
        <v>127.746481273304</v>
      </c>
      <c r="N485" s="300">
        <v>132.021719155948</v>
      </c>
      <c r="O485" s="300">
        <v>136.432257699566</v>
      </c>
    </row>
    <row r="486" outlineLevel="2" collapsed="1" hidden="1">
      <c r="B486" s="310" t="s">
        <v>44</v>
      </c>
    </row>
    <row r="487" outlineLevel="2" collapsed="1" hidden="1">
      <c r="B487" s="311" t="s">
        <v>22</v>
      </c>
      <c r="C487" s="301">
        <v>40900.999999999956</v>
      </c>
      <c r="D487" s="301">
        <v>40900.999999999956</v>
      </c>
      <c r="E487" s="301">
        <v>40900.999999999956</v>
      </c>
      <c r="F487" s="301">
        <v>40900.999999999956</v>
      </c>
      <c r="G487" s="301">
        <v>40900.999999999956</v>
      </c>
      <c r="H487" s="301">
        <v>40900.999999999956</v>
      </c>
      <c r="I487" s="301">
        <v>40900.999999999956</v>
      </c>
      <c r="J487" s="301">
        <v>40900.999999999956</v>
      </c>
      <c r="K487" s="301">
        <v>40900.999999999956</v>
      </c>
      <c r="L487" s="301">
        <v>40900.999999999956</v>
      </c>
      <c r="M487" s="301">
        <v>40900.999999999956</v>
      </c>
      <c r="N487" s="301">
        <v>40900.999999999956</v>
      </c>
      <c r="O487" s="301">
        <v>40900.999999999956</v>
      </c>
    </row>
    <row r="488" outlineLevel="2" collapsed="1" hidden="1">
      <c r="B488" s="311" t="s">
        <v>23</v>
      </c>
      <c r="C488" s="301" t="s">
        <v>6</v>
      </c>
      <c r="D488" s="301">
        <v>40.528164504176388</v>
      </c>
      <c r="E488" s="301">
        <v>41.501730033544419</v>
      </c>
      <c r="F488" s="301">
        <v>43.169857116726412</v>
      </c>
      <c r="G488" s="301">
        <v>45.330114276451631</v>
      </c>
      <c r="H488" s="301">
        <v>50.776104469007549</v>
      </c>
      <c r="I488" s="301">
        <v>55.8780258647817</v>
      </c>
      <c r="J488" s="301">
        <v>60.737316711686773</v>
      </c>
      <c r="K488" s="301">
        <v>65.449469846146741</v>
      </c>
      <c r="L488" s="301">
        <v>70.0723128499245</v>
      </c>
      <c r="M488" s="301">
        <v>74.635943663194226</v>
      </c>
      <c r="N488" s="301">
        <v>79.153784039118236</v>
      </c>
      <c r="O488" s="301">
        <v>83.639817772834419</v>
      </c>
    </row>
    <row r="489" outlineLevel="2" collapsed="1" hidden="1">
      <c r="B489" s="312" t="s">
        <v>30</v>
      </c>
      <c r="C489" s="301" t="s">
        <v>6</v>
      </c>
      <c r="D489" s="301">
        <v>7.1576750000001</v>
      </c>
      <c r="E489" s="301">
        <v>7.1576749999998581</v>
      </c>
      <c r="F489" s="301">
        <v>7.15767499995685</v>
      </c>
      <c r="G489" s="301">
        <v>7.15767500000095</v>
      </c>
      <c r="H489" s="301">
        <v>7.1576749995852351</v>
      </c>
      <c r="I489" s="301">
        <v>7.1576750018164592</v>
      </c>
      <c r="J489" s="301">
        <v>7.1576749998556846</v>
      </c>
      <c r="K489" s="301">
        <v>7.1576749990367459</v>
      </c>
      <c r="L489" s="301">
        <v>7.15767499994735</v>
      </c>
      <c r="M489" s="301">
        <v>7.1576749985418164</v>
      </c>
      <c r="N489" s="301">
        <v>7.1576749985130279</v>
      </c>
      <c r="O489" s="301">
        <v>7.1576749996258693</v>
      </c>
    </row>
    <row r="490" outlineLevel="2" collapsed="1" hidden="1">
      <c r="B490" s="312" t="s">
        <v>31</v>
      </c>
      <c r="C490" s="313" t="s">
        <v>6</v>
      </c>
      <c r="D490" s="313">
        <v>1.1890613286964065</v>
      </c>
      <c r="E490" s="313">
        <v>1.2176249001308857</v>
      </c>
      <c r="F490" s="313">
        <v>1.2665663074270006</v>
      </c>
      <c r="G490" s="313">
        <v>1.3299463859500262</v>
      </c>
      <c r="H490" s="313">
        <v>1.4897270326595713</v>
      </c>
      <c r="I490" s="313">
        <v>1.6394129981599011</v>
      </c>
      <c r="J490" s="313">
        <v>1.781980392998318</v>
      </c>
      <c r="K490" s="313">
        <v>1.9202308944861048</v>
      </c>
      <c r="L490" s="313">
        <v>2.0558611139069827</v>
      </c>
      <c r="M490" s="313">
        <v>2.1897540988199107</v>
      </c>
      <c r="N490" s="313">
        <v>2.3223036318657733</v>
      </c>
      <c r="O490" s="313">
        <v>2.4539199855113916</v>
      </c>
    </row>
    <row r="491" outlineLevel="2" collapsed="1" hidden="1">
      <c r="B491" s="312" t="s">
        <v>45</v>
      </c>
      <c r="C491" s="301" t="s">
        <v>6</v>
      </c>
      <c r="D491" s="301">
        <v>0</v>
      </c>
      <c r="E491" s="301">
        <v>0</v>
      </c>
      <c r="F491" s="301">
        <v>0</v>
      </c>
      <c r="G491" s="301">
        <v>0</v>
      </c>
      <c r="H491" s="301">
        <v>0</v>
      </c>
      <c r="I491" s="301">
        <v>0</v>
      </c>
      <c r="J491" s="301">
        <v>0</v>
      </c>
      <c r="K491" s="301">
        <v>0</v>
      </c>
      <c r="L491" s="301">
        <v>0</v>
      </c>
      <c r="M491" s="301">
        <v>0</v>
      </c>
      <c r="N491" s="301">
        <v>0</v>
      </c>
      <c r="O491" s="301">
        <v>0</v>
      </c>
    </row>
    <row r="492" outlineLevel="2" collapsed="1" hidden="1">
      <c r="B492" s="312" t="s">
        <v>46</v>
      </c>
      <c r="C492" s="301" t="s">
        <v>6</v>
      </c>
      <c r="D492" s="301">
        <v>1731.8599208976573</v>
      </c>
      <c r="E492" s="301">
        <v>1725.6325753761953</v>
      </c>
      <c r="F492" s="301">
        <v>1717.9023331511382</v>
      </c>
      <c r="G492" s="301">
        <v>3944.0008808928264</v>
      </c>
      <c r="H492" s="301">
        <v>3934.6213715874223</v>
      </c>
      <c r="I492" s="301">
        <v>3927.0773923971296</v>
      </c>
      <c r="J492" s="301">
        <v>3920.5425443627096</v>
      </c>
      <c r="K492" s="301">
        <v>3918.1806127909003</v>
      </c>
      <c r="L492" s="301">
        <v>3915.7557473103016</v>
      </c>
      <c r="M492" s="301">
        <v>3912.7432140152987</v>
      </c>
      <c r="N492" s="301">
        <v>3912.8059629805766</v>
      </c>
      <c r="O492" s="301">
        <v>3912.0704758348766</v>
      </c>
    </row>
    <row r="493" outlineLevel="2" collapsed="1" hidden="1">
      <c r="B493" s="312" t="s">
        <v>36</v>
      </c>
      <c r="C493" s="301" t="s">
        <v>6</v>
      </c>
      <c r="D493" s="301">
        <v>39209.66824360648</v>
      </c>
      <c r="E493" s="301">
        <v>39216.869155116474</v>
      </c>
      <c r="F493" s="301">
        <v>39226.267522955961</v>
      </c>
      <c r="G493" s="301">
        <v>37002.329233458928</v>
      </c>
      <c r="H493" s="301">
        <v>37017.154732590396</v>
      </c>
      <c r="I493" s="301">
        <v>37029.800636279455</v>
      </c>
      <c r="J493" s="301">
        <v>37041.194768775305</v>
      </c>
      <c r="K493" s="301">
        <v>37048.268858511161</v>
      </c>
      <c r="L493" s="301">
        <v>37055.316566401474</v>
      </c>
      <c r="M493" s="301">
        <v>37062.892728795916</v>
      </c>
      <c r="N493" s="301">
        <v>37067.347818788025</v>
      </c>
      <c r="O493" s="301">
        <v>37072.56934514676</v>
      </c>
    </row>
    <row r="494" outlineLevel="2" collapsed="1" hidden="1">
      <c r="B494" s="312" t="s">
        <v>47</v>
      </c>
      <c r="C494" s="301" t="s">
        <v>6</v>
      </c>
      <c r="D494" s="301">
        <v>1691.3317563934804</v>
      </c>
      <c r="E494" s="301">
        <v>1684.13084488347</v>
      </c>
      <c r="F494" s="301">
        <v>1674.7324770439866</v>
      </c>
      <c r="G494" s="301">
        <v>3898.6707665410236</v>
      </c>
      <c r="H494" s="301">
        <v>3883.8452674095538</v>
      </c>
      <c r="I494" s="301">
        <v>3871.1993637204923</v>
      </c>
      <c r="J494" s="301">
        <v>3859.8052312246436</v>
      </c>
      <c r="K494" s="301">
        <v>3852.73114148879</v>
      </c>
      <c r="L494" s="301">
        <v>3845.6834335984763</v>
      </c>
      <c r="M494" s="301">
        <v>3838.1072712040336</v>
      </c>
      <c r="N494" s="301">
        <v>3833.6521812119317</v>
      </c>
      <c r="O494" s="301">
        <v>3828.4306548531886</v>
      </c>
    </row>
    <row r="495" outlineLevel="2" collapsed="1" hidden="1">
      <c r="B495" s="312" t="s">
        <v>48</v>
      </c>
      <c r="C495" s="313" t="s">
        <v>6</v>
      </c>
      <c r="D495" s="313">
        <v>1.6070539102146428</v>
      </c>
      <c r="E495" s="313">
        <v>2.0006814514779925</v>
      </c>
      <c r="F495" s="313">
        <v>2.2818819851045116</v>
      </c>
      <c r="G495" s="313">
        <v>2.6482418178363973</v>
      </c>
      <c r="H495" s="313">
        <v>2.7340705688581277</v>
      </c>
      <c r="I495" s="313">
        <v>2.794164558800019</v>
      </c>
      <c r="J495" s="313">
        <v>2.8394768618015727</v>
      </c>
      <c r="K495" s="313">
        <v>2.8724707108116356</v>
      </c>
      <c r="L495" s="313">
        <v>2.8965694772796469</v>
      </c>
      <c r="M495" s="313">
        <v>2.9141827290385094</v>
      </c>
      <c r="N495" s="313">
        <v>2.926951840984132</v>
      </c>
      <c r="O495" s="313">
        <v>2.9365879012530236</v>
      </c>
    </row>
    <row r="496" outlineLevel="2" collapsed="1" hidden="1">
      <c r="B496" s="310" t="s">
        <v>49</v>
      </c>
    </row>
    <row r="497" outlineLevel="2" collapsed="1" hidden="1">
      <c r="B497" s="314" t="s">
        <v>22</v>
      </c>
      <c r="C497" s="315">
        <v>8893</v>
      </c>
      <c r="D497" s="315">
        <v>8893</v>
      </c>
      <c r="E497" s="315">
        <v>8893</v>
      </c>
      <c r="F497" s="315">
        <v>8893</v>
      </c>
      <c r="G497" s="315">
        <v>8893</v>
      </c>
      <c r="H497" s="315">
        <v>8893</v>
      </c>
      <c r="I497" s="315">
        <v>8893</v>
      </c>
      <c r="J497" s="315">
        <v>8893</v>
      </c>
      <c r="K497" s="315">
        <v>8893</v>
      </c>
      <c r="L497" s="315">
        <v>8893</v>
      </c>
      <c r="M497" s="315">
        <v>8893</v>
      </c>
      <c r="N497" s="315">
        <v>8893</v>
      </c>
      <c r="O497" s="315">
        <v>8893</v>
      </c>
    </row>
    <row r="498" outlineLevel="2" collapsed="1" hidden="1">
      <c r="B498" s="314" t="s">
        <v>23</v>
      </c>
      <c r="C498" s="315" t="s">
        <v>6</v>
      </c>
      <c r="D498" s="315">
        <v>13.1111288076904</v>
      </c>
      <c r="E498" s="315">
        <v>12.956590950329449</v>
      </c>
      <c r="F498" s="315">
        <v>12.210232927532497</v>
      </c>
      <c r="G498" s="315">
        <v>11.927083154057199</v>
      </c>
      <c r="H498" s="315">
        <v>11.742995438742753</v>
      </c>
      <c r="I498" s="315">
        <v>11.659303668390747</v>
      </c>
      <c r="J498" s="315">
        <v>11.613120823381633</v>
      </c>
      <c r="K498" s="315">
        <v>11.564733335362918</v>
      </c>
      <c r="L498" s="315">
        <v>11.506753687031992</v>
      </c>
      <c r="M498" s="315">
        <v>11.436307213973763</v>
      </c>
      <c r="N498" s="315">
        <v>11.367942208252618</v>
      </c>
      <c r="O498" s="315">
        <v>11.346667650865481</v>
      </c>
    </row>
    <row r="499" outlineLevel="2" collapsed="1" hidden="1">
      <c r="B499" s="316" t="s">
        <v>30</v>
      </c>
      <c r="C499" s="315" t="s">
        <v>6</v>
      </c>
      <c r="D499" s="315">
        <v>13.3395</v>
      </c>
      <c r="E499" s="315">
        <v>13.339500000000022</v>
      </c>
      <c r="F499" s="315">
        <v>13.339500000000051</v>
      </c>
      <c r="G499" s="315">
        <v>13.339500000000033</v>
      </c>
      <c r="H499" s="315">
        <v>13.339499999999971</v>
      </c>
      <c r="I499" s="315">
        <v>13.339500000000012</v>
      </c>
      <c r="J499" s="315">
        <v>13.339500000000003</v>
      </c>
      <c r="K499" s="315">
        <v>13.3395</v>
      </c>
      <c r="L499" s="315">
        <v>13.339499999999955</v>
      </c>
      <c r="M499" s="315">
        <v>13.339500000000001</v>
      </c>
      <c r="N499" s="315">
        <v>13.339500000000047</v>
      </c>
      <c r="O499" s="315">
        <v>13.339500000000053</v>
      </c>
    </row>
    <row r="500" outlineLevel="2" collapsed="1" hidden="1">
      <c r="B500" s="316" t="s">
        <v>31</v>
      </c>
      <c r="C500" s="317" t="s">
        <v>6</v>
      </c>
      <c r="D500" s="317">
        <v>1.7691841413728191</v>
      </c>
      <c r="E500" s="317">
        <v>1.74833117512598</v>
      </c>
      <c r="F500" s="317">
        <v>1.6476194212345661</v>
      </c>
      <c r="G500" s="317">
        <v>1.6094118728065487</v>
      </c>
      <c r="H500" s="317">
        <v>1.5845715199023169</v>
      </c>
      <c r="I500" s="317">
        <v>1.5732783539940285</v>
      </c>
      <c r="J500" s="317">
        <v>1.5670465521261623</v>
      </c>
      <c r="K500" s="317">
        <v>1.5605172610407627</v>
      </c>
      <c r="L500" s="317">
        <v>1.5526936269468561</v>
      </c>
      <c r="M500" s="317">
        <v>1.54318774955229</v>
      </c>
      <c r="N500" s="317">
        <v>1.5339627403466931</v>
      </c>
      <c r="O500" s="317">
        <v>1.5310920028155377</v>
      </c>
    </row>
    <row r="501" outlineLevel="2" collapsed="1" hidden="1">
      <c r="B501" s="316" t="s">
        <v>46</v>
      </c>
      <c r="C501" s="315" t="s">
        <v>6</v>
      </c>
      <c r="D501" s="315">
        <v>260.436221640684</v>
      </c>
      <c r="E501" s="315">
        <v>260.43622164068432</v>
      </c>
      <c r="F501" s="315">
        <v>260.43622164068466</v>
      </c>
      <c r="G501" s="315">
        <v>260.43622164068427</v>
      </c>
      <c r="H501" s="315">
        <v>260.43622164068478</v>
      </c>
      <c r="I501" s="315">
        <v>260.43622164068472</v>
      </c>
      <c r="J501" s="315">
        <v>260.43622164068404</v>
      </c>
      <c r="K501" s="315">
        <v>260.43622164068449</v>
      </c>
      <c r="L501" s="315">
        <v>260.43622164068387</v>
      </c>
      <c r="M501" s="315">
        <v>260.43622164068461</v>
      </c>
      <c r="N501" s="315">
        <v>260.43622164068478</v>
      </c>
      <c r="O501" s="315">
        <v>260.43622164068427</v>
      </c>
    </row>
    <row r="502" outlineLevel="2" collapsed="1" hidden="1">
      <c r="B502" s="316" t="s">
        <v>47</v>
      </c>
      <c r="C502" s="315" t="s">
        <v>6</v>
      </c>
      <c r="D502" s="315">
        <v>260.43622164068</v>
      </c>
      <c r="E502" s="315">
        <v>260.43622164069114</v>
      </c>
      <c r="F502" s="315">
        <v>260.43622164068</v>
      </c>
      <c r="G502" s="315">
        <v>260.43622164068182</v>
      </c>
      <c r="H502" s="315">
        <v>260.43622164068745</v>
      </c>
      <c r="I502" s="315">
        <v>260.43622164068557</v>
      </c>
      <c r="J502" s="315">
        <v>260.43622164068557</v>
      </c>
      <c r="K502" s="315">
        <v>260.43622164068</v>
      </c>
      <c r="L502" s="315">
        <v>260.43622164068182</v>
      </c>
      <c r="M502" s="315">
        <v>260.43622164068933</v>
      </c>
      <c r="N502" s="315">
        <v>260.43622164068933</v>
      </c>
      <c r="O502" s="315">
        <v>260.43622164067256</v>
      </c>
    </row>
    <row r="503" outlineLevel="2" collapsed="1" hidden="1">
      <c r="B503" s="316" t="s">
        <v>50</v>
      </c>
      <c r="C503" s="317" t="s">
        <v>6</v>
      </c>
      <c r="D503" s="317">
        <v>1.74833117512598</v>
      </c>
      <c r="E503" s="317">
        <v>1.6476194212345663</v>
      </c>
      <c r="F503" s="317">
        <v>1.6094118728065481</v>
      </c>
      <c r="G503" s="317">
        <v>1.5845715199023167</v>
      </c>
      <c r="H503" s="317">
        <v>1.5732783539940292</v>
      </c>
      <c r="I503" s="317">
        <v>1.5670465521261625</v>
      </c>
      <c r="J503" s="317">
        <v>1.5605172610407627</v>
      </c>
      <c r="K503" s="317">
        <v>1.5526936269468563</v>
      </c>
      <c r="L503" s="317">
        <v>1.5431877495522903</v>
      </c>
      <c r="M503" s="317">
        <v>1.5339627403466933</v>
      </c>
      <c r="N503" s="317">
        <v>1.5310920028155375</v>
      </c>
      <c r="O503" s="317">
        <v>1.5258916156828839</v>
      </c>
    </row>
    <row r="504" outlineLevel="2" collapsed="1" hidden="1">
      <c r="B504" s="310" t="s">
        <v>51</v>
      </c>
    </row>
    <row r="505" outlineLevel="2" collapsed="1" hidden="1">
      <c r="B505" s="311" t="s">
        <v>22</v>
      </c>
      <c r="C505" s="301">
        <v>1818</v>
      </c>
      <c r="D505" s="301">
        <v>1818</v>
      </c>
      <c r="E505" s="301">
        <v>1818</v>
      </c>
      <c r="F505" s="301">
        <v>1818</v>
      </c>
      <c r="G505" s="301">
        <v>1818</v>
      </c>
      <c r="H505" s="301">
        <v>1818</v>
      </c>
      <c r="I505" s="301">
        <v>1818</v>
      </c>
      <c r="J505" s="301">
        <v>1818</v>
      </c>
      <c r="K505" s="301">
        <v>1818</v>
      </c>
      <c r="L505" s="301">
        <v>1818</v>
      </c>
      <c r="M505" s="301">
        <v>1818</v>
      </c>
      <c r="N505" s="301">
        <v>1818</v>
      </c>
      <c r="O505" s="301">
        <v>1818</v>
      </c>
    </row>
    <row r="506" outlineLevel="2" collapsed="1" hidden="1">
      <c r="B506" s="311" t="s">
        <v>23</v>
      </c>
      <c r="C506" s="301" t="s">
        <v>6</v>
      </c>
      <c r="D506" s="301">
        <v>2.8160871955434</v>
      </c>
      <c r="E506" s="301">
        <v>2.7935404258076306</v>
      </c>
      <c r="F506" s="301">
        <v>2.6846656096152226</v>
      </c>
      <c r="G506" s="301">
        <v>2.64336872243927</v>
      </c>
      <c r="H506" s="301">
        <v>2.6165220800279285</v>
      </c>
      <c r="I506" s="301">
        <v>2.6043173738046845</v>
      </c>
      <c r="J506" s="301">
        <v>2.5975827201052843</v>
      </c>
      <c r="K506" s="301">
        <v>2.5905266906080473</v>
      </c>
      <c r="L506" s="301">
        <v>2.5820720586836461</v>
      </c>
      <c r="M506" s="301">
        <v>2.5717997395591108</v>
      </c>
      <c r="N506" s="301">
        <v>2.5618311796616227</v>
      </c>
      <c r="O506" s="301">
        <v>2.5587291052979011</v>
      </c>
    </row>
    <row r="507" outlineLevel="2" collapsed="1" hidden="1">
      <c r="B507" s="312" t="s">
        <v>30</v>
      </c>
      <c r="C507" s="301" t="s">
        <v>6</v>
      </c>
      <c r="D507" s="301">
        <v>1.2726</v>
      </c>
      <c r="E507" s="301">
        <v>1.2726000000000484</v>
      </c>
      <c r="F507" s="301">
        <v>1.2725999999999664</v>
      </c>
      <c r="G507" s="301">
        <v>1.2725999999999662</v>
      </c>
      <c r="H507" s="301">
        <v>1.2725999999999786</v>
      </c>
      <c r="I507" s="301">
        <v>1.2726000000000011</v>
      </c>
      <c r="J507" s="301">
        <v>1.2726000000000204</v>
      </c>
      <c r="K507" s="301">
        <v>1.2726000000000131</v>
      </c>
      <c r="L507" s="301">
        <v>1.2726000000000419</v>
      </c>
      <c r="M507" s="301">
        <v>1.2726000000000488</v>
      </c>
      <c r="N507" s="301">
        <v>1.2726000000000461</v>
      </c>
      <c r="O507" s="301">
        <v>1.272600000000041</v>
      </c>
    </row>
    <row r="508" outlineLevel="2" collapsed="1" hidden="1">
      <c r="B508" s="312" t="s">
        <v>31</v>
      </c>
      <c r="C508" s="313" t="s">
        <v>6</v>
      </c>
      <c r="D508" s="313">
        <v>1.8588034294015841</v>
      </c>
      <c r="E508" s="313">
        <v>1.8439210731403501</v>
      </c>
      <c r="F508" s="313">
        <v>1.7720565079968467</v>
      </c>
      <c r="G508" s="313">
        <v>1.7447978365935775</v>
      </c>
      <c r="H508" s="313">
        <v>1.7270772805464874</v>
      </c>
      <c r="I508" s="313">
        <v>1.7190213688479765</v>
      </c>
      <c r="J508" s="313">
        <v>1.7145760528747751</v>
      </c>
      <c r="K508" s="313">
        <v>1.7099186076620774</v>
      </c>
      <c r="L508" s="313">
        <v>1.7043379925304594</v>
      </c>
      <c r="M508" s="313">
        <v>1.6975575838674</v>
      </c>
      <c r="N508" s="313">
        <v>1.6909776763443054</v>
      </c>
      <c r="O508" s="313">
        <v>1.6889301025068655</v>
      </c>
    </row>
    <row r="509" outlineLevel="2" collapsed="1" hidden="1">
      <c r="B509" s="312" t="s">
        <v>46</v>
      </c>
      <c r="C509" s="301" t="s">
        <v>6</v>
      </c>
      <c r="D509" s="301">
        <v>15.8922487156386</v>
      </c>
      <c r="E509" s="301">
        <v>15.892248715638603</v>
      </c>
      <c r="F509" s="301">
        <v>15.892248715638663</v>
      </c>
      <c r="G509" s="301">
        <v>15.892248715638589</v>
      </c>
      <c r="H509" s="301">
        <v>15.892248715638729</v>
      </c>
      <c r="I509" s="301">
        <v>15.892248715638663</v>
      </c>
      <c r="J509" s="301">
        <v>15.892248715638672</v>
      </c>
      <c r="K509" s="301">
        <v>15.89224871563866</v>
      </c>
      <c r="L509" s="301">
        <v>15.892248715638738</v>
      </c>
      <c r="M509" s="301">
        <v>15.892248715638635</v>
      </c>
      <c r="N509" s="301">
        <v>15.892248715638614</v>
      </c>
      <c r="O509" s="301">
        <v>15.892248715638683</v>
      </c>
    </row>
    <row r="510" outlineLevel="2" collapsed="1" hidden="1">
      <c r="B510" s="312" t="s">
        <v>36</v>
      </c>
      <c r="C510" s="301" t="s">
        <v>6</v>
      </c>
      <c r="D510" s="301">
        <v>1802.10775128436</v>
      </c>
      <c r="E510" s="301">
        <v>1802.1077512843626</v>
      </c>
      <c r="F510" s="301">
        <v>1802.1077512843619</v>
      </c>
      <c r="G510" s="301">
        <v>1802.1077512843558</v>
      </c>
      <c r="H510" s="301">
        <v>1802.1077512843633</v>
      </c>
      <c r="I510" s="301">
        <v>1802.1077512843604</v>
      </c>
      <c r="J510" s="301">
        <v>1802.1077512843624</v>
      </c>
      <c r="K510" s="301">
        <v>1802.1077512843597</v>
      </c>
      <c r="L510" s="301">
        <v>1802.1077512843624</v>
      </c>
      <c r="M510" s="301">
        <v>1802.107751284364</v>
      </c>
      <c r="N510" s="301">
        <v>1802.1077512843581</v>
      </c>
      <c r="O510" s="301">
        <v>1802.1077512843665</v>
      </c>
    </row>
    <row r="511" outlineLevel="2" collapsed="1" hidden="1">
      <c r="B511" s="312" t="s">
        <v>47</v>
      </c>
      <c r="C511" s="301" t="s">
        <v>6</v>
      </c>
      <c r="D511" s="301">
        <v>15.892248715640045</v>
      </c>
      <c r="E511" s="301">
        <v>15.892248715637484</v>
      </c>
      <c r="F511" s="301">
        <v>15.892248715637951</v>
      </c>
      <c r="G511" s="301">
        <v>15.892248715644236</v>
      </c>
      <c r="H511" s="301">
        <v>15.892248715636786</v>
      </c>
      <c r="I511" s="301">
        <v>15.89224871563958</v>
      </c>
      <c r="J511" s="301">
        <v>15.892248715637717</v>
      </c>
      <c r="K511" s="301">
        <v>15.892248715640278</v>
      </c>
      <c r="L511" s="301">
        <v>15.892248715637717</v>
      </c>
      <c r="M511" s="301">
        <v>15.892248715636088</v>
      </c>
      <c r="N511" s="301">
        <v>15.892248715641909</v>
      </c>
      <c r="O511" s="301">
        <v>15.892248715633526</v>
      </c>
    </row>
    <row r="512" outlineLevel="2" collapsed="1" hidden="1">
      <c r="B512" s="312" t="s">
        <v>50</v>
      </c>
      <c r="C512" s="313" t="s">
        <v>6</v>
      </c>
      <c r="D512" s="313">
        <v>1.8439210731403501</v>
      </c>
      <c r="E512" s="313">
        <v>1.7720565079968467</v>
      </c>
      <c r="F512" s="313">
        <v>1.7447978365935772</v>
      </c>
      <c r="G512" s="313">
        <v>1.7270772805464876</v>
      </c>
      <c r="H512" s="313">
        <v>1.7190213688479767</v>
      </c>
      <c r="I512" s="313">
        <v>1.7145760528747753</v>
      </c>
      <c r="J512" s="313">
        <v>1.7099186076620769</v>
      </c>
      <c r="K512" s="313">
        <v>1.7043379925304587</v>
      </c>
      <c r="L512" s="313">
        <v>1.6975575838674</v>
      </c>
      <c r="M512" s="313">
        <v>1.6909776763443054</v>
      </c>
      <c r="N512" s="313">
        <v>1.6889301025068662</v>
      </c>
      <c r="O512" s="313">
        <v>1.6852209289314266</v>
      </c>
    </row>
    <row r="513" outlineLevel="2" collapsed="1" hidden="1">
      <c r="B513" s="310" t="s">
        <v>52</v>
      </c>
    </row>
    <row r="514" outlineLevel="2" collapsed="1" hidden="1">
      <c r="B514" s="314" t="s">
        <v>22</v>
      </c>
      <c r="C514" s="315">
        <v>25006</v>
      </c>
      <c r="D514" s="315">
        <v>25006</v>
      </c>
      <c r="E514" s="315">
        <v>25006</v>
      </c>
      <c r="F514" s="315">
        <v>25006</v>
      </c>
      <c r="G514" s="315">
        <v>25006</v>
      </c>
      <c r="H514" s="315">
        <v>25006</v>
      </c>
      <c r="I514" s="315">
        <v>25006</v>
      </c>
      <c r="J514" s="315">
        <v>25006</v>
      </c>
      <c r="K514" s="315">
        <v>25006</v>
      </c>
      <c r="L514" s="315">
        <v>25006</v>
      </c>
      <c r="M514" s="315">
        <v>25006</v>
      </c>
      <c r="N514" s="315">
        <v>25006</v>
      </c>
      <c r="O514" s="315">
        <v>25006</v>
      </c>
    </row>
    <row r="515" outlineLevel="2" collapsed="1" hidden="1">
      <c r="B515" s="314" t="s">
        <v>23</v>
      </c>
      <c r="C515" s="315" t="s">
        <v>6</v>
      </c>
      <c r="D515" s="315">
        <v>43.1273595110991</v>
      </c>
      <c r="E515" s="315">
        <v>42.755923606358053</v>
      </c>
      <c r="F515" s="315">
        <v>40.962177181080541</v>
      </c>
      <c r="G515" s="315">
        <v>40.281737128127453</v>
      </c>
      <c r="H515" s="315">
        <v>39.8393726876916</v>
      </c>
      <c r="I515" s="315">
        <v>39.638265453166049</v>
      </c>
      <c r="J515" s="315">
        <v>39.527291630080626</v>
      </c>
      <c r="K515" s="315">
        <v>39.411021208856788</v>
      </c>
      <c r="L515" s="315">
        <v>39.27170309404201</v>
      </c>
      <c r="M515" s="315">
        <v>39.102430656576537</v>
      </c>
      <c r="N515" s="315">
        <v>38.938161728915468</v>
      </c>
      <c r="O515" s="315">
        <v>38.887043170568539</v>
      </c>
    </row>
    <row r="516" outlineLevel="2" collapsed="1" hidden="1">
      <c r="B516" s="316" t="s">
        <v>30</v>
      </c>
      <c r="C516" s="315" t="s">
        <v>6</v>
      </c>
      <c r="D516" s="315">
        <v>30.0072</v>
      </c>
      <c r="E516" s="315">
        <v>30.0072</v>
      </c>
      <c r="F516" s="315">
        <v>30.007200000000015</v>
      </c>
      <c r="G516" s="315">
        <v>30.007200000000019</v>
      </c>
      <c r="H516" s="315">
        <v>30.007200000000061</v>
      </c>
      <c r="I516" s="315">
        <v>30.007200000000022</v>
      </c>
      <c r="J516" s="315">
        <v>30.007200000000026</v>
      </c>
      <c r="K516" s="315">
        <v>30.007200000000044</v>
      </c>
      <c r="L516" s="315">
        <v>30.007200000000029</v>
      </c>
      <c r="M516" s="315">
        <v>30.007200000000047</v>
      </c>
      <c r="N516" s="315">
        <v>30.007200000000019</v>
      </c>
      <c r="O516" s="315">
        <v>30.007199999999958</v>
      </c>
    </row>
    <row r="517" outlineLevel="2" collapsed="1" hidden="1">
      <c r="B517" s="316" t="s">
        <v>31</v>
      </c>
      <c r="C517" s="317" t="s">
        <v>6</v>
      </c>
      <c r="D517" s="317">
        <v>2.0696165485611022</v>
      </c>
      <c r="E517" s="317">
        <v>2.0517919030484548</v>
      </c>
      <c r="F517" s="317">
        <v>1.9657127336357936</v>
      </c>
      <c r="G517" s="317">
        <v>1.933059447882626</v>
      </c>
      <c r="H517" s="317">
        <v>1.911831049557303</v>
      </c>
      <c r="I517" s="317">
        <v>1.9021802184995307</v>
      </c>
      <c r="J517" s="317">
        <v>1.8968547531031252</v>
      </c>
      <c r="K517" s="317">
        <v>1.8912751119982461</v>
      </c>
      <c r="L517" s="317">
        <v>1.8845894470467253</v>
      </c>
      <c r="M517" s="317">
        <v>1.87646631959897</v>
      </c>
      <c r="N517" s="317">
        <v>1.8685833029952237</v>
      </c>
      <c r="O517" s="317">
        <v>1.8661302009390646</v>
      </c>
    </row>
    <row r="518" outlineLevel="2" collapsed="1" hidden="1">
      <c r="B518" s="316" t="s">
        <v>46</v>
      </c>
      <c r="C518" s="315" t="s">
        <v>6</v>
      </c>
      <c r="D518" s="315">
        <v>460.697293976966</v>
      </c>
      <c r="E518" s="315">
        <v>460.69729397696676</v>
      </c>
      <c r="F518" s="315">
        <v>460.69729397696619</v>
      </c>
      <c r="G518" s="315">
        <v>460.69729397696636</v>
      </c>
      <c r="H518" s="315">
        <v>460.69729397696671</v>
      </c>
      <c r="I518" s="315">
        <v>460.697293976966</v>
      </c>
      <c r="J518" s="315">
        <v>460.69729397696585</v>
      </c>
      <c r="K518" s="315">
        <v>460.69729397696614</v>
      </c>
      <c r="L518" s="315">
        <v>460.69729397696642</v>
      </c>
      <c r="M518" s="315">
        <v>460.69729397696608</v>
      </c>
      <c r="N518" s="315">
        <v>460.69729397696665</v>
      </c>
      <c r="O518" s="315">
        <v>460.69729397696614</v>
      </c>
    </row>
    <row r="519" outlineLevel="2" collapsed="1" hidden="1">
      <c r="B519" s="316" t="s">
        <v>36</v>
      </c>
      <c r="C519" s="315" t="s">
        <v>6</v>
      </c>
      <c r="D519" s="315">
        <v>24545.302706023</v>
      </c>
      <c r="E519" s="315">
        <v>24545.302706023074</v>
      </c>
      <c r="F519" s="315">
        <v>24545.302706023016</v>
      </c>
      <c r="G519" s="315">
        <v>24545.30270602302</v>
      </c>
      <c r="H519" s="315">
        <v>24545.302706023056</v>
      </c>
      <c r="I519" s="315">
        <v>24545.302706023045</v>
      </c>
      <c r="J519" s="315">
        <v>24545.302706023012</v>
      </c>
      <c r="K519" s="315">
        <v>24545.302706023038</v>
      </c>
      <c r="L519" s="315">
        <v>24545.302706023056</v>
      </c>
      <c r="M519" s="315">
        <v>24545.302706022987</v>
      </c>
      <c r="N519" s="315">
        <v>24545.302706023071</v>
      </c>
      <c r="O519" s="315">
        <v>24545.302706023042</v>
      </c>
    </row>
    <row r="520" outlineLevel="2" collapsed="1" hidden="1">
      <c r="B520" s="316" t="s">
        <v>47</v>
      </c>
      <c r="C520" s="315" t="s">
        <v>6</v>
      </c>
      <c r="D520" s="315">
        <v>460.69729397699984</v>
      </c>
      <c r="E520" s="315">
        <v>460.69729397692532</v>
      </c>
      <c r="F520" s="315">
        <v>460.69729397698489</v>
      </c>
      <c r="G520" s="315">
        <v>460.6972939769812</v>
      </c>
      <c r="H520" s="315">
        <v>460.69729397694397</v>
      </c>
      <c r="I520" s="315">
        <v>460.69729397695511</v>
      </c>
      <c r="J520" s="315">
        <v>460.69729397698865</v>
      </c>
      <c r="K520" s="315">
        <v>460.69729397696256</v>
      </c>
      <c r="L520" s="315">
        <v>460.69729397694397</v>
      </c>
      <c r="M520" s="315">
        <v>460.69729397701474</v>
      </c>
      <c r="N520" s="315">
        <v>460.697293976929</v>
      </c>
      <c r="O520" s="315">
        <v>460.69729397695886</v>
      </c>
    </row>
    <row r="521" outlineLevel="2" collapsed="1" hidden="1">
      <c r="B521" s="316" t="s">
        <v>53</v>
      </c>
      <c r="C521" s="317" t="s">
        <v>6</v>
      </c>
      <c r="D521" s="317">
        <v>2.0517919030484548</v>
      </c>
      <c r="E521" s="317">
        <v>1.9657127336357936</v>
      </c>
      <c r="F521" s="317">
        <v>1.933059447882626</v>
      </c>
      <c r="G521" s="317">
        <v>1.911831049557303</v>
      </c>
      <c r="H521" s="317">
        <v>1.9021802184995305</v>
      </c>
      <c r="I521" s="317">
        <v>1.896854753103125</v>
      </c>
      <c r="J521" s="317">
        <v>1.8912751119982461</v>
      </c>
      <c r="K521" s="317">
        <v>1.8845894470467248</v>
      </c>
      <c r="L521" s="317">
        <v>1.8764663195989697</v>
      </c>
      <c r="M521" s="317">
        <v>1.8685833029952241</v>
      </c>
      <c r="N521" s="317">
        <v>1.8661302009390643</v>
      </c>
      <c r="O521" s="317">
        <v>1.8616863911002914</v>
      </c>
    </row>
    <row r="522" outlineLevel="2" collapsed="1" hidden="1">
      <c r="B522" s="310" t="s">
        <v>54</v>
      </c>
    </row>
    <row r="523" outlineLevel="2" collapsed="1" hidden="1">
      <c r="B523" s="311" t="s">
        <v>22</v>
      </c>
      <c r="C523" s="301">
        <v>15132</v>
      </c>
      <c r="D523" s="301">
        <v>15132</v>
      </c>
      <c r="E523" s="301">
        <v>15132</v>
      </c>
      <c r="F523" s="301">
        <v>15132</v>
      </c>
      <c r="G523" s="301">
        <v>15132</v>
      </c>
      <c r="H523" s="301">
        <v>15132</v>
      </c>
      <c r="I523" s="301">
        <v>15132</v>
      </c>
      <c r="J523" s="301">
        <v>15132</v>
      </c>
      <c r="K523" s="301">
        <v>15132</v>
      </c>
      <c r="L523" s="301">
        <v>15132</v>
      </c>
      <c r="M523" s="301">
        <v>15132</v>
      </c>
      <c r="N523" s="301">
        <v>15132</v>
      </c>
      <c r="O523" s="301">
        <v>15132</v>
      </c>
    </row>
    <row r="524" outlineLevel="2" collapsed="1" hidden="1">
      <c r="B524" s="311" t="s">
        <v>23</v>
      </c>
      <c r="C524" s="301" t="s">
        <v>6</v>
      </c>
      <c r="D524" s="301">
        <v>0</v>
      </c>
      <c r="E524" s="301">
        <v>0</v>
      </c>
      <c r="F524" s="301">
        <v>0</v>
      </c>
      <c r="G524" s="301">
        <v>0</v>
      </c>
      <c r="H524" s="301">
        <v>0</v>
      </c>
      <c r="I524" s="301">
        <v>0</v>
      </c>
      <c r="J524" s="301">
        <v>0</v>
      </c>
      <c r="K524" s="301">
        <v>0</v>
      </c>
      <c r="L524" s="301">
        <v>0</v>
      </c>
      <c r="M524" s="301">
        <v>0</v>
      </c>
      <c r="N524" s="301">
        <v>0</v>
      </c>
      <c r="O524" s="301">
        <v>0</v>
      </c>
    </row>
    <row r="525" outlineLevel="2" collapsed="1" hidden="1">
      <c r="B525" s="312" t="s">
        <v>30</v>
      </c>
      <c r="C525" s="301" t="s">
        <v>6</v>
      </c>
      <c r="D525" s="301">
        <v>31.7772</v>
      </c>
      <c r="E525" s="301">
        <v>31.777200000000004</v>
      </c>
      <c r="F525" s="301">
        <v>31.777200000000011</v>
      </c>
      <c r="G525" s="301">
        <v>31.777200000000047</v>
      </c>
      <c r="H525" s="301">
        <v>31.777199999999986</v>
      </c>
      <c r="I525" s="301">
        <v>31.777200000000015</v>
      </c>
      <c r="J525" s="301">
        <v>31.777200000000121</v>
      </c>
      <c r="K525" s="301">
        <v>31.777200000000079</v>
      </c>
      <c r="L525" s="301">
        <v>31.777200000000036</v>
      </c>
      <c r="M525" s="301">
        <v>31.777200000000047</v>
      </c>
      <c r="N525" s="301">
        <v>31.777199999999976</v>
      </c>
      <c r="O525" s="301">
        <v>31.777199999999986</v>
      </c>
    </row>
    <row r="526" outlineLevel="2" collapsed="1" hidden="1">
      <c r="B526" s="312" t="s">
        <v>46</v>
      </c>
      <c r="C526" s="301" t="s">
        <v>6</v>
      </c>
      <c r="D526" s="301">
        <v>630.63323281399607</v>
      </c>
      <c r="E526" s="301">
        <v>630.633232813997</v>
      </c>
      <c r="F526" s="301">
        <v>630.63323281399676</v>
      </c>
      <c r="G526" s="301">
        <v>630.63323281399789</v>
      </c>
      <c r="H526" s="301">
        <v>630.63323281399539</v>
      </c>
      <c r="I526" s="301">
        <v>630.633232813996</v>
      </c>
      <c r="J526" s="301">
        <v>630.63323281399857</v>
      </c>
      <c r="K526" s="301">
        <v>630.63323281399732</v>
      </c>
      <c r="L526" s="301">
        <v>630.63323281399744</v>
      </c>
      <c r="M526" s="301">
        <v>630.63323281399755</v>
      </c>
      <c r="N526" s="301">
        <v>630.63323281399676</v>
      </c>
      <c r="O526" s="301">
        <v>630.63323281399653</v>
      </c>
    </row>
    <row r="527" outlineLevel="2" collapsed="1" hidden="1">
      <c r="B527" s="312" t="s">
        <v>47</v>
      </c>
      <c r="C527" s="301" t="s">
        <v>6</v>
      </c>
      <c r="D527" s="301">
        <v>630.633232814001</v>
      </c>
      <c r="E527" s="301">
        <v>630.63323281400835</v>
      </c>
      <c r="F527" s="301">
        <v>630.63323281401392</v>
      </c>
      <c r="G527" s="301">
        <v>630.63323281393014</v>
      </c>
      <c r="H527" s="301">
        <v>630.6332328140345</v>
      </c>
      <c r="I527" s="301">
        <v>630.63323281402882</v>
      </c>
      <c r="J527" s="301">
        <v>630.63323281398232</v>
      </c>
      <c r="K527" s="301">
        <v>630.63323281401028</v>
      </c>
      <c r="L527" s="301">
        <v>630.63323281399164</v>
      </c>
      <c r="M527" s="301">
        <v>630.63323281396549</v>
      </c>
      <c r="N527" s="301">
        <v>630.63323281398038</v>
      </c>
      <c r="O527" s="301">
        <v>630.633232814001</v>
      </c>
    </row>
    <row r="528" outlineLevel="2" collapsed="1" hidden="1">
      <c r="B528" s="310" t="s">
        <v>55</v>
      </c>
    </row>
    <row r="529" outlineLevel="2" collapsed="1" hidden="1">
      <c r="B529" s="314" t="s">
        <v>22</v>
      </c>
      <c r="C529" s="315">
        <v>371</v>
      </c>
      <c r="D529" s="315">
        <v>371</v>
      </c>
      <c r="E529" s="315">
        <v>371</v>
      </c>
      <c r="F529" s="315">
        <v>371</v>
      </c>
      <c r="G529" s="315">
        <v>371</v>
      </c>
      <c r="H529" s="315">
        <v>371</v>
      </c>
      <c r="I529" s="315">
        <v>371</v>
      </c>
      <c r="J529" s="315">
        <v>371</v>
      </c>
      <c r="K529" s="315">
        <v>371</v>
      </c>
      <c r="L529" s="315">
        <v>371</v>
      </c>
      <c r="M529" s="315">
        <v>371</v>
      </c>
      <c r="N529" s="315">
        <v>371</v>
      </c>
      <c r="O529" s="315">
        <v>371</v>
      </c>
    </row>
    <row r="530" outlineLevel="2" collapsed="1" hidden="1">
      <c r="B530" s="314" t="s">
        <v>23</v>
      </c>
      <c r="C530" s="315" t="s">
        <v>6</v>
      </c>
      <c r="D530" s="315">
        <v>0</v>
      </c>
      <c r="E530" s="315">
        <v>0</v>
      </c>
      <c r="F530" s="315">
        <v>0</v>
      </c>
      <c r="G530" s="315">
        <v>0</v>
      </c>
      <c r="H530" s="315">
        <v>0</v>
      </c>
      <c r="I530" s="315">
        <v>0</v>
      </c>
      <c r="J530" s="315">
        <v>0</v>
      </c>
      <c r="K530" s="315">
        <v>0</v>
      </c>
      <c r="L530" s="315">
        <v>0</v>
      </c>
      <c r="M530" s="315">
        <v>0</v>
      </c>
      <c r="N530" s="315">
        <v>0</v>
      </c>
      <c r="O530" s="315">
        <v>0</v>
      </c>
    </row>
    <row r="532">
      <c r="B532" s="296" t="s">
        <v>60</v>
      </c>
      <c r="C532" s="296"/>
      <c r="D532" s="297"/>
      <c r="E532" s="297"/>
      <c r="F532" s="297"/>
      <c r="G532" s="297"/>
      <c r="H532" s="297"/>
      <c r="I532" s="297"/>
      <c r="J532" s="297"/>
      <c r="K532" s="297"/>
      <c r="L532" s="297"/>
      <c r="M532" s="297"/>
      <c r="N532" s="297"/>
      <c r="O532" s="297"/>
    </row>
    <row r="533">
      <c r="B533" s="299" t="s">
        <v>5</v>
      </c>
      <c r="C533" s="301" t="s">
        <v>6</v>
      </c>
      <c r="D533" s="301">
        <v>450.8552795119698</v>
      </c>
      <c r="E533" s="301">
        <v>449.03768991243743</v>
      </c>
      <c r="F533" s="301">
        <v>472.56926014356435</v>
      </c>
      <c r="G533" s="301">
        <v>462.67039219733027</v>
      </c>
      <c r="H533" s="301">
        <v>453.01222094430494</v>
      </c>
      <c r="I533" s="301">
        <v>476.99934527083809</v>
      </c>
      <c r="J533" s="301">
        <v>467.4354544498417</v>
      </c>
      <c r="K533" s="301">
        <v>468.98284556177384</v>
      </c>
      <c r="L533" s="301">
        <v>470.1595201395067</v>
      </c>
      <c r="M533" s="301">
        <v>460.63463192595026</v>
      </c>
      <c r="N533" s="301">
        <v>484.71487013408239</v>
      </c>
      <c r="O533" s="301">
        <v>475.24395680666095</v>
      </c>
    </row>
    <row r="534">
      <c r="B534" s="299" t="s">
        <v>7</v>
      </c>
      <c r="C534" s="301" t="s">
        <v>6</v>
      </c>
      <c r="D534" s="301">
        <v>117.02462608036528</v>
      </c>
      <c r="E534" s="301">
        <v>118.29488031572814</v>
      </c>
      <c r="F534" s="301">
        <v>118.33723750395517</v>
      </c>
      <c r="G534" s="301">
        <v>120.61168469979184</v>
      </c>
      <c r="H534" s="301">
        <v>127.51189819269605</v>
      </c>
      <c r="I534" s="301">
        <v>134.35827746213349</v>
      </c>
      <c r="J534" s="301">
        <v>141.03932786598972</v>
      </c>
      <c r="K534" s="301">
        <v>147.53188141351654</v>
      </c>
      <c r="L534" s="301">
        <v>153.88087780978367</v>
      </c>
      <c r="M534" s="301">
        <v>160.10572889524238</v>
      </c>
      <c r="N534" s="301">
        <v>166.29298873978325</v>
      </c>
      <c r="O534" s="301">
        <v>172.63588584063137</v>
      </c>
    </row>
    <row r="535">
      <c r="B535" s="302" t="s">
        <v>8</v>
      </c>
      <c r="C535" s="303" t="s">
        <v>6</v>
      </c>
      <c r="D535" s="303">
        <v>333.8306534316045</v>
      </c>
      <c r="E535" s="303">
        <v>330.74280959670926</v>
      </c>
      <c r="F535" s="303">
        <v>354.23202263960917</v>
      </c>
      <c r="G535" s="303">
        <v>342.05870749753842</v>
      </c>
      <c r="H535" s="303">
        <v>325.50032275160891</v>
      </c>
      <c r="I535" s="303">
        <v>342.64106780870458</v>
      </c>
      <c r="J535" s="303">
        <v>326.396126583852</v>
      </c>
      <c r="K535" s="303">
        <v>321.45096414825736</v>
      </c>
      <c r="L535" s="303">
        <v>316.27864232972297</v>
      </c>
      <c r="M535" s="303">
        <v>300.52890303070785</v>
      </c>
      <c r="N535" s="303">
        <v>318.42188139429908</v>
      </c>
      <c r="O535" s="303">
        <v>302.60807096602952</v>
      </c>
    </row>
    <row r="536" outlineLevel="1">
      <c r="B536" s="298" t="s">
        <v>9</v>
      </c>
      <c r="C536" s="301" t="s">
        <v>6</v>
      </c>
      <c r="D536" s="301">
        <v>284.91666666666697</v>
      </c>
      <c r="E536" s="301">
        <v>284.91666666655243</v>
      </c>
      <c r="F536" s="301">
        <v>284.91666666689758</v>
      </c>
      <c r="G536" s="301">
        <v>284.91666666614924</v>
      </c>
      <c r="H536" s="301">
        <v>284.91666666477215</v>
      </c>
      <c r="I536" s="301">
        <v>284.91666666398993</v>
      </c>
      <c r="J536" s="301">
        <v>284.91666666447878</v>
      </c>
      <c r="K536" s="301">
        <v>284.91666666546871</v>
      </c>
      <c r="L536" s="301">
        <v>284.91666667159552</v>
      </c>
      <c r="M536" s="301">
        <v>284.91666666691788</v>
      </c>
      <c r="N536" s="301">
        <v>284.91666666460952</v>
      </c>
      <c r="O536" s="301">
        <v>284.91666666267218</v>
      </c>
    </row>
    <row r="537" outlineLevel="1">
      <c r="B537" s="298" t="s">
        <v>10</v>
      </c>
      <c r="C537" s="301" t="s">
        <v>6</v>
      </c>
      <c r="D537" s="301">
        <v>6.1693051932539733</v>
      </c>
      <c r="E537" s="301">
        <v>6.1691833632301547</v>
      </c>
      <c r="F537" s="301">
        <v>6.166603396495522</v>
      </c>
      <c r="G537" s="301">
        <v>6.1543822596811966</v>
      </c>
      <c r="H537" s="301">
        <v>6.1180351385440064</v>
      </c>
      <c r="I537" s="301">
        <v>6.0245471755100679</v>
      </c>
      <c r="J537" s="301">
        <v>5.86142332704828</v>
      </c>
      <c r="K537" s="301">
        <v>5.7918043210899119</v>
      </c>
      <c r="L537" s="301">
        <v>5.7305005374833708</v>
      </c>
      <c r="M537" s="301">
        <v>5.6934286048474423</v>
      </c>
      <c r="N537" s="301">
        <v>5.6183971723638644</v>
      </c>
      <c r="O537" s="301">
        <v>5.5139799962281719</v>
      </c>
    </row>
    <row r="538" outlineLevel="1">
      <c r="B538" s="298" t="s">
        <v>11</v>
      </c>
      <c r="C538" s="301" t="s">
        <v>6</v>
      </c>
      <c r="D538" s="301">
        <v>42.744681571683536</v>
      </c>
      <c r="E538" s="301">
        <v>39.656959566926659</v>
      </c>
      <c r="F538" s="301">
        <v>63.148752576216047</v>
      </c>
      <c r="G538" s="301">
        <v>50.987658571708</v>
      </c>
      <c r="H538" s="301">
        <v>34.465620948292759</v>
      </c>
      <c r="I538" s="301">
        <v>51.699853969204554</v>
      </c>
      <c r="J538" s="301">
        <v>35.618036592324934</v>
      </c>
      <c r="K538" s="301">
        <v>30.742493161698707</v>
      </c>
      <c r="L538" s="301">
        <v>25.631475120644069</v>
      </c>
      <c r="M538" s="301">
        <v>9.9188077589425561</v>
      </c>
      <c r="N538" s="301">
        <v>27.88681755732572</v>
      </c>
      <c r="O538" s="301">
        <v>12.177424307129167</v>
      </c>
    </row>
    <row r="539" outlineLevel="1">
      <c r="B539" s="304" t="s">
        <v>12</v>
      </c>
      <c r="C539" s="305" t="s">
        <v>6</v>
      </c>
      <c r="D539" s="305">
        <v>8.7681398095761054</v>
      </c>
      <c r="E539" s="305">
        <v>8.1347609368054634</v>
      </c>
      <c r="F539" s="305">
        <v>12.953590272044311</v>
      </c>
      <c r="G539" s="305">
        <v>10.4590068865042</v>
      </c>
      <c r="H539" s="305">
        <v>7.0698709637523569</v>
      </c>
      <c r="I539" s="305">
        <v>10.605098250093235</v>
      </c>
      <c r="J539" s="305">
        <v>7.3062639163743412</v>
      </c>
      <c r="K539" s="305">
        <v>6.3061524434253728</v>
      </c>
      <c r="L539" s="305">
        <v>5.25773848628596</v>
      </c>
      <c r="M539" s="305">
        <v>2.0346272326036</v>
      </c>
      <c r="N539" s="305">
        <v>5.72037283227194</v>
      </c>
      <c r="O539" s="305">
        <v>2.4979331912059815</v>
      </c>
    </row>
    <row r="540" outlineLevel="1">
      <c r="B540" s="298" t="s">
        <v>13</v>
      </c>
      <c r="C540" s="301" t="s">
        <v>6</v>
      </c>
      <c r="D540" s="301">
        <v>33.976541762107431</v>
      </c>
      <c r="E540" s="301">
        <v>31.522198630121196</v>
      </c>
      <c r="F540" s="301">
        <v>50.195162304171731</v>
      </c>
      <c r="G540" s="301">
        <v>40.528651685203805</v>
      </c>
      <c r="H540" s="301">
        <v>27.3957499845404</v>
      </c>
      <c r="I540" s="301">
        <v>41.094755719111319</v>
      </c>
      <c r="J540" s="301">
        <v>28.311772675950593</v>
      </c>
      <c r="K540" s="301">
        <v>24.436340718273335</v>
      </c>
      <c r="L540" s="301">
        <v>20.37373663435811</v>
      </c>
      <c r="M540" s="301">
        <v>7.8841805263389562</v>
      </c>
      <c r="N540" s="301">
        <v>22.166444725053783</v>
      </c>
      <c r="O540" s="301">
        <v>9.6794911159231845</v>
      </c>
    </row>
    <row r="541" outlineLevel="1">
      <c r="B541" s="298" t="s">
        <v>14</v>
      </c>
      <c r="C541" s="301" t="s">
        <v>6</v>
      </c>
      <c r="D541" s="301">
        <v>0</v>
      </c>
      <c r="E541" s="301">
        <v>0</v>
      </c>
      <c r="F541" s="301">
        <v>0</v>
      </c>
      <c r="G541" s="301">
        <v>0</v>
      </c>
      <c r="H541" s="301">
        <v>0</v>
      </c>
      <c r="I541" s="301">
        <v>0</v>
      </c>
      <c r="J541" s="301">
        <v>0</v>
      </c>
      <c r="K541" s="301">
        <v>0</v>
      </c>
      <c r="L541" s="301">
        <v>0</v>
      </c>
      <c r="M541" s="301">
        <v>0</v>
      </c>
      <c r="N541" s="301">
        <v>0</v>
      </c>
      <c r="O541" s="301">
        <v>0</v>
      </c>
    </row>
    <row r="542" outlineLevel="1">
      <c r="B542" s="298" t="s">
        <v>15</v>
      </c>
      <c r="C542" s="301" t="s">
        <v>6</v>
      </c>
      <c r="D542" s="301">
        <v>33.976541762107431</v>
      </c>
      <c r="E542" s="301">
        <v>31.522198630121196</v>
      </c>
      <c r="F542" s="301">
        <v>50.195162304171731</v>
      </c>
      <c r="G542" s="301">
        <v>40.528651685203805</v>
      </c>
      <c r="H542" s="301">
        <v>27.3957499845404</v>
      </c>
      <c r="I542" s="301">
        <v>41.094755719111319</v>
      </c>
      <c r="J542" s="301">
        <v>28.311772675950593</v>
      </c>
      <c r="K542" s="301">
        <v>24.436340718273335</v>
      </c>
      <c r="L542" s="301">
        <v>20.37373663435811</v>
      </c>
      <c r="M542" s="301">
        <v>7.8841805263389562</v>
      </c>
      <c r="N542" s="301">
        <v>22.166444725053783</v>
      </c>
      <c r="O542" s="301">
        <v>9.6794911159231845</v>
      </c>
    </row>
    <row r="543" outlineLevel="1">
      <c r="B543" s="306" t="s">
        <v>16</v>
      </c>
      <c r="C543" s="307">
        <v>0</v>
      </c>
      <c r="D543" s="307">
        <v>0</v>
      </c>
      <c r="E543" s="307">
        <v>0</v>
      </c>
      <c r="F543" s="307">
        <v>0</v>
      </c>
      <c r="G543" s="307">
        <v>0</v>
      </c>
      <c r="H543" s="307">
        <v>0</v>
      </c>
      <c r="I543" s="307">
        <v>0</v>
      </c>
      <c r="J543" s="307">
        <v>0</v>
      </c>
      <c r="K543" s="307">
        <v>0</v>
      </c>
      <c r="L543" s="307">
        <v>0</v>
      </c>
      <c r="M543" s="307">
        <v>0</v>
      </c>
      <c r="N543" s="307">
        <v>0</v>
      </c>
      <c r="O543" s="307">
        <v>0</v>
      </c>
    </row>
    <row r="544" outlineLevel="1">
      <c r="B544" s="299" t="s">
        <v>17</v>
      </c>
      <c r="C544" s="301">
        <v>12460.00000000006</v>
      </c>
      <c r="D544" s="301">
        <v>12493.976541762262</v>
      </c>
      <c r="E544" s="301">
        <v>12525.498740467727</v>
      </c>
      <c r="F544" s="301">
        <v>12575.693901775181</v>
      </c>
      <c r="G544" s="301">
        <v>12616.222555082381</v>
      </c>
      <c r="H544" s="301">
        <v>12643.618304829181</v>
      </c>
      <c r="I544" s="301">
        <v>12684.713060875565</v>
      </c>
      <c r="J544" s="301">
        <v>12713.024831835568</v>
      </c>
      <c r="K544" s="301">
        <v>12737.461172829062</v>
      </c>
      <c r="L544" s="301">
        <v>12757.834910098463</v>
      </c>
      <c r="M544" s="301">
        <v>12765.719088883192</v>
      </c>
      <c r="N544" s="301">
        <v>12787.885533403158</v>
      </c>
      <c r="O544" s="301">
        <v>12797.565030226826</v>
      </c>
    </row>
    <row r="545" outlineLevel="1"/>
    <row r="546" outlineLevel="1">
      <c r="B546" s="308" t="s">
        <v>18</v>
      </c>
      <c r="C546" s="309"/>
      <c r="D546" s="309"/>
      <c r="E546" s="309"/>
      <c r="F546" s="309"/>
      <c r="G546" s="309"/>
      <c r="H546" s="309"/>
      <c r="I546" s="309"/>
      <c r="J546" s="309"/>
      <c r="K546" s="309"/>
      <c r="L546" s="309"/>
      <c r="M546" s="309"/>
      <c r="N546" s="309"/>
      <c r="O546" s="309"/>
    </row>
    <row r="547" outlineLevel="1">
      <c r="B547" s="298" t="s">
        <v>19</v>
      </c>
      <c r="C547" s="301">
        <v>104581</v>
      </c>
      <c r="D547" s="301">
        <v>104614.9765417622</v>
      </c>
      <c r="E547" s="301">
        <v>104646.49874046767</v>
      </c>
      <c r="F547" s="301">
        <v>104696.69390177511</v>
      </c>
      <c r="G547" s="301">
        <v>104737.22255508234</v>
      </c>
      <c r="H547" s="301">
        <v>104764.61830482911</v>
      </c>
      <c r="I547" s="301">
        <v>104805.71306087551</v>
      </c>
      <c r="J547" s="301">
        <v>104834.0248318355</v>
      </c>
      <c r="K547" s="301">
        <v>104858.461172829</v>
      </c>
      <c r="L547" s="301">
        <v>104878.83491009841</v>
      </c>
      <c r="M547" s="301">
        <v>104886.71908888314</v>
      </c>
      <c r="N547" s="301">
        <v>104908.88553340313</v>
      </c>
      <c r="O547" s="301">
        <v>104918.56503022678</v>
      </c>
    </row>
    <row r="548" outlineLevel="1">
      <c r="B548" s="298" t="s">
        <v>20</v>
      </c>
      <c r="C548" s="300"/>
      <c r="D548" s="300">
        <v>450.85527951197</v>
      </c>
      <c r="E548" s="300">
        <v>449.037689912437</v>
      </c>
      <c r="F548" s="300">
        <v>472.569260143564</v>
      </c>
      <c r="G548" s="300">
        <v>462.67039219733</v>
      </c>
      <c r="H548" s="300">
        <v>453.012220944305</v>
      </c>
      <c r="I548" s="300">
        <v>476.999345270838</v>
      </c>
      <c r="J548" s="300">
        <v>467.435454449842</v>
      </c>
      <c r="K548" s="300">
        <v>468.982845561774</v>
      </c>
      <c r="L548" s="300">
        <v>470.159520139507</v>
      </c>
      <c r="M548" s="300">
        <v>460.63463192595</v>
      </c>
      <c r="N548" s="300">
        <v>484.714870134082</v>
      </c>
      <c r="O548" s="300">
        <v>475.243956806661</v>
      </c>
    </row>
    <row r="549" outlineLevel="2" collapsed="1" hidden="1">
      <c r="B549" s="310" t="s">
        <v>21</v>
      </c>
    </row>
    <row r="550" outlineLevel="2" collapsed="1" hidden="1">
      <c r="B550" s="311" t="s">
        <v>22</v>
      </c>
      <c r="C550" s="301">
        <v>8906</v>
      </c>
      <c r="D550" s="301">
        <v>8939.9765417622</v>
      </c>
      <c r="E550" s="301">
        <v>8971.4987404676576</v>
      </c>
      <c r="F550" s="301">
        <v>9021.69390177512</v>
      </c>
      <c r="G550" s="301">
        <v>9062.2225550823259</v>
      </c>
      <c r="H550" s="301">
        <v>9089.6183048291223</v>
      </c>
      <c r="I550" s="301">
        <v>9130.7130608755124</v>
      </c>
      <c r="J550" s="301">
        <v>9159.0248318355</v>
      </c>
      <c r="K550" s="301">
        <v>9183.4611728290056</v>
      </c>
      <c r="L550" s="301">
        <v>9203.8349100984124</v>
      </c>
      <c r="M550" s="301">
        <v>9211.71908888314</v>
      </c>
      <c r="N550" s="301">
        <v>9233.8855334031159</v>
      </c>
      <c r="O550" s="301">
        <v>9243.56503022677</v>
      </c>
    </row>
    <row r="551" outlineLevel="2" collapsed="1" hidden="1">
      <c r="B551" s="311" t="s">
        <v>23</v>
      </c>
      <c r="C551" s="301" t="s">
        <v>6</v>
      </c>
      <c r="D551" s="301">
        <v>3.8297916666667002</v>
      </c>
      <c r="E551" s="301">
        <v>12.058360400827976</v>
      </c>
      <c r="F551" s="301">
        <v>12.024931787221536</v>
      </c>
      <c r="G551" s="301">
        <v>11.729772952224971</v>
      </c>
      <c r="H551" s="301">
        <v>11.640442499310643</v>
      </c>
      <c r="I551" s="301">
        <v>11.587886816960056</v>
      </c>
      <c r="J551" s="301">
        <v>11.599547685285602</v>
      </c>
      <c r="K551" s="301">
        <v>11.612372874499203</v>
      </c>
      <c r="L551" s="301">
        <v>11.619074867881054</v>
      </c>
      <c r="M551" s="301">
        <v>11.616295734685808</v>
      </c>
      <c r="N551" s="301">
        <v>11.590900441804376</v>
      </c>
      <c r="O551" s="301">
        <v>11.586168445812312</v>
      </c>
    </row>
    <row r="552" outlineLevel="2" collapsed="1" hidden="1">
      <c r="B552" s="312" t="s">
        <v>24</v>
      </c>
      <c r="C552" s="313" t="s">
        <v>6</v>
      </c>
      <c r="D552" s="313">
        <v>1.6185761129683358</v>
      </c>
      <c r="E552" s="313">
        <v>0.0081597009373755823</v>
      </c>
      <c r="F552" s="313">
        <v>0.012976980846651375</v>
      </c>
      <c r="G552" s="313">
        <v>0.010310897488861298</v>
      </c>
      <c r="H552" s="313">
        <v>0.0069015677535667541</v>
      </c>
      <c r="I552" s="313">
        <v>0.01026237563267811</v>
      </c>
      <c r="J552" s="313">
        <v>0.0070392186661549869</v>
      </c>
      <c r="K552" s="313">
        <v>0.00604815006125048</v>
      </c>
      <c r="L552" s="313">
        <v>0.0050202508892447494</v>
      </c>
      <c r="M552" s="313">
        <v>0.0019364723967581214</v>
      </c>
      <c r="N552" s="313">
        <v>0.0054119169872715329</v>
      </c>
      <c r="O552" s="313">
        <v>0.0023612262675306098</v>
      </c>
    </row>
    <row r="553" outlineLevel="2" collapsed="1" hidden="1">
      <c r="B553" s="310" t="s">
        <v>25</v>
      </c>
    </row>
    <row r="554" outlineLevel="2" collapsed="1" hidden="1">
      <c r="B554" s="314" t="s">
        <v>26</v>
      </c>
      <c r="C554" s="315">
        <v>87638</v>
      </c>
      <c r="D554" s="315">
        <v>87638</v>
      </c>
      <c r="E554" s="315">
        <v>87638</v>
      </c>
      <c r="F554" s="315">
        <v>87638</v>
      </c>
      <c r="G554" s="315">
        <v>87638</v>
      </c>
      <c r="H554" s="315">
        <v>87638</v>
      </c>
      <c r="I554" s="315">
        <v>87638</v>
      </c>
      <c r="J554" s="315">
        <v>87638</v>
      </c>
      <c r="K554" s="315">
        <v>87638</v>
      </c>
      <c r="L554" s="315">
        <v>87638</v>
      </c>
      <c r="M554" s="315">
        <v>87638</v>
      </c>
      <c r="N554" s="315">
        <v>87638</v>
      </c>
      <c r="O554" s="315">
        <v>87638</v>
      </c>
    </row>
    <row r="555" outlineLevel="2" collapsed="1" hidden="1">
      <c r="B555" s="316" t="s">
        <v>27</v>
      </c>
      <c r="C555" s="315" t="s">
        <v>6</v>
      </c>
      <c r="D555" s="315">
        <v>0</v>
      </c>
      <c r="E555" s="315">
        <v>0</v>
      </c>
      <c r="F555" s="315">
        <v>0</v>
      </c>
      <c r="G555" s="315">
        <v>0</v>
      </c>
      <c r="H555" s="315">
        <v>0</v>
      </c>
      <c r="I555" s="315">
        <v>0</v>
      </c>
      <c r="J555" s="315">
        <v>0</v>
      </c>
      <c r="K555" s="315">
        <v>0</v>
      </c>
      <c r="L555" s="315">
        <v>0</v>
      </c>
      <c r="M555" s="315">
        <v>0</v>
      </c>
      <c r="N555" s="315">
        <v>0</v>
      </c>
      <c r="O555" s="315">
        <v>0</v>
      </c>
    </row>
    <row r="556" outlineLevel="2" collapsed="1" hidden="1">
      <c r="B556" s="316" t="s">
        <v>28</v>
      </c>
      <c r="C556" s="315" t="s">
        <v>6</v>
      </c>
      <c r="D556" s="315">
        <v>16.5969728155589</v>
      </c>
      <c r="E556" s="315">
        <v>17.157686848751332</v>
      </c>
      <c r="F556" s="315">
        <v>17.843645379042673</v>
      </c>
      <c r="G556" s="315">
        <v>18.717075818649278</v>
      </c>
      <c r="H556" s="315">
        <v>19.995553230218032</v>
      </c>
      <c r="I556" s="315">
        <v>21.95839628205534</v>
      </c>
      <c r="J556" s="315">
        <v>25.0534866272467</v>
      </c>
      <c r="K556" s="315">
        <v>25.561779010764557</v>
      </c>
      <c r="L556" s="315">
        <v>25.88616542942875</v>
      </c>
      <c r="M556" s="315">
        <v>26.33032226268633</v>
      </c>
      <c r="N556" s="315">
        <v>27.096516201494158</v>
      </c>
      <c r="O556" s="315">
        <v>28.067240507641287</v>
      </c>
    </row>
    <row r="557" outlineLevel="2" collapsed="1" hidden="1">
      <c r="B557" s="314" t="s">
        <v>22</v>
      </c>
      <c r="C557" s="315">
        <v>87638</v>
      </c>
      <c r="D557" s="315">
        <v>87638</v>
      </c>
      <c r="E557" s="315">
        <v>87638</v>
      </c>
      <c r="F557" s="315">
        <v>87638</v>
      </c>
      <c r="G557" s="315">
        <v>87638</v>
      </c>
      <c r="H557" s="315">
        <v>87638</v>
      </c>
      <c r="I557" s="315">
        <v>87638</v>
      </c>
      <c r="J557" s="315">
        <v>87638</v>
      </c>
      <c r="K557" s="315">
        <v>87638</v>
      </c>
      <c r="L557" s="315">
        <v>87638</v>
      </c>
      <c r="M557" s="315">
        <v>87638</v>
      </c>
      <c r="N557" s="315">
        <v>87638</v>
      </c>
      <c r="O557" s="315">
        <v>87638</v>
      </c>
    </row>
    <row r="558" outlineLevel="2" collapsed="1" hidden="1">
      <c r="B558" s="316" t="s">
        <v>29</v>
      </c>
      <c r="C558" s="315" t="s">
        <v>6</v>
      </c>
      <c r="D558" s="315">
        <v>16.5969728155589</v>
      </c>
      <c r="E558" s="315">
        <v>17.157686848751332</v>
      </c>
      <c r="F558" s="315">
        <v>17.843645379042673</v>
      </c>
      <c r="G558" s="315">
        <v>18.717075818649278</v>
      </c>
      <c r="H558" s="315">
        <v>19.995553230218032</v>
      </c>
      <c r="I558" s="315">
        <v>21.95839628205534</v>
      </c>
      <c r="J558" s="315">
        <v>25.0534866272467</v>
      </c>
      <c r="K558" s="315">
        <v>25.561779010764557</v>
      </c>
      <c r="L558" s="315">
        <v>25.88616542942875</v>
      </c>
      <c r="M558" s="315">
        <v>26.33032226268633</v>
      </c>
      <c r="N558" s="315">
        <v>27.096516201494158</v>
      </c>
      <c r="O558" s="315">
        <v>28.067240507641287</v>
      </c>
    </row>
    <row r="559" outlineLevel="2" collapsed="1" hidden="1">
      <c r="B559" s="314" t="s">
        <v>23</v>
      </c>
      <c r="C559" s="315" t="s">
        <v>6</v>
      </c>
      <c r="D559" s="315">
        <v>432.15644561111822</v>
      </c>
      <c r="E559" s="315">
        <v>433.53784192612403</v>
      </c>
      <c r="F559" s="315">
        <v>434.94470125282646</v>
      </c>
      <c r="G559" s="315">
        <v>436.39676250775489</v>
      </c>
      <c r="H559" s="315">
        <v>437.88235177903306</v>
      </c>
      <c r="I559" s="315">
        <v>439.3908742202313</v>
      </c>
      <c r="J559" s="315">
        <v>440.86904156487748</v>
      </c>
      <c r="K559" s="315">
        <v>442.38426006548872</v>
      </c>
      <c r="L559" s="315">
        <v>443.90334911093333</v>
      </c>
      <c r="M559" s="315">
        <v>445.43339635693229</v>
      </c>
      <c r="N559" s="315">
        <v>447.004883420011</v>
      </c>
      <c r="O559" s="315">
        <v>448.58827531541215</v>
      </c>
    </row>
    <row r="560" outlineLevel="2" collapsed="1" hidden="1">
      <c r="B560" s="316" t="s">
        <v>30</v>
      </c>
      <c r="C560" s="315" t="s">
        <v>6</v>
      </c>
      <c r="D560" s="315">
        <v>14.6063333333334</v>
      </c>
      <c r="E560" s="315">
        <v>14.589533684996347</v>
      </c>
      <c r="F560" s="315">
        <v>14.572963193126904</v>
      </c>
      <c r="G560" s="315">
        <v>14.556619162173645</v>
      </c>
      <c r="H560" s="315">
        <v>14.540498927943446</v>
      </c>
      <c r="I560" s="315">
        <v>14.524599855992836</v>
      </c>
      <c r="J560" s="315">
        <v>14.508919339378485</v>
      </c>
      <c r="K560" s="315">
        <v>14.493454802663157</v>
      </c>
      <c r="L560" s="315">
        <v>14.478203698359444</v>
      </c>
      <c r="M560" s="315">
        <v>14.463163506899706</v>
      </c>
      <c r="N560" s="315">
        <v>14.448331739256584</v>
      </c>
      <c r="O560" s="315">
        <v>14.433705929305971</v>
      </c>
    </row>
    <row r="561" outlineLevel="2" collapsed="1" hidden="1">
      <c r="B561" s="316" t="s">
        <v>31</v>
      </c>
      <c r="C561" s="317" t="s">
        <v>6</v>
      </c>
      <c r="D561" s="317">
        <v>5.6901271977301073</v>
      </c>
      <c r="E561" s="317">
        <v>5.7013645461198026</v>
      </c>
      <c r="F561" s="317">
        <v>5.7112356175236831</v>
      </c>
      <c r="G561" s="317">
        <v>5.7191586301253654</v>
      </c>
      <c r="H561" s="317">
        <v>5.7219945486955206</v>
      </c>
      <c r="I561" s="317">
        <v>5.7157736772383121</v>
      </c>
      <c r="J561" s="317">
        <v>5.6936336512147356</v>
      </c>
      <c r="K561" s="317">
        <v>5.7074211787771167</v>
      </c>
      <c r="L561" s="317">
        <v>5.7237798719483042</v>
      </c>
      <c r="M561" s="317">
        <v>5.7386486331625</v>
      </c>
      <c r="N561" s="317">
        <v>5.7496752625826728</v>
      </c>
      <c r="O561" s="317">
        <v>5.7580643301915266</v>
      </c>
    </row>
    <row r="562" outlineLevel="2" collapsed="1" hidden="1">
      <c r="B562" s="316" t="s">
        <v>32</v>
      </c>
      <c r="C562" s="315" t="s">
        <v>6</v>
      </c>
      <c r="D562" s="315">
        <v>1303.378447809358</v>
      </c>
      <c r="E562" s="315">
        <v>1347.3590488983307</v>
      </c>
      <c r="F562" s="315">
        <v>1420.6982752481729</v>
      </c>
      <c r="G562" s="315">
        <v>1481.845334717631</v>
      </c>
      <c r="H562" s="315">
        <v>1534.70156725601</v>
      </c>
      <c r="I562" s="315">
        <v>1518.5107671895325</v>
      </c>
      <c r="J562" s="315">
        <v>1563.761088506174</v>
      </c>
      <c r="K562" s="315">
        <v>1580.6561183132344</v>
      </c>
      <c r="L562" s="315">
        <v>1610.2269696416572</v>
      </c>
      <c r="M562" s="315">
        <v>1684.3538480323489</v>
      </c>
      <c r="N562" s="315">
        <v>1717.0329450659626</v>
      </c>
      <c r="O562" s="315">
        <v>1774.2793749915516</v>
      </c>
    </row>
    <row r="563" outlineLevel="2" collapsed="1" hidden="1">
      <c r="B563" s="316" t="s">
        <v>33</v>
      </c>
      <c r="C563" s="315" t="s">
        <v>6</v>
      </c>
      <c r="D563" s="315">
        <v>602.93834080471288</v>
      </c>
      <c r="E563" s="315">
        <v>609.35802520539494</v>
      </c>
      <c r="F563" s="315">
        <v>615.90372965478264</v>
      </c>
      <c r="G563" s="315">
        <v>622.57318509525942</v>
      </c>
      <c r="H563" s="315">
        <v>629.37109993377953</v>
      </c>
      <c r="I563" s="315">
        <v>636.30193180343781</v>
      </c>
      <c r="J563" s="315">
        <v>643.38099969321161</v>
      </c>
      <c r="K563" s="315">
        <v>650.61225351056555</v>
      </c>
      <c r="L563" s="315">
        <v>657.99638492395923</v>
      </c>
      <c r="M563" s="315">
        <v>665.53361284332311</v>
      </c>
      <c r="N563" s="315">
        <v>673.21744941465886</v>
      </c>
      <c r="O563" s="315">
        <v>681.06112606909733</v>
      </c>
    </row>
    <row r="564" outlineLevel="2" collapsed="1" hidden="1">
      <c r="B564" s="316" t="s">
        <v>34</v>
      </c>
      <c r="C564" s="315" t="s">
        <v>6</v>
      </c>
      <c r="D564" s="315">
        <v>249.6046620840703</v>
      </c>
      <c r="E564" s="315">
        <v>284.43002185575187</v>
      </c>
      <c r="F564" s="315">
        <v>348.15047303561226</v>
      </c>
      <c r="G564" s="315">
        <v>399.04319265899733</v>
      </c>
      <c r="H564" s="315">
        <v>440.48049646729589</v>
      </c>
      <c r="I564" s="315">
        <v>411.01863182062482</v>
      </c>
      <c r="J564" s="315">
        <v>440.06692857399042</v>
      </c>
      <c r="K564" s="315">
        <v>446.98011498505991</v>
      </c>
      <c r="L564" s="315">
        <v>466.86984566949485</v>
      </c>
      <c r="M564" s="315">
        <v>530.855261702702</v>
      </c>
      <c r="N564" s="315">
        <v>552.40455997899755</v>
      </c>
      <c r="O564" s="315">
        <v>597.83904076099793</v>
      </c>
    </row>
    <row r="565" outlineLevel="2" collapsed="1" hidden="1">
      <c r="B565" s="316" t="s">
        <v>35</v>
      </c>
      <c r="C565" s="315" t="s">
        <v>6</v>
      </c>
      <c r="D565" s="315">
        <v>33.2853326427902</v>
      </c>
      <c r="E565" s="315">
        <v>34.6226935960563</v>
      </c>
      <c r="F565" s="315">
        <v>36.272334498078528</v>
      </c>
      <c r="G565" s="315">
        <v>38.388813617793</v>
      </c>
      <c r="H565" s="315">
        <v>41.508118003845212</v>
      </c>
      <c r="I565" s="315">
        <v>46.323929201231429</v>
      </c>
      <c r="J565" s="315">
        <v>53.953038013472678</v>
      </c>
      <c r="K565" s="315">
        <v>55.172944554782845</v>
      </c>
      <c r="L565" s="315">
        <v>55.935593635629679</v>
      </c>
      <c r="M565" s="315">
        <v>56.994740636291269</v>
      </c>
      <c r="N565" s="315">
        <v>58.854383991551558</v>
      </c>
      <c r="O565" s="315">
        <v>61.22463877534986</v>
      </c>
    </row>
    <row r="566" outlineLevel="2" collapsed="1" hidden="1">
      <c r="B566" s="316" t="s">
        <v>36</v>
      </c>
      <c r="C566" s="315" t="s">
        <v>6</v>
      </c>
      <c r="D566" s="315">
        <v>86735.5746916529</v>
      </c>
      <c r="E566" s="315">
        <v>86692.431572483983</v>
      </c>
      <c r="F566" s="315">
        <v>86619.829817413061</v>
      </c>
      <c r="G566" s="315">
        <v>86559.277732844173</v>
      </c>
      <c r="H566" s="315">
        <v>86506.644732357148</v>
      </c>
      <c r="I566" s="315">
        <v>86522.397110906619</v>
      </c>
      <c r="J566" s="315">
        <v>86475.545547121845</v>
      </c>
      <c r="K566" s="315">
        <v>86459.67290783544</v>
      </c>
      <c r="L566" s="315">
        <v>86431.312010400841</v>
      </c>
      <c r="M566" s="315">
        <v>86358.286062543149</v>
      </c>
      <c r="N566" s="315">
        <v>86326.427090381156</v>
      </c>
      <c r="O566" s="315">
        <v>86269.807953964046</v>
      </c>
    </row>
    <row r="567" outlineLevel="2" collapsed="1" hidden="1">
      <c r="B567" s="316" t="s">
        <v>37</v>
      </c>
      <c r="C567" s="315" t="s">
        <v>6</v>
      </c>
      <c r="D567" s="315">
        <v>902.42530834710522</v>
      </c>
      <c r="E567" s="315">
        <v>945.568427515987</v>
      </c>
      <c r="F567" s="315">
        <v>1018.1701825869284</v>
      </c>
      <c r="G567" s="315">
        <v>1078.7222671558332</v>
      </c>
      <c r="H567" s="315">
        <v>1131.3552676428515</v>
      </c>
      <c r="I567" s="315">
        <v>1115.6028890933837</v>
      </c>
      <c r="J567" s="315">
        <v>1162.4544528781441</v>
      </c>
      <c r="K567" s="315">
        <v>1178.3270921645803</v>
      </c>
      <c r="L567" s="315">
        <v>1206.6879895991369</v>
      </c>
      <c r="M567" s="315">
        <v>1279.713937456844</v>
      </c>
      <c r="N567" s="315">
        <v>1311.5729096188384</v>
      </c>
      <c r="O567" s="315">
        <v>1368.1920460359756</v>
      </c>
    </row>
    <row r="568" outlineLevel="2" collapsed="1" hidden="1">
      <c r="B568" s="316" t="s">
        <v>38</v>
      </c>
      <c r="C568" s="317" t="s">
        <v>6</v>
      </c>
      <c r="D568" s="317">
        <v>7.916942186539738</v>
      </c>
      <c r="E568" s="317">
        <v>7.8930612975639027</v>
      </c>
      <c r="F568" s="317">
        <v>7.8354726513661959</v>
      </c>
      <c r="G568" s="317">
        <v>7.7980304131910128</v>
      </c>
      <c r="H568" s="317">
        <v>7.7704286891237677</v>
      </c>
      <c r="I568" s="317">
        <v>7.8109922330806105</v>
      </c>
      <c r="J568" s="317">
        <v>7.7938146471056458</v>
      </c>
      <c r="K568" s="317">
        <v>7.8090589709672109</v>
      </c>
      <c r="L568" s="317">
        <v>7.8128539745330139</v>
      </c>
      <c r="M568" s="317">
        <v>7.7782064262236759</v>
      </c>
      <c r="N568" s="317">
        <v>7.78128079504318</v>
      </c>
      <c r="O568" s="317">
        <v>7.7668266548191864</v>
      </c>
    </row>
    <row r="569" outlineLevel="2" collapsed="1" hidden="1">
      <c r="B569" s="310" t="s">
        <v>39</v>
      </c>
    </row>
    <row r="570" outlineLevel="2" collapsed="1" hidden="1">
      <c r="B570" s="311" t="s">
        <v>26</v>
      </c>
      <c r="C570" s="301">
        <v>5854</v>
      </c>
      <c r="D570" s="301">
        <v>5854</v>
      </c>
      <c r="E570" s="301">
        <v>5854</v>
      </c>
      <c r="F570" s="301">
        <v>5854</v>
      </c>
      <c r="G570" s="301">
        <v>5854</v>
      </c>
      <c r="H570" s="301">
        <v>5854</v>
      </c>
      <c r="I570" s="301">
        <v>5854</v>
      </c>
      <c r="J570" s="301">
        <v>5854</v>
      </c>
      <c r="K570" s="301">
        <v>5854</v>
      </c>
      <c r="L570" s="301">
        <v>5854</v>
      </c>
      <c r="M570" s="301">
        <v>5854</v>
      </c>
      <c r="N570" s="301">
        <v>5854</v>
      </c>
      <c r="O570" s="301">
        <v>5854</v>
      </c>
    </row>
    <row r="571" outlineLevel="2" collapsed="1" hidden="1">
      <c r="B571" s="312" t="s">
        <v>27</v>
      </c>
      <c r="C571" s="301" t="s">
        <v>6</v>
      </c>
      <c r="D571" s="301">
        <v>0</v>
      </c>
      <c r="E571" s="301">
        <v>0</v>
      </c>
      <c r="F571" s="301">
        <v>0</v>
      </c>
      <c r="G571" s="301">
        <v>0</v>
      </c>
      <c r="H571" s="301">
        <v>0</v>
      </c>
      <c r="I571" s="301">
        <v>0</v>
      </c>
      <c r="J571" s="301">
        <v>0</v>
      </c>
      <c r="K571" s="301">
        <v>0</v>
      </c>
      <c r="L571" s="301">
        <v>0</v>
      </c>
      <c r="M571" s="301">
        <v>0</v>
      </c>
      <c r="N571" s="301">
        <v>0</v>
      </c>
      <c r="O571" s="301">
        <v>0</v>
      </c>
    </row>
    <row r="572" outlineLevel="2" collapsed="1" hidden="1">
      <c r="B572" s="312" t="s">
        <v>28</v>
      </c>
      <c r="C572" s="301" t="s">
        <v>6</v>
      </c>
      <c r="D572" s="301">
        <v>0.0082464515703</v>
      </c>
      <c r="E572" s="301">
        <v>0.013570706749000586</v>
      </c>
      <c r="F572" s="301">
        <v>0.021859959583101708</v>
      </c>
      <c r="G572" s="301">
        <v>0.0347491069747573</v>
      </c>
      <c r="H572" s="301">
        <v>0.055404677615826015</v>
      </c>
      <c r="I572" s="301">
        <v>0.088911113887566243</v>
      </c>
      <c r="J572" s="301">
        <v>0.14609714653472442</v>
      </c>
      <c r="K572" s="301">
        <v>0.15079893988288</v>
      </c>
      <c r="L572" s="301">
        <v>0.15005640754972505</v>
      </c>
      <c r="M572" s="301">
        <v>0.15298833402506534</v>
      </c>
      <c r="N572" s="301">
        <v>0.16355284320406746</v>
      </c>
      <c r="O572" s="301">
        <v>0.17789691884511477</v>
      </c>
    </row>
    <row r="573" outlineLevel="2" collapsed="1" hidden="1">
      <c r="B573" s="311" t="s">
        <v>22</v>
      </c>
      <c r="C573" s="301">
        <v>5854</v>
      </c>
      <c r="D573" s="301">
        <v>5854</v>
      </c>
      <c r="E573" s="301">
        <v>5854</v>
      </c>
      <c r="F573" s="301">
        <v>5854</v>
      </c>
      <c r="G573" s="301">
        <v>5854</v>
      </c>
      <c r="H573" s="301">
        <v>5854</v>
      </c>
      <c r="I573" s="301">
        <v>5854</v>
      </c>
      <c r="J573" s="301">
        <v>5854</v>
      </c>
      <c r="K573" s="301">
        <v>5854</v>
      </c>
      <c r="L573" s="301">
        <v>5854</v>
      </c>
      <c r="M573" s="301">
        <v>5854</v>
      </c>
      <c r="N573" s="301">
        <v>5854</v>
      </c>
      <c r="O573" s="301">
        <v>5854</v>
      </c>
    </row>
    <row r="574" outlineLevel="2" collapsed="1" hidden="1">
      <c r="B574" s="312" t="s">
        <v>29</v>
      </c>
      <c r="C574" s="301" t="s">
        <v>6</v>
      </c>
      <c r="D574" s="301">
        <v>0.0082464515703</v>
      </c>
      <c r="E574" s="301">
        <v>0.013570706749000586</v>
      </c>
      <c r="F574" s="301">
        <v>0.021859959583101708</v>
      </c>
      <c r="G574" s="301">
        <v>0.0347491069747573</v>
      </c>
      <c r="H574" s="301">
        <v>0.055404677615826015</v>
      </c>
      <c r="I574" s="301">
        <v>0.088911113887566243</v>
      </c>
      <c r="J574" s="301">
        <v>0.14609714653472442</v>
      </c>
      <c r="K574" s="301">
        <v>0.15079893988288</v>
      </c>
      <c r="L574" s="301">
        <v>0.15005640754972505</v>
      </c>
      <c r="M574" s="301">
        <v>0.15298833402506534</v>
      </c>
      <c r="N574" s="301">
        <v>0.16355284320406746</v>
      </c>
      <c r="O574" s="301">
        <v>0.17789691884511477</v>
      </c>
    </row>
    <row r="575" outlineLevel="2" collapsed="1" hidden="1">
      <c r="B575" s="311" t="s">
        <v>23</v>
      </c>
      <c r="C575" s="301" t="s">
        <v>6</v>
      </c>
      <c r="D575" s="301">
        <v>14.869042234184901</v>
      </c>
      <c r="E575" s="301">
        <v>3.4414875854854476</v>
      </c>
      <c r="F575" s="301">
        <v>25.599627103516365</v>
      </c>
      <c r="G575" s="301">
        <v>14.543856737350355</v>
      </c>
      <c r="H575" s="301">
        <v>3.4894266659612372</v>
      </c>
      <c r="I575" s="301">
        <v>26.020584233646673</v>
      </c>
      <c r="J575" s="301">
        <v>14.966865199678589</v>
      </c>
      <c r="K575" s="301">
        <v>14.986212621785926</v>
      </c>
      <c r="L575" s="301">
        <v>14.637096160692334</v>
      </c>
      <c r="M575" s="301">
        <v>3.5849398343321188</v>
      </c>
      <c r="N575" s="301">
        <v>26.119086272266969</v>
      </c>
      <c r="O575" s="301">
        <v>15.069513045436411</v>
      </c>
    </row>
    <row r="576" outlineLevel="2" collapsed="1" hidden="1">
      <c r="B576" s="312" t="s">
        <v>31</v>
      </c>
      <c r="C576" s="313" t="s">
        <v>6</v>
      </c>
      <c r="D576" s="313">
        <v>3.0462854354522584</v>
      </c>
      <c r="E576" s="313">
        <v>0.7026819703593673</v>
      </c>
      <c r="F576" s="313">
        <v>5.2431364148821178</v>
      </c>
      <c r="G576" s="313">
        <v>2.9741935696021042</v>
      </c>
      <c r="H576" s="313">
        <v>0.70393344482652775</v>
      </c>
      <c r="I576" s="313">
        <v>5.3156829080476475</v>
      </c>
      <c r="J576" s="313">
        <v>3.0380802295477682</v>
      </c>
      <c r="K576" s="313">
        <v>3.0410824083163059</v>
      </c>
      <c r="L576" s="313">
        <v>2.96966991864898</v>
      </c>
      <c r="M576" s="313">
        <v>0.70350901953680622</v>
      </c>
      <c r="N576" s="313">
        <v>5.320573986142036</v>
      </c>
      <c r="O576" s="313">
        <v>3.0526032374290324</v>
      </c>
    </row>
    <row r="577" outlineLevel="2" collapsed="1" hidden="1">
      <c r="B577" s="312" t="s">
        <v>32</v>
      </c>
      <c r="C577" s="301" t="s">
        <v>6</v>
      </c>
      <c r="D577" s="301">
        <v>19.80084724525</v>
      </c>
      <c r="E577" s="301">
        <v>8.8051801473835</v>
      </c>
      <c r="F577" s="301">
        <v>31.608513724719788</v>
      </c>
      <c r="G577" s="301">
        <v>21.121115233151983</v>
      </c>
      <c r="H577" s="301">
        <v>10.507501980540555</v>
      </c>
      <c r="I577" s="301">
        <v>32.951046871727321</v>
      </c>
      <c r="J577" s="301">
        <v>22.339217775337268</v>
      </c>
      <c r="K577" s="301">
        <v>22.633174067818057</v>
      </c>
      <c r="L577" s="301">
        <v>22.291023341060164</v>
      </c>
      <c r="M577" s="301">
        <v>12.061092027740369</v>
      </c>
      <c r="N577" s="301">
        <v>35.038574373371127</v>
      </c>
      <c r="O577" s="301">
        <v>24.393599731069106</v>
      </c>
    </row>
    <row r="578" outlineLevel="2" collapsed="1" hidden="1">
      <c r="B578" s="312" t="s">
        <v>33</v>
      </c>
      <c r="C578" s="301" t="s">
        <v>6</v>
      </c>
      <c r="D578" s="301">
        <v>3.9388129403921996</v>
      </c>
      <c r="E578" s="301">
        <v>3.9506843984586335</v>
      </c>
      <c r="F578" s="301">
        <v>3.9619448497371739</v>
      </c>
      <c r="G578" s="301">
        <v>3.972231419933717</v>
      </c>
      <c r="H578" s="301">
        <v>3.9819451845070413</v>
      </c>
      <c r="I578" s="301">
        <v>3.9909765991498998</v>
      </c>
      <c r="J578" s="301">
        <v>4.0001464194886056</v>
      </c>
      <c r="K578" s="301">
        <v>4.0089833138889173</v>
      </c>
      <c r="L578" s="301">
        <v>4.0174885579559607</v>
      </c>
      <c r="M578" s="301">
        <v>4.0263814340096822</v>
      </c>
      <c r="N578" s="301">
        <v>4.0343345168504747</v>
      </c>
      <c r="O578" s="301">
        <v>4.0418571802790373</v>
      </c>
    </row>
    <row r="579" outlineLevel="2" collapsed="1" hidden="1">
      <c r="B579" s="312" t="s">
        <v>34</v>
      </c>
      <c r="C579" s="301" t="s">
        <v>6</v>
      </c>
      <c r="D579" s="301">
        <v>0.9726508692065</v>
      </c>
      <c r="E579" s="301">
        <v>1.3794833176267418</v>
      </c>
      <c r="F579" s="301">
        <v>1.9928535804398029</v>
      </c>
      <c r="G579" s="301">
        <v>2.5189032004934786</v>
      </c>
      <c r="H579" s="301">
        <v>2.8986153283132676</v>
      </c>
      <c r="I579" s="301">
        <v>2.7185467830321421</v>
      </c>
      <c r="J579" s="301">
        <v>3.0087187857279956</v>
      </c>
      <c r="K579" s="301">
        <v>3.262236235908031</v>
      </c>
      <c r="L579" s="301">
        <v>3.2620647689883944</v>
      </c>
      <c r="M579" s="301">
        <v>4.0675416069568167</v>
      </c>
      <c r="N579" s="301">
        <v>4.4758990499688025</v>
      </c>
      <c r="O579" s="301">
        <v>4.8364418043676523</v>
      </c>
    </row>
    <row r="580" outlineLevel="2" collapsed="1" hidden="1">
      <c r="B580" s="312" t="s">
        <v>35</v>
      </c>
      <c r="C580" s="301" t="s">
        <v>6</v>
      </c>
      <c r="D580" s="301">
        <v>0.0203412014664</v>
      </c>
      <c r="E580" s="301">
        <v>0.033524845812674</v>
      </c>
      <c r="F580" s="301">
        <v>0.054088191026446686</v>
      </c>
      <c r="G580" s="301">
        <v>0.086123875374428338</v>
      </c>
      <c r="H580" s="301">
        <v>0.13751480175900999</v>
      </c>
      <c r="I580" s="301">
        <v>0.220939255898604</v>
      </c>
      <c r="J580" s="301">
        <v>0.36348737044207796</v>
      </c>
      <c r="K580" s="301">
        <v>0.37574189623518073</v>
      </c>
      <c r="L580" s="301">
        <v>0.37437385342347668</v>
      </c>
      <c r="M580" s="301">
        <v>0.38222915244174954</v>
      </c>
      <c r="N580" s="301">
        <v>0.40925453428488229</v>
      </c>
      <c r="O580" s="301">
        <v>0.44578770098600295</v>
      </c>
    </row>
    <row r="581" outlineLevel="2" collapsed="1" hidden="1">
      <c r="B581" s="312" t="s">
        <v>36</v>
      </c>
      <c r="C581" s="301" t="s">
        <v>6</v>
      </c>
      <c r="D581" s="301">
        <v>5849.05994853736</v>
      </c>
      <c r="E581" s="301">
        <v>5848.6227367311212</v>
      </c>
      <c r="F581" s="301">
        <v>5847.96925341955</v>
      </c>
      <c r="G581" s="301">
        <v>5847.3879923970126</v>
      </c>
      <c r="H581" s="301">
        <v>5846.9265200085138</v>
      </c>
      <c r="I581" s="301">
        <v>5846.9806262476686</v>
      </c>
      <c r="J581" s="301">
        <v>5846.4815502776537</v>
      </c>
      <c r="K581" s="301">
        <v>5846.2022396146158</v>
      </c>
      <c r="L581" s="301">
        <v>5846.1960164124139</v>
      </c>
      <c r="M581" s="301">
        <v>5845.3708594718464</v>
      </c>
      <c r="N581" s="301">
        <v>5844.9169590558495</v>
      </c>
      <c r="O581" s="301">
        <v>5844.4980163954924</v>
      </c>
    </row>
    <row r="582" outlineLevel="2" collapsed="1" hidden="1">
      <c r="B582" s="312" t="s">
        <v>40</v>
      </c>
      <c r="C582" s="301" t="s">
        <v>6</v>
      </c>
      <c r="D582" s="301">
        <v>4.9400514626400547</v>
      </c>
      <c r="E582" s="301">
        <v>5.3772632688789166</v>
      </c>
      <c r="F582" s="301">
        <v>6.0307465804498639</v>
      </c>
      <c r="G582" s="301">
        <v>6.6120076029873456</v>
      </c>
      <c r="H582" s="301">
        <v>7.0734799914865292</v>
      </c>
      <c r="I582" s="301">
        <v>7.0193737523318269</v>
      </c>
      <c r="J582" s="301">
        <v>7.518449722346384</v>
      </c>
      <c r="K582" s="301">
        <v>7.7977603853840849</v>
      </c>
      <c r="L582" s="301">
        <v>7.8039835875863206</v>
      </c>
      <c r="M582" s="301">
        <v>8.6291405281533962</v>
      </c>
      <c r="N582" s="301">
        <v>9.083040944150417</v>
      </c>
      <c r="O582" s="301">
        <v>9.5019836045072879</v>
      </c>
    </row>
    <row r="583" outlineLevel="2" collapsed="1" hidden="1">
      <c r="B583" s="312" t="s">
        <v>41</v>
      </c>
      <c r="C583" s="313" t="s">
        <v>6</v>
      </c>
      <c r="D583" s="313">
        <v>5.8271997024000006</v>
      </c>
      <c r="E583" s="313">
        <v>5.833749906</v>
      </c>
      <c r="F583" s="313">
        <v>5.8390591644</v>
      </c>
      <c r="G583" s="313">
        <v>5.8449064584000006</v>
      </c>
      <c r="H583" s="313">
        <v>5.8509145488</v>
      </c>
      <c r="I583" s="313">
        <v>5.8558008408</v>
      </c>
      <c r="J583" s="313">
        <v>5.8624985687999995</v>
      </c>
      <c r="K583" s="313">
        <v>5.8690038756</v>
      </c>
      <c r="L583" s="313">
        <v>5.8755267432</v>
      </c>
      <c r="M583" s="313">
        <v>5.8827873312</v>
      </c>
      <c r="N583" s="313">
        <v>5.888468218799999</v>
      </c>
      <c r="O583" s="313">
        <v>5.8952235528</v>
      </c>
    </row>
    <row r="584" outlineLevel="2" collapsed="1" hidden="1">
      <c r="B584" s="310" t="s">
        <v>42</v>
      </c>
    </row>
    <row r="585" outlineLevel="2" collapsed="1" hidden="1">
      <c r="B585" s="314" t="s">
        <v>22</v>
      </c>
      <c r="C585" s="315">
        <v>2183</v>
      </c>
      <c r="D585" s="315">
        <v>2183</v>
      </c>
      <c r="E585" s="315">
        <v>2183</v>
      </c>
      <c r="F585" s="315">
        <v>2183</v>
      </c>
      <c r="G585" s="315">
        <v>2183</v>
      </c>
      <c r="H585" s="315">
        <v>2183</v>
      </c>
      <c r="I585" s="315">
        <v>2183</v>
      </c>
      <c r="J585" s="315">
        <v>2183</v>
      </c>
      <c r="K585" s="315">
        <v>2183</v>
      </c>
      <c r="L585" s="315">
        <v>2183</v>
      </c>
      <c r="M585" s="315">
        <v>2183</v>
      </c>
      <c r="N585" s="315">
        <v>2183</v>
      </c>
      <c r="O585" s="315">
        <v>2183</v>
      </c>
    </row>
    <row r="586" outlineLevel="2" collapsed="1" hidden="1">
      <c r="B586" s="314" t="s">
        <v>23</v>
      </c>
      <c r="C586" s="315" t="s">
        <v>6</v>
      </c>
      <c r="D586" s="315">
        <v>0</v>
      </c>
      <c r="E586" s="315">
        <v>0</v>
      </c>
      <c r="F586" s="315">
        <v>0</v>
      </c>
      <c r="G586" s="315">
        <v>0</v>
      </c>
      <c r="H586" s="315">
        <v>0</v>
      </c>
      <c r="I586" s="315">
        <v>0</v>
      </c>
      <c r="J586" s="315">
        <v>0</v>
      </c>
      <c r="K586" s="315">
        <v>0</v>
      </c>
      <c r="L586" s="315">
        <v>0</v>
      </c>
      <c r="M586" s="315">
        <v>0</v>
      </c>
      <c r="N586" s="315">
        <v>0</v>
      </c>
      <c r="O586" s="315">
        <v>0</v>
      </c>
    </row>
    <row r="587" outlineLevel="1"/>
    <row r="588" outlineLevel="1">
      <c r="B588" s="308" t="s">
        <v>43</v>
      </c>
      <c r="C588" s="309"/>
      <c r="D588" s="309"/>
      <c r="E588" s="309"/>
      <c r="F588" s="309"/>
      <c r="G588" s="309"/>
      <c r="H588" s="309"/>
      <c r="I588" s="309"/>
      <c r="J588" s="309"/>
      <c r="K588" s="309"/>
      <c r="L588" s="309"/>
      <c r="M588" s="309"/>
      <c r="N588" s="309"/>
      <c r="O588" s="309"/>
    </row>
    <row r="589" outlineLevel="1">
      <c r="B589" s="298" t="s">
        <v>19</v>
      </c>
      <c r="C589" s="301">
        <v>92121</v>
      </c>
      <c r="D589" s="301">
        <v>92121</v>
      </c>
      <c r="E589" s="301">
        <v>92121</v>
      </c>
      <c r="F589" s="301">
        <v>92121</v>
      </c>
      <c r="G589" s="301">
        <v>92121</v>
      </c>
      <c r="H589" s="301">
        <v>92120.9999999999</v>
      </c>
      <c r="I589" s="301">
        <v>92121</v>
      </c>
      <c r="J589" s="301">
        <v>92121</v>
      </c>
      <c r="K589" s="301">
        <v>92121</v>
      </c>
      <c r="L589" s="301">
        <v>92121</v>
      </c>
      <c r="M589" s="301">
        <v>92121</v>
      </c>
      <c r="N589" s="301">
        <v>92121</v>
      </c>
      <c r="O589" s="301">
        <v>92121</v>
      </c>
    </row>
    <row r="590" outlineLevel="1">
      <c r="B590" s="298" t="s">
        <v>20</v>
      </c>
      <c r="C590" s="300"/>
      <c r="D590" s="300">
        <v>117.024626080365</v>
      </c>
      <c r="E590" s="300">
        <v>118.294880315728</v>
      </c>
      <c r="F590" s="300">
        <v>118.337237503955</v>
      </c>
      <c r="G590" s="300">
        <v>120.611684699792</v>
      </c>
      <c r="H590" s="300">
        <v>127.511898192696</v>
      </c>
      <c r="I590" s="300">
        <v>134.358277462133</v>
      </c>
      <c r="J590" s="300">
        <v>141.03932786599</v>
      </c>
      <c r="K590" s="300">
        <v>147.531881413517</v>
      </c>
      <c r="L590" s="300">
        <v>153.880877809784</v>
      </c>
      <c r="M590" s="300">
        <v>160.105728895242</v>
      </c>
      <c r="N590" s="300">
        <v>166.292988739783</v>
      </c>
      <c r="O590" s="300">
        <v>172.635885840631</v>
      </c>
    </row>
    <row r="591" outlineLevel="2" collapsed="1" hidden="1">
      <c r="B591" s="310" t="s">
        <v>44</v>
      </c>
    </row>
    <row r="592" outlineLevel="2" collapsed="1" hidden="1">
      <c r="B592" s="311" t="s">
        <v>22</v>
      </c>
      <c r="C592" s="301">
        <v>40900.999999999956</v>
      </c>
      <c r="D592" s="301">
        <v>40900.999999999956</v>
      </c>
      <c r="E592" s="301">
        <v>40900.999999999956</v>
      </c>
      <c r="F592" s="301">
        <v>40900.999999999956</v>
      </c>
      <c r="G592" s="301">
        <v>40900.999999999956</v>
      </c>
      <c r="H592" s="301">
        <v>40900.999999999949</v>
      </c>
      <c r="I592" s="301">
        <v>40900.999999999956</v>
      </c>
      <c r="J592" s="301">
        <v>40900.999999999956</v>
      </c>
      <c r="K592" s="301">
        <v>40900.999999999956</v>
      </c>
      <c r="L592" s="301">
        <v>40900.999999999956</v>
      </c>
      <c r="M592" s="301">
        <v>40900.999999999956</v>
      </c>
      <c r="N592" s="301">
        <v>40900.999999999956</v>
      </c>
      <c r="O592" s="301">
        <v>40900.999999999956</v>
      </c>
    </row>
    <row r="593" outlineLevel="2" collapsed="1" hidden="1">
      <c r="B593" s="311" t="s">
        <v>23</v>
      </c>
      <c r="C593" s="301" t="s">
        <v>6</v>
      </c>
      <c r="D593" s="301">
        <v>40.528164504176388</v>
      </c>
      <c r="E593" s="301">
        <v>42.337501239760229</v>
      </c>
      <c r="F593" s="301">
        <v>45.001820830665544</v>
      </c>
      <c r="G593" s="301">
        <v>48.273729106332524</v>
      </c>
      <c r="H593" s="301">
        <v>55.823086248253354</v>
      </c>
      <c r="I593" s="301">
        <v>62.959656668878395</v>
      </c>
      <c r="J593" s="301">
        <v>69.805051868443712</v>
      </c>
      <c r="K593" s="301">
        <v>76.469690406143116</v>
      </c>
      <c r="L593" s="301">
        <v>83.020504738251233</v>
      </c>
      <c r="M593" s="301">
        <v>89.494967257337109</v>
      </c>
      <c r="N593" s="301">
        <v>95.912181195060072</v>
      </c>
      <c r="O593" s="301">
        <v>102.28952568289792</v>
      </c>
    </row>
    <row r="594" outlineLevel="2" collapsed="1" hidden="1">
      <c r="B594" s="312" t="s">
        <v>30</v>
      </c>
      <c r="C594" s="301" t="s">
        <v>6</v>
      </c>
      <c r="D594" s="301">
        <v>7.1576750000001</v>
      </c>
      <c r="E594" s="301">
        <v>7.1576749999999372</v>
      </c>
      <c r="F594" s="301">
        <v>7.1576749991863524</v>
      </c>
      <c r="G594" s="301">
        <v>7.1576750000398928</v>
      </c>
      <c r="H594" s="301">
        <v>7.1576749996127793</v>
      </c>
      <c r="I594" s="301">
        <v>7.1576749988485266</v>
      </c>
      <c r="J594" s="301">
        <v>7.1576749992414435</v>
      </c>
      <c r="K594" s="301">
        <v>7.1576750003537146</v>
      </c>
      <c r="L594" s="301">
        <v>7.1576750024640505</v>
      </c>
      <c r="M594" s="301">
        <v>7.1576749996719187</v>
      </c>
      <c r="N594" s="301">
        <v>7.1576749986305233</v>
      </c>
      <c r="O594" s="301">
        <v>7.1576749959115311</v>
      </c>
    </row>
    <row r="595" outlineLevel="2" collapsed="1" hidden="1">
      <c r="B595" s="312" t="s">
        <v>31</v>
      </c>
      <c r="C595" s="313" t="s">
        <v>6</v>
      </c>
      <c r="D595" s="313">
        <v>1.1890613286964065</v>
      </c>
      <c r="E595" s="313">
        <v>1.2421457051835487</v>
      </c>
      <c r="F595" s="313">
        <v>1.3203145399085283</v>
      </c>
      <c r="G595" s="313">
        <v>1.4163095016649738</v>
      </c>
      <c r="H595" s="313">
        <v>1.6378011172808513</v>
      </c>
      <c r="I595" s="313">
        <v>1.8471819271571397</v>
      </c>
      <c r="J595" s="313">
        <v>2.048019907633861</v>
      </c>
      <c r="K595" s="313">
        <v>2.2435546438319807</v>
      </c>
      <c r="L595" s="313">
        <v>2.43574987618644</v>
      </c>
      <c r="M595" s="313">
        <v>2.6257050123176606</v>
      </c>
      <c r="N595" s="313">
        <v>2.8139805245366176</v>
      </c>
      <c r="O595" s="313">
        <v>3.0010863015446478</v>
      </c>
    </row>
    <row r="596" outlineLevel="2" collapsed="1" hidden="1">
      <c r="B596" s="312" t="s">
        <v>45</v>
      </c>
      <c r="C596" s="301" t="s">
        <v>6</v>
      </c>
      <c r="D596" s="301">
        <v>0</v>
      </c>
      <c r="E596" s="301">
        <v>0</v>
      </c>
      <c r="F596" s="301">
        <v>0</v>
      </c>
      <c r="G596" s="301">
        <v>0</v>
      </c>
      <c r="H596" s="301">
        <v>0</v>
      </c>
      <c r="I596" s="301">
        <v>0</v>
      </c>
      <c r="J596" s="301">
        <v>0</v>
      </c>
      <c r="K596" s="301">
        <v>0</v>
      </c>
      <c r="L596" s="301">
        <v>0</v>
      </c>
      <c r="M596" s="301">
        <v>0</v>
      </c>
      <c r="N596" s="301">
        <v>0</v>
      </c>
      <c r="O596" s="301">
        <v>0</v>
      </c>
    </row>
    <row r="597" outlineLevel="2" collapsed="1" hidden="1">
      <c r="B597" s="312" t="s">
        <v>46</v>
      </c>
      <c r="C597" s="301" t="s">
        <v>6</v>
      </c>
      <c r="D597" s="301">
        <v>1734.8960143946449</v>
      </c>
      <c r="E597" s="301">
        <v>1726.1690319882569</v>
      </c>
      <c r="F597" s="301">
        <v>1718.473789898505</v>
      </c>
      <c r="G597" s="301">
        <v>3947.9696526202224</v>
      </c>
      <c r="H597" s="301">
        <v>3938.0960890466395</v>
      </c>
      <c r="I597" s="301">
        <v>3930.111424748995</v>
      </c>
      <c r="J597" s="301">
        <v>3925.4233749781188</v>
      </c>
      <c r="K597" s="301">
        <v>3922.1616180425476</v>
      </c>
      <c r="L597" s="301">
        <v>3919.0425866931114</v>
      </c>
      <c r="M597" s="301">
        <v>3917.7576289163089</v>
      </c>
      <c r="N597" s="301">
        <v>3916.8555949890742</v>
      </c>
      <c r="O597" s="301">
        <v>3915.3924571892844</v>
      </c>
    </row>
    <row r="598" outlineLevel="2" collapsed="1" hidden="1">
      <c r="B598" s="312" t="s">
        <v>36</v>
      </c>
      <c r="C598" s="301" t="s">
        <v>6</v>
      </c>
      <c r="D598" s="301">
        <v>39206.63215010945</v>
      </c>
      <c r="E598" s="301">
        <v>39217.16846916583</v>
      </c>
      <c r="F598" s="301">
        <v>39227.528031909773</v>
      </c>
      <c r="G598" s="301">
        <v>37001.30407489866</v>
      </c>
      <c r="H598" s="301">
        <v>37018.726997432321</v>
      </c>
      <c r="I598" s="301">
        <v>37033.848231606178</v>
      </c>
      <c r="J598" s="301">
        <v>37045.381678635866</v>
      </c>
      <c r="K598" s="301">
        <v>37055.308071985441</v>
      </c>
      <c r="L598" s="301">
        <v>37064.977917469718</v>
      </c>
      <c r="M598" s="301">
        <v>37072.737340070053</v>
      </c>
      <c r="N598" s="301">
        <v>37080.056586378989</v>
      </c>
      <c r="O598" s="301">
        <v>37087.897062862896</v>
      </c>
    </row>
    <row r="599" outlineLevel="2" collapsed="1" hidden="1">
      <c r="B599" s="312" t="s">
        <v>47</v>
      </c>
      <c r="C599" s="301" t="s">
        <v>6</v>
      </c>
      <c r="D599" s="301">
        <v>1694.3678498905013</v>
      </c>
      <c r="E599" s="301">
        <v>1683.8315308341191</v>
      </c>
      <c r="F599" s="301">
        <v>1673.4719680901753</v>
      </c>
      <c r="G599" s="301">
        <v>3899.6959251012895</v>
      </c>
      <c r="H599" s="301">
        <v>3882.2730025676283</v>
      </c>
      <c r="I599" s="301">
        <v>3867.15176839377</v>
      </c>
      <c r="J599" s="301">
        <v>3855.6183213640797</v>
      </c>
      <c r="K599" s="301">
        <v>3845.6919280145048</v>
      </c>
      <c r="L599" s="301">
        <v>3836.0220825302349</v>
      </c>
      <c r="M599" s="301">
        <v>3828.2626599299015</v>
      </c>
      <c r="N599" s="301">
        <v>3820.943413620962</v>
      </c>
      <c r="O599" s="301">
        <v>3813.1029371370541</v>
      </c>
    </row>
    <row r="600" outlineLevel="2" collapsed="1" hidden="1">
      <c r="B600" s="312" t="s">
        <v>48</v>
      </c>
      <c r="C600" s="313" t="s">
        <v>6</v>
      </c>
      <c r="D600" s="313">
        <v>2.0302093426685142</v>
      </c>
      <c r="E600" s="313">
        <v>2.5142988786050435</v>
      </c>
      <c r="F600" s="313">
        <v>2.8607268781253912</v>
      </c>
      <c r="G600" s="313">
        <v>3.3225744460797695</v>
      </c>
      <c r="H600" s="313">
        <v>3.4308388637990674</v>
      </c>
      <c r="I600" s="313">
        <v>3.5071534743214969</v>
      </c>
      <c r="J600" s="313">
        <v>3.56412407478713</v>
      </c>
      <c r="K600" s="313">
        <v>3.6055854932073403</v>
      </c>
      <c r="L600" s="313">
        <v>3.6358049762518156</v>
      </c>
      <c r="M600" s="313">
        <v>3.6578283874372404</v>
      </c>
      <c r="N600" s="313">
        <v>3.6738019518485685</v>
      </c>
      <c r="O600" s="313">
        <v>3.6857494093630709</v>
      </c>
    </row>
    <row r="601" outlineLevel="2" collapsed="1" hidden="1">
      <c r="B601" s="310" t="s">
        <v>49</v>
      </c>
    </row>
    <row r="602" outlineLevel="2" collapsed="1" hidden="1">
      <c r="B602" s="314" t="s">
        <v>22</v>
      </c>
      <c r="C602" s="315">
        <v>8893</v>
      </c>
      <c r="D602" s="315">
        <v>8893</v>
      </c>
      <c r="E602" s="315">
        <v>8893</v>
      </c>
      <c r="F602" s="315">
        <v>8893</v>
      </c>
      <c r="G602" s="315">
        <v>8893</v>
      </c>
      <c r="H602" s="315">
        <v>8893</v>
      </c>
      <c r="I602" s="315">
        <v>8893</v>
      </c>
      <c r="J602" s="315">
        <v>8893</v>
      </c>
      <c r="K602" s="315">
        <v>8893</v>
      </c>
      <c r="L602" s="315">
        <v>8893</v>
      </c>
      <c r="M602" s="315">
        <v>8893</v>
      </c>
      <c r="N602" s="315">
        <v>8893</v>
      </c>
      <c r="O602" s="315">
        <v>8893</v>
      </c>
    </row>
    <row r="603" outlineLevel="2" collapsed="1" hidden="1">
      <c r="B603" s="314" t="s">
        <v>23</v>
      </c>
      <c r="C603" s="315" t="s">
        <v>6</v>
      </c>
      <c r="D603" s="315">
        <v>18.023440306660998</v>
      </c>
      <c r="E603" s="315">
        <v>17.871662780316889</v>
      </c>
      <c r="F603" s="315">
        <v>17.133410374107218</v>
      </c>
      <c r="G603" s="315">
        <v>16.852541020050413</v>
      </c>
      <c r="H603" s="315">
        <v>16.669746632260338</v>
      </c>
      <c r="I603" s="315">
        <v>16.588029334174252</v>
      </c>
      <c r="J603" s="315">
        <v>16.541749738269509</v>
      </c>
      <c r="K603" s="315">
        <v>16.493290187522682</v>
      </c>
      <c r="L603" s="315">
        <v>16.436457361349365</v>
      </c>
      <c r="M603" s="315">
        <v>16.366165068144049</v>
      </c>
      <c r="N603" s="315">
        <v>16.301407823824011</v>
      </c>
      <c r="O603" s="315">
        <v>16.291707065336823</v>
      </c>
    </row>
    <row r="604" outlineLevel="2" collapsed="1" hidden="1">
      <c r="B604" s="316" t="s">
        <v>30</v>
      </c>
      <c r="C604" s="315" t="s">
        <v>6</v>
      </c>
      <c r="D604" s="315">
        <v>13.3395</v>
      </c>
      <c r="E604" s="315">
        <v>13.339500000000022</v>
      </c>
      <c r="F604" s="315">
        <v>13.339500000000051</v>
      </c>
      <c r="G604" s="315">
        <v>13.339500000000033</v>
      </c>
      <c r="H604" s="315">
        <v>13.339499999999971</v>
      </c>
      <c r="I604" s="315">
        <v>13.339500000000012</v>
      </c>
      <c r="J604" s="315">
        <v>13.339500000000003</v>
      </c>
      <c r="K604" s="315">
        <v>13.3395</v>
      </c>
      <c r="L604" s="315">
        <v>13.339499999999955</v>
      </c>
      <c r="M604" s="315">
        <v>13.339500000000001</v>
      </c>
      <c r="N604" s="315">
        <v>13.339500000000047</v>
      </c>
      <c r="O604" s="315">
        <v>13.339500000000053</v>
      </c>
    </row>
    <row r="605" outlineLevel="2" collapsed="1" hidden="1">
      <c r="B605" s="316" t="s">
        <v>31</v>
      </c>
      <c r="C605" s="317" t="s">
        <v>6</v>
      </c>
      <c r="D605" s="317">
        <v>2.4320396230735635</v>
      </c>
      <c r="E605" s="317">
        <v>2.4115591292455041</v>
      </c>
      <c r="F605" s="317">
        <v>2.3119411277328981</v>
      </c>
      <c r="G605" s="317">
        <v>2.2740412936085117</v>
      </c>
      <c r="H605" s="317">
        <v>2.2493754592052633</v>
      </c>
      <c r="I605" s="317">
        <v>2.2383487238287532</v>
      </c>
      <c r="J605" s="317">
        <v>2.2321038666280679</v>
      </c>
      <c r="K605" s="317">
        <v>2.22556485157171</v>
      </c>
      <c r="L605" s="317">
        <v>2.2178959668974745</v>
      </c>
      <c r="M605" s="317">
        <v>2.2084108941608971</v>
      </c>
      <c r="N605" s="317">
        <v>2.1996727075889817</v>
      </c>
      <c r="O605" s="317">
        <v>2.1983637106043168</v>
      </c>
    </row>
    <row r="606" outlineLevel="2" collapsed="1" hidden="1">
      <c r="B606" s="316" t="s">
        <v>46</v>
      </c>
      <c r="C606" s="315" t="s">
        <v>6</v>
      </c>
      <c r="D606" s="315">
        <v>260.436221640684</v>
      </c>
      <c r="E606" s="315">
        <v>260.43622164068432</v>
      </c>
      <c r="F606" s="315">
        <v>260.43622164068466</v>
      </c>
      <c r="G606" s="315">
        <v>260.43622164068427</v>
      </c>
      <c r="H606" s="315">
        <v>260.43622164068478</v>
      </c>
      <c r="I606" s="315">
        <v>260.43622164068472</v>
      </c>
      <c r="J606" s="315">
        <v>260.43622164068404</v>
      </c>
      <c r="K606" s="315">
        <v>260.43622164068449</v>
      </c>
      <c r="L606" s="315">
        <v>260.43622164068387</v>
      </c>
      <c r="M606" s="315">
        <v>260.43622164068461</v>
      </c>
      <c r="N606" s="315">
        <v>260.43622164068478</v>
      </c>
      <c r="O606" s="315">
        <v>260.43622164068427</v>
      </c>
    </row>
    <row r="607" outlineLevel="2" collapsed="1" hidden="1">
      <c r="B607" s="316" t="s">
        <v>47</v>
      </c>
      <c r="C607" s="315" t="s">
        <v>6</v>
      </c>
      <c r="D607" s="315">
        <v>260.43622164068</v>
      </c>
      <c r="E607" s="315">
        <v>260.43622164069114</v>
      </c>
      <c r="F607" s="315">
        <v>260.43622164068</v>
      </c>
      <c r="G607" s="315">
        <v>260.43622164068182</v>
      </c>
      <c r="H607" s="315">
        <v>260.43622164068745</v>
      </c>
      <c r="I607" s="315">
        <v>260.43622164068557</v>
      </c>
      <c r="J607" s="315">
        <v>260.43622164068557</v>
      </c>
      <c r="K607" s="315">
        <v>260.43622164068</v>
      </c>
      <c r="L607" s="315">
        <v>260.43622164068182</v>
      </c>
      <c r="M607" s="315">
        <v>260.43622164068933</v>
      </c>
      <c r="N607" s="315">
        <v>260.43622164068933</v>
      </c>
      <c r="O607" s="315">
        <v>260.43622164067256</v>
      </c>
    </row>
    <row r="608" outlineLevel="2" collapsed="1" hidden="1">
      <c r="B608" s="316" t="s">
        <v>50</v>
      </c>
      <c r="C608" s="317" t="s">
        <v>6</v>
      </c>
      <c r="D608" s="317">
        <v>2.4115591292455041</v>
      </c>
      <c r="E608" s="317">
        <v>2.3119411277328981</v>
      </c>
      <c r="F608" s="317">
        <v>2.2740412936085117</v>
      </c>
      <c r="G608" s="317">
        <v>2.2493754592052633</v>
      </c>
      <c r="H608" s="317">
        <v>2.2383487238287527</v>
      </c>
      <c r="I608" s="317">
        <v>2.2321038666280684</v>
      </c>
      <c r="J608" s="317">
        <v>2.2255648515717112</v>
      </c>
      <c r="K608" s="317">
        <v>2.2178959668974745</v>
      </c>
      <c r="L608" s="317">
        <v>2.2084108941608975</v>
      </c>
      <c r="M608" s="317">
        <v>2.1996727075889821</v>
      </c>
      <c r="N608" s="317">
        <v>2.1983637106043168</v>
      </c>
      <c r="O608" s="317">
        <v>2.1929908679945638</v>
      </c>
    </row>
    <row r="609" outlineLevel="2" collapsed="1" hidden="1">
      <c r="B609" s="310" t="s">
        <v>51</v>
      </c>
    </row>
    <row r="610" outlineLevel="2" collapsed="1" hidden="1">
      <c r="B610" s="311" t="s">
        <v>22</v>
      </c>
      <c r="C610" s="301">
        <v>1818</v>
      </c>
      <c r="D610" s="301">
        <v>1818</v>
      </c>
      <c r="E610" s="301">
        <v>1818</v>
      </c>
      <c r="F610" s="301">
        <v>1818</v>
      </c>
      <c r="G610" s="301">
        <v>1818</v>
      </c>
      <c r="H610" s="301">
        <v>1818</v>
      </c>
      <c r="I610" s="301">
        <v>1818</v>
      </c>
      <c r="J610" s="301">
        <v>1818</v>
      </c>
      <c r="K610" s="301">
        <v>1818</v>
      </c>
      <c r="L610" s="301">
        <v>1818</v>
      </c>
      <c r="M610" s="301">
        <v>1818</v>
      </c>
      <c r="N610" s="301">
        <v>1818</v>
      </c>
      <c r="O610" s="301">
        <v>1818</v>
      </c>
    </row>
    <row r="611" outlineLevel="2" collapsed="1" hidden="1">
      <c r="B611" s="311" t="s">
        <v>23</v>
      </c>
      <c r="C611" s="301" t="s">
        <v>6</v>
      </c>
      <c r="D611" s="301">
        <v>3.5334252447857004</v>
      </c>
      <c r="E611" s="301">
        <v>3.5112427836173725</v>
      </c>
      <c r="F611" s="301">
        <v>3.4033632371485267</v>
      </c>
      <c r="G611" s="301">
        <v>3.3623276476164725</v>
      </c>
      <c r="H611" s="301">
        <v>3.3356231929301634</v>
      </c>
      <c r="I611" s="301">
        <v>3.3236856590131727</v>
      </c>
      <c r="J611" s="301">
        <v>3.3169251346108939</v>
      </c>
      <c r="K611" s="301">
        <v>3.3098462805169855</v>
      </c>
      <c r="L611" s="301">
        <v>3.3015444325986008</v>
      </c>
      <c r="M611" s="301">
        <v>3.2912767247348449</v>
      </c>
      <c r="N611" s="301">
        <v>3.2818177554404278</v>
      </c>
      <c r="O611" s="301">
        <v>3.2804008024247513</v>
      </c>
    </row>
    <row r="612" outlineLevel="2" collapsed="1" hidden="1">
      <c r="B612" s="312" t="s">
        <v>30</v>
      </c>
      <c r="C612" s="301" t="s">
        <v>6</v>
      </c>
      <c r="D612" s="301">
        <v>1.2726</v>
      </c>
      <c r="E612" s="301">
        <v>1.2726000000000484</v>
      </c>
      <c r="F612" s="301">
        <v>1.2725999999999664</v>
      </c>
      <c r="G612" s="301">
        <v>1.2725999999999662</v>
      </c>
      <c r="H612" s="301">
        <v>1.2725999999999786</v>
      </c>
      <c r="I612" s="301">
        <v>1.2726000000000011</v>
      </c>
      <c r="J612" s="301">
        <v>1.2726000000000204</v>
      </c>
      <c r="K612" s="301">
        <v>1.2726000000000131</v>
      </c>
      <c r="L612" s="301">
        <v>1.2726000000000419</v>
      </c>
      <c r="M612" s="301">
        <v>1.2726000000000488</v>
      </c>
      <c r="N612" s="301">
        <v>1.2726000000000461</v>
      </c>
      <c r="O612" s="301">
        <v>1.272600000000041</v>
      </c>
    </row>
    <row r="613" outlineLevel="2" collapsed="1" hidden="1">
      <c r="B613" s="312" t="s">
        <v>31</v>
      </c>
      <c r="C613" s="313" t="s">
        <v>6</v>
      </c>
      <c r="D613" s="313">
        <v>2.3322938909476569</v>
      </c>
      <c r="E613" s="313">
        <v>2.3176520023877045</v>
      </c>
      <c r="F613" s="313">
        <v>2.2464443809561234</v>
      </c>
      <c r="G613" s="313">
        <v>2.2193581832451965</v>
      </c>
      <c r="H613" s="313">
        <v>2.2017314804819561</v>
      </c>
      <c r="I613" s="313">
        <v>2.1938519201407081</v>
      </c>
      <c r="J613" s="313">
        <v>2.18938952779597</v>
      </c>
      <c r="K613" s="313">
        <v>2.1847170168428947</v>
      </c>
      <c r="L613" s="313">
        <v>2.1792372492400007</v>
      </c>
      <c r="M613" s="313">
        <v>2.1724598843134291</v>
      </c>
      <c r="N613" s="313">
        <v>2.1662163402247048</v>
      </c>
      <c r="O613" s="313">
        <v>2.1652810577061063</v>
      </c>
    </row>
    <row r="614" outlineLevel="2" collapsed="1" hidden="1">
      <c r="B614" s="312" t="s">
        <v>46</v>
      </c>
      <c r="C614" s="301" t="s">
        <v>6</v>
      </c>
      <c r="D614" s="301">
        <v>15.8922487156386</v>
      </c>
      <c r="E614" s="301">
        <v>15.892248715638603</v>
      </c>
      <c r="F614" s="301">
        <v>15.892248715638663</v>
      </c>
      <c r="G614" s="301">
        <v>15.892248715638589</v>
      </c>
      <c r="H614" s="301">
        <v>15.892248715638729</v>
      </c>
      <c r="I614" s="301">
        <v>15.892248715638663</v>
      </c>
      <c r="J614" s="301">
        <v>15.892248715638672</v>
      </c>
      <c r="K614" s="301">
        <v>15.89224871563866</v>
      </c>
      <c r="L614" s="301">
        <v>15.892248715638738</v>
      </c>
      <c r="M614" s="301">
        <v>15.892248715638635</v>
      </c>
      <c r="N614" s="301">
        <v>15.892248715638614</v>
      </c>
      <c r="O614" s="301">
        <v>15.892248715638683</v>
      </c>
    </row>
    <row r="615" outlineLevel="2" collapsed="1" hidden="1">
      <c r="B615" s="312" t="s">
        <v>36</v>
      </c>
      <c r="C615" s="301" t="s">
        <v>6</v>
      </c>
      <c r="D615" s="301">
        <v>1802.10775128436</v>
      </c>
      <c r="E615" s="301">
        <v>1802.1077512843626</v>
      </c>
      <c r="F615" s="301">
        <v>1802.1077512843619</v>
      </c>
      <c r="G615" s="301">
        <v>1802.1077512843558</v>
      </c>
      <c r="H615" s="301">
        <v>1802.1077512843633</v>
      </c>
      <c r="I615" s="301">
        <v>1802.1077512843604</v>
      </c>
      <c r="J615" s="301">
        <v>1802.1077512843624</v>
      </c>
      <c r="K615" s="301">
        <v>1802.1077512843597</v>
      </c>
      <c r="L615" s="301">
        <v>1802.1077512843624</v>
      </c>
      <c r="M615" s="301">
        <v>1802.107751284364</v>
      </c>
      <c r="N615" s="301">
        <v>1802.1077512843581</v>
      </c>
      <c r="O615" s="301">
        <v>1802.1077512843665</v>
      </c>
    </row>
    <row r="616" outlineLevel="2" collapsed="1" hidden="1">
      <c r="B616" s="312" t="s">
        <v>47</v>
      </c>
      <c r="C616" s="301" t="s">
        <v>6</v>
      </c>
      <c r="D616" s="301">
        <v>15.892248715640045</v>
      </c>
      <c r="E616" s="301">
        <v>15.892248715637484</v>
      </c>
      <c r="F616" s="301">
        <v>15.892248715637951</v>
      </c>
      <c r="G616" s="301">
        <v>15.892248715644236</v>
      </c>
      <c r="H616" s="301">
        <v>15.892248715636786</v>
      </c>
      <c r="I616" s="301">
        <v>15.89224871563958</v>
      </c>
      <c r="J616" s="301">
        <v>15.892248715637717</v>
      </c>
      <c r="K616" s="301">
        <v>15.892248715640278</v>
      </c>
      <c r="L616" s="301">
        <v>15.892248715637717</v>
      </c>
      <c r="M616" s="301">
        <v>15.892248715636088</v>
      </c>
      <c r="N616" s="301">
        <v>15.892248715641909</v>
      </c>
      <c r="O616" s="301">
        <v>15.892248715633526</v>
      </c>
    </row>
    <row r="617" outlineLevel="2" collapsed="1" hidden="1">
      <c r="B617" s="312" t="s">
        <v>50</v>
      </c>
      <c r="C617" s="313" t="s">
        <v>6</v>
      </c>
      <c r="D617" s="313">
        <v>2.3176520023877045</v>
      </c>
      <c r="E617" s="313">
        <v>2.246444380956123</v>
      </c>
      <c r="F617" s="313">
        <v>2.2193581832451961</v>
      </c>
      <c r="G617" s="313">
        <v>2.2017314804819557</v>
      </c>
      <c r="H617" s="313">
        <v>2.1938519201407081</v>
      </c>
      <c r="I617" s="313">
        <v>2.18938952779597</v>
      </c>
      <c r="J617" s="313">
        <v>2.1847170168428947</v>
      </c>
      <c r="K617" s="313">
        <v>2.1792372492400007</v>
      </c>
      <c r="L617" s="313">
        <v>2.1724598843134295</v>
      </c>
      <c r="M617" s="313">
        <v>2.1662163402247043</v>
      </c>
      <c r="N617" s="313">
        <v>2.1652810577061063</v>
      </c>
      <c r="O617" s="313">
        <v>2.1614421780343238</v>
      </c>
    </row>
    <row r="618" outlineLevel="2" collapsed="1" hidden="1">
      <c r="B618" s="310" t="s">
        <v>52</v>
      </c>
    </row>
    <row r="619" outlineLevel="2" collapsed="1" hidden="1">
      <c r="B619" s="314" t="s">
        <v>22</v>
      </c>
      <c r="C619" s="315">
        <v>25006</v>
      </c>
      <c r="D619" s="315">
        <v>25006</v>
      </c>
      <c r="E619" s="315">
        <v>25006</v>
      </c>
      <c r="F619" s="315">
        <v>25006</v>
      </c>
      <c r="G619" s="315">
        <v>25006</v>
      </c>
      <c r="H619" s="315">
        <v>25006</v>
      </c>
      <c r="I619" s="315">
        <v>25006</v>
      </c>
      <c r="J619" s="315">
        <v>25006</v>
      </c>
      <c r="K619" s="315">
        <v>25006</v>
      </c>
      <c r="L619" s="315">
        <v>25006</v>
      </c>
      <c r="M619" s="315">
        <v>25006</v>
      </c>
      <c r="N619" s="315">
        <v>25006</v>
      </c>
      <c r="O619" s="315">
        <v>25006</v>
      </c>
    </row>
    <row r="620" outlineLevel="2" collapsed="1" hidden="1">
      <c r="B620" s="314" t="s">
        <v>23</v>
      </c>
      <c r="C620" s="315" t="s">
        <v>6</v>
      </c>
      <c r="D620" s="315">
        <v>54.939596024742194</v>
      </c>
      <c r="E620" s="315">
        <v>54.574473512033656</v>
      </c>
      <c r="F620" s="315">
        <v>52.798643062033882</v>
      </c>
      <c r="G620" s="315">
        <v>52.123086925792428</v>
      </c>
      <c r="H620" s="315">
        <v>51.683442119252184</v>
      </c>
      <c r="I620" s="315">
        <v>51.486905800067682</v>
      </c>
      <c r="J620" s="315">
        <v>51.375601124665621</v>
      </c>
      <c r="K620" s="315">
        <v>51.259054539333768</v>
      </c>
      <c r="L620" s="315">
        <v>51.122371277584477</v>
      </c>
      <c r="M620" s="315">
        <v>50.953319845026392</v>
      </c>
      <c r="N620" s="315">
        <v>50.797581965458754</v>
      </c>
      <c r="O620" s="315">
        <v>50.774252289971919</v>
      </c>
    </row>
    <row r="621" outlineLevel="2" collapsed="1" hidden="1">
      <c r="B621" s="316" t="s">
        <v>30</v>
      </c>
      <c r="C621" s="315" t="s">
        <v>6</v>
      </c>
      <c r="D621" s="315">
        <v>30.0072</v>
      </c>
      <c r="E621" s="315">
        <v>30.0072</v>
      </c>
      <c r="F621" s="315">
        <v>30.007200000000015</v>
      </c>
      <c r="G621" s="315">
        <v>30.007200000000019</v>
      </c>
      <c r="H621" s="315">
        <v>30.007200000000061</v>
      </c>
      <c r="I621" s="315">
        <v>30.007200000000022</v>
      </c>
      <c r="J621" s="315">
        <v>30.007200000000026</v>
      </c>
      <c r="K621" s="315">
        <v>30.007200000000044</v>
      </c>
      <c r="L621" s="315">
        <v>30.007200000000029</v>
      </c>
      <c r="M621" s="315">
        <v>30.007200000000047</v>
      </c>
      <c r="N621" s="315">
        <v>30.007200000000019</v>
      </c>
      <c r="O621" s="315">
        <v>30.007199999999958</v>
      </c>
    </row>
    <row r="622" outlineLevel="2" collapsed="1" hidden="1">
      <c r="B622" s="316" t="s">
        <v>31</v>
      </c>
      <c r="C622" s="317" t="s">
        <v>6</v>
      </c>
      <c r="D622" s="317">
        <v>2.6364678569019691</v>
      </c>
      <c r="E622" s="317">
        <v>2.6189461814940569</v>
      </c>
      <c r="F622" s="317">
        <v>2.5337267725522139</v>
      </c>
      <c r="G622" s="317">
        <v>2.5013078585519839</v>
      </c>
      <c r="H622" s="317">
        <v>2.4802099713309853</v>
      </c>
      <c r="I622" s="317">
        <v>2.4707784915652731</v>
      </c>
      <c r="J622" s="317">
        <v>2.4654371490681735</v>
      </c>
      <c r="K622" s="317">
        <v>2.459844255266757</v>
      </c>
      <c r="L622" s="317">
        <v>2.4532850329161549</v>
      </c>
      <c r="M622" s="317">
        <v>2.4451725111585891</v>
      </c>
      <c r="N622" s="317">
        <v>2.4376988866092342</v>
      </c>
      <c r="O622" s="317">
        <v>2.4365793308792409</v>
      </c>
    </row>
    <row r="623" outlineLevel="2" collapsed="1" hidden="1">
      <c r="B623" s="316" t="s">
        <v>46</v>
      </c>
      <c r="C623" s="315" t="s">
        <v>6</v>
      </c>
      <c r="D623" s="315">
        <v>460.697293976966</v>
      </c>
      <c r="E623" s="315">
        <v>460.69729397696676</v>
      </c>
      <c r="F623" s="315">
        <v>460.69729397696619</v>
      </c>
      <c r="G623" s="315">
        <v>460.69729397696636</v>
      </c>
      <c r="H623" s="315">
        <v>460.69729397696671</v>
      </c>
      <c r="I623" s="315">
        <v>460.697293976966</v>
      </c>
      <c r="J623" s="315">
        <v>460.69729397696585</v>
      </c>
      <c r="K623" s="315">
        <v>460.69729397696614</v>
      </c>
      <c r="L623" s="315">
        <v>460.69729397696642</v>
      </c>
      <c r="M623" s="315">
        <v>460.69729397696608</v>
      </c>
      <c r="N623" s="315">
        <v>460.69729397696665</v>
      </c>
      <c r="O623" s="315">
        <v>460.69729397696614</v>
      </c>
    </row>
    <row r="624" outlineLevel="2" collapsed="1" hidden="1">
      <c r="B624" s="316" t="s">
        <v>36</v>
      </c>
      <c r="C624" s="315" t="s">
        <v>6</v>
      </c>
      <c r="D624" s="315">
        <v>24545.302706023</v>
      </c>
      <c r="E624" s="315">
        <v>24545.302706023074</v>
      </c>
      <c r="F624" s="315">
        <v>24545.302706023016</v>
      </c>
      <c r="G624" s="315">
        <v>24545.30270602302</v>
      </c>
      <c r="H624" s="315">
        <v>24545.302706023056</v>
      </c>
      <c r="I624" s="315">
        <v>24545.302706023045</v>
      </c>
      <c r="J624" s="315">
        <v>24545.302706023012</v>
      </c>
      <c r="K624" s="315">
        <v>24545.302706023038</v>
      </c>
      <c r="L624" s="315">
        <v>24545.302706023056</v>
      </c>
      <c r="M624" s="315">
        <v>24545.302706022987</v>
      </c>
      <c r="N624" s="315">
        <v>24545.302706023071</v>
      </c>
      <c r="O624" s="315">
        <v>24545.302706023042</v>
      </c>
    </row>
    <row r="625" outlineLevel="2" collapsed="1" hidden="1">
      <c r="B625" s="316" t="s">
        <v>47</v>
      </c>
      <c r="C625" s="315" t="s">
        <v>6</v>
      </c>
      <c r="D625" s="315">
        <v>460.69729397699984</v>
      </c>
      <c r="E625" s="315">
        <v>460.69729397692532</v>
      </c>
      <c r="F625" s="315">
        <v>460.69729397698489</v>
      </c>
      <c r="G625" s="315">
        <v>460.6972939769812</v>
      </c>
      <c r="H625" s="315">
        <v>460.69729397694397</v>
      </c>
      <c r="I625" s="315">
        <v>460.69729397695511</v>
      </c>
      <c r="J625" s="315">
        <v>460.69729397698865</v>
      </c>
      <c r="K625" s="315">
        <v>460.69729397696256</v>
      </c>
      <c r="L625" s="315">
        <v>460.69729397694397</v>
      </c>
      <c r="M625" s="315">
        <v>460.69729397701474</v>
      </c>
      <c r="N625" s="315">
        <v>460.697293976929</v>
      </c>
      <c r="O625" s="315">
        <v>460.69729397695886</v>
      </c>
    </row>
    <row r="626" outlineLevel="2" collapsed="1" hidden="1">
      <c r="B626" s="316" t="s">
        <v>53</v>
      </c>
      <c r="C626" s="317" t="s">
        <v>6</v>
      </c>
      <c r="D626" s="317">
        <v>2.6189461814940569</v>
      </c>
      <c r="E626" s="317">
        <v>2.5337267725522139</v>
      </c>
      <c r="F626" s="317">
        <v>2.5013078585519843</v>
      </c>
      <c r="G626" s="317">
        <v>2.4802099713309853</v>
      </c>
      <c r="H626" s="317">
        <v>2.4707784915652735</v>
      </c>
      <c r="I626" s="317">
        <v>2.4654371490681735</v>
      </c>
      <c r="J626" s="317">
        <v>2.4598442552667561</v>
      </c>
      <c r="K626" s="317">
        <v>2.4532850329161549</v>
      </c>
      <c r="L626" s="317">
        <v>2.4451725111585896</v>
      </c>
      <c r="M626" s="317">
        <v>2.4376988866092351</v>
      </c>
      <c r="N626" s="317">
        <v>2.4365793308792409</v>
      </c>
      <c r="O626" s="317">
        <v>2.4319840795850913</v>
      </c>
    </row>
    <row r="627" outlineLevel="2" collapsed="1" hidden="1">
      <c r="B627" s="310" t="s">
        <v>54</v>
      </c>
    </row>
    <row r="628" outlineLevel="2" collapsed="1" hidden="1">
      <c r="B628" s="311" t="s">
        <v>22</v>
      </c>
      <c r="C628" s="301">
        <v>15132</v>
      </c>
      <c r="D628" s="301">
        <v>15132</v>
      </c>
      <c r="E628" s="301">
        <v>15132</v>
      </c>
      <c r="F628" s="301">
        <v>15132</v>
      </c>
      <c r="G628" s="301">
        <v>15132</v>
      </c>
      <c r="H628" s="301">
        <v>15132</v>
      </c>
      <c r="I628" s="301">
        <v>15132</v>
      </c>
      <c r="J628" s="301">
        <v>15132</v>
      </c>
      <c r="K628" s="301">
        <v>15132</v>
      </c>
      <c r="L628" s="301">
        <v>15132</v>
      </c>
      <c r="M628" s="301">
        <v>15132</v>
      </c>
      <c r="N628" s="301">
        <v>15132</v>
      </c>
      <c r="O628" s="301">
        <v>15132</v>
      </c>
    </row>
    <row r="629" outlineLevel="2" collapsed="1" hidden="1">
      <c r="B629" s="311" t="s">
        <v>23</v>
      </c>
      <c r="C629" s="301" t="s">
        <v>6</v>
      </c>
      <c r="D629" s="301">
        <v>0</v>
      </c>
      <c r="E629" s="301">
        <v>0</v>
      </c>
      <c r="F629" s="301">
        <v>0</v>
      </c>
      <c r="G629" s="301">
        <v>0</v>
      </c>
      <c r="H629" s="301">
        <v>0</v>
      </c>
      <c r="I629" s="301">
        <v>0</v>
      </c>
      <c r="J629" s="301">
        <v>0</v>
      </c>
      <c r="K629" s="301">
        <v>0</v>
      </c>
      <c r="L629" s="301">
        <v>0</v>
      </c>
      <c r="M629" s="301">
        <v>0</v>
      </c>
      <c r="N629" s="301">
        <v>0</v>
      </c>
      <c r="O629" s="301">
        <v>0</v>
      </c>
    </row>
    <row r="630" outlineLevel="2" collapsed="1" hidden="1">
      <c r="B630" s="312" t="s">
        <v>30</v>
      </c>
      <c r="C630" s="301" t="s">
        <v>6</v>
      </c>
      <c r="D630" s="301">
        <v>31.7772</v>
      </c>
      <c r="E630" s="301">
        <v>31.777200000000004</v>
      </c>
      <c r="F630" s="301">
        <v>31.777200000000011</v>
      </c>
      <c r="G630" s="301">
        <v>31.777200000000047</v>
      </c>
      <c r="H630" s="301">
        <v>31.777199999999986</v>
      </c>
      <c r="I630" s="301">
        <v>31.777200000000015</v>
      </c>
      <c r="J630" s="301">
        <v>31.777200000000121</v>
      </c>
      <c r="K630" s="301">
        <v>31.777200000000079</v>
      </c>
      <c r="L630" s="301">
        <v>31.777200000000036</v>
      </c>
      <c r="M630" s="301">
        <v>31.777200000000047</v>
      </c>
      <c r="N630" s="301">
        <v>31.777199999999976</v>
      </c>
      <c r="O630" s="301">
        <v>31.777199999999986</v>
      </c>
    </row>
    <row r="631" outlineLevel="2" collapsed="1" hidden="1">
      <c r="B631" s="312" t="s">
        <v>46</v>
      </c>
      <c r="C631" s="301" t="s">
        <v>6</v>
      </c>
      <c r="D631" s="301">
        <v>630.63323281399607</v>
      </c>
      <c r="E631" s="301">
        <v>630.633232813997</v>
      </c>
      <c r="F631" s="301">
        <v>630.63323281399676</v>
      </c>
      <c r="G631" s="301">
        <v>630.63323281399789</v>
      </c>
      <c r="H631" s="301">
        <v>630.63323281399539</v>
      </c>
      <c r="I631" s="301">
        <v>630.633232813996</v>
      </c>
      <c r="J631" s="301">
        <v>630.63323281399857</v>
      </c>
      <c r="K631" s="301">
        <v>630.63323281399732</v>
      </c>
      <c r="L631" s="301">
        <v>630.63323281399744</v>
      </c>
      <c r="M631" s="301">
        <v>630.63323281399755</v>
      </c>
      <c r="N631" s="301">
        <v>630.63323281399676</v>
      </c>
      <c r="O631" s="301">
        <v>630.63323281399653</v>
      </c>
    </row>
    <row r="632" outlineLevel="2" collapsed="1" hidden="1">
      <c r="B632" s="312" t="s">
        <v>47</v>
      </c>
      <c r="C632" s="301" t="s">
        <v>6</v>
      </c>
      <c r="D632" s="301">
        <v>630.633232814001</v>
      </c>
      <c r="E632" s="301">
        <v>630.63323281400835</v>
      </c>
      <c r="F632" s="301">
        <v>630.63323281401392</v>
      </c>
      <c r="G632" s="301">
        <v>630.63323281393014</v>
      </c>
      <c r="H632" s="301">
        <v>630.6332328140345</v>
      </c>
      <c r="I632" s="301">
        <v>630.63323281402882</v>
      </c>
      <c r="J632" s="301">
        <v>630.63323281398232</v>
      </c>
      <c r="K632" s="301">
        <v>630.63323281401028</v>
      </c>
      <c r="L632" s="301">
        <v>630.63323281399164</v>
      </c>
      <c r="M632" s="301">
        <v>630.63323281396549</v>
      </c>
      <c r="N632" s="301">
        <v>630.63323281398038</v>
      </c>
      <c r="O632" s="301">
        <v>630.633232814001</v>
      </c>
    </row>
    <row r="633" outlineLevel="2" collapsed="1" hidden="1">
      <c r="B633" s="310" t="s">
        <v>55</v>
      </c>
    </row>
    <row r="634" outlineLevel="2" collapsed="1" hidden="1">
      <c r="B634" s="314" t="s">
        <v>22</v>
      </c>
      <c r="C634" s="315">
        <v>371</v>
      </c>
      <c r="D634" s="315">
        <v>371</v>
      </c>
      <c r="E634" s="315">
        <v>371</v>
      </c>
      <c r="F634" s="315">
        <v>371</v>
      </c>
      <c r="G634" s="315">
        <v>371</v>
      </c>
      <c r="H634" s="315">
        <v>371</v>
      </c>
      <c r="I634" s="315">
        <v>371</v>
      </c>
      <c r="J634" s="315">
        <v>371</v>
      </c>
      <c r="K634" s="315">
        <v>371</v>
      </c>
      <c r="L634" s="315">
        <v>371</v>
      </c>
      <c r="M634" s="315">
        <v>371</v>
      </c>
      <c r="N634" s="315">
        <v>371</v>
      </c>
      <c r="O634" s="315">
        <v>371</v>
      </c>
    </row>
    <row r="635" outlineLevel="2" collapsed="1" hidden="1">
      <c r="B635" s="314" t="s">
        <v>23</v>
      </c>
      <c r="C635" s="315" t="s">
        <v>6</v>
      </c>
      <c r="D635" s="315">
        <v>0</v>
      </c>
      <c r="E635" s="315">
        <v>0</v>
      </c>
      <c r="F635" s="315">
        <v>0</v>
      </c>
      <c r="G635" s="315">
        <v>0</v>
      </c>
      <c r="H635" s="315">
        <v>0</v>
      </c>
      <c r="I635" s="315">
        <v>0</v>
      </c>
      <c r="J635" s="315">
        <v>0</v>
      </c>
      <c r="K635" s="315">
        <v>0</v>
      </c>
      <c r="L635" s="315">
        <v>0</v>
      </c>
      <c r="M635" s="315">
        <v>0</v>
      </c>
      <c r="N635" s="315">
        <v>0</v>
      </c>
      <c r="O635" s="315">
        <v>0</v>
      </c>
    </row>
    <row r="637">
      <c r="B637" s="296" t="s">
        <v>61</v>
      </c>
      <c r="C637" s="296"/>
      <c r="D637" s="297"/>
      <c r="E637" s="297"/>
      <c r="F637" s="297"/>
      <c r="G637" s="297"/>
      <c r="H637" s="297"/>
      <c r="I637" s="297"/>
      <c r="J637" s="297"/>
      <c r="K637" s="297"/>
      <c r="L637" s="297"/>
      <c r="M637" s="297"/>
      <c r="N637" s="297"/>
      <c r="O637" s="297"/>
    </row>
    <row r="638">
      <c r="B638" s="299" t="s">
        <v>5</v>
      </c>
      <c r="C638" s="301" t="s">
        <v>6</v>
      </c>
      <c r="D638" s="301">
        <v>450.85527868369712</v>
      </c>
      <c r="E638" s="301">
        <v>452.080640593189</v>
      </c>
      <c r="F638" s="301">
        <v>476.29747133218427</v>
      </c>
      <c r="G638" s="301">
        <v>467.10467542550168</v>
      </c>
      <c r="H638" s="301">
        <v>458.17364269768063</v>
      </c>
      <c r="I638" s="301">
        <v>482.884758506579</v>
      </c>
      <c r="J638" s="301">
        <v>474.04596895009718</v>
      </c>
      <c r="K638" s="301">
        <v>476.31444794046536</v>
      </c>
      <c r="L638" s="301">
        <v>478.21929886357026</v>
      </c>
      <c r="M638" s="301">
        <v>469.41032458500246</v>
      </c>
      <c r="N638" s="301">
        <v>494.23458622708546</v>
      </c>
      <c r="O638" s="301">
        <v>485.53295137209824</v>
      </c>
    </row>
    <row r="639">
      <c r="B639" s="299" t="s">
        <v>7</v>
      </c>
      <c r="C639" s="301" t="s">
        <v>6</v>
      </c>
      <c r="D639" s="301">
        <v>134.30200485206697</v>
      </c>
      <c r="E639" s="301">
        <v>136.41136865404391</v>
      </c>
      <c r="F639" s="301">
        <v>137.46807192068198</v>
      </c>
      <c r="G639" s="301">
        <v>140.85038592146444</v>
      </c>
      <c r="H639" s="301">
        <v>149.83434072231023</v>
      </c>
      <c r="I639" s="301">
        <v>158.7004046977622</v>
      </c>
      <c r="J639" s="301">
        <v>167.3443790378837</v>
      </c>
      <c r="K639" s="301">
        <v>175.76677507438893</v>
      </c>
      <c r="L639" s="301">
        <v>184.02658482067005</v>
      </c>
      <c r="M639" s="301">
        <v>192.14084391528007</v>
      </c>
      <c r="N639" s="301">
        <v>200.2201708045281</v>
      </c>
      <c r="O639" s="301">
        <v>208.47288882932398</v>
      </c>
    </row>
    <row r="640">
      <c r="B640" s="302" t="s">
        <v>8</v>
      </c>
      <c r="C640" s="303" t="s">
        <v>6</v>
      </c>
      <c r="D640" s="303">
        <v>316.55327383163012</v>
      </c>
      <c r="E640" s="303">
        <v>315.66927193914506</v>
      </c>
      <c r="F640" s="303">
        <v>338.82939941150232</v>
      </c>
      <c r="G640" s="303">
        <v>326.25428950403722</v>
      </c>
      <c r="H640" s="303">
        <v>308.3393019753704</v>
      </c>
      <c r="I640" s="303">
        <v>324.18435380881675</v>
      </c>
      <c r="J640" s="303">
        <v>306.70158991221348</v>
      </c>
      <c r="K640" s="303">
        <v>300.54767286607648</v>
      </c>
      <c r="L640" s="303">
        <v>294.19271404290026</v>
      </c>
      <c r="M640" s="303">
        <v>277.26948066972238</v>
      </c>
      <c r="N640" s="303">
        <v>294.01441542255736</v>
      </c>
      <c r="O640" s="303">
        <v>277.06006254277423</v>
      </c>
    </row>
    <row r="641" outlineLevel="1">
      <c r="B641" s="298" t="s">
        <v>9</v>
      </c>
      <c r="C641" s="301" t="s">
        <v>6</v>
      </c>
      <c r="D641" s="301">
        <v>284.91666666666697</v>
      </c>
      <c r="E641" s="301">
        <v>284.9166666665447</v>
      </c>
      <c r="F641" s="301">
        <v>284.91666666700144</v>
      </c>
      <c r="G641" s="301">
        <v>284.91666666723995</v>
      </c>
      <c r="H641" s="301">
        <v>284.91666666557688</v>
      </c>
      <c r="I641" s="301">
        <v>284.91666666370276</v>
      </c>
      <c r="J641" s="301">
        <v>284.91666666460679</v>
      </c>
      <c r="K641" s="301">
        <v>284.91666666824716</v>
      </c>
      <c r="L641" s="301">
        <v>284.91666666690833</v>
      </c>
      <c r="M641" s="301">
        <v>284.91666666683506</v>
      </c>
      <c r="N641" s="301">
        <v>284.91666666359089</v>
      </c>
      <c r="O641" s="301">
        <v>284.91666666463976</v>
      </c>
    </row>
    <row r="642" outlineLevel="1">
      <c r="B642" s="298" t="s">
        <v>10</v>
      </c>
      <c r="C642" s="301" t="s">
        <v>6</v>
      </c>
      <c r="D642" s="301">
        <v>6.1694779150382733</v>
      </c>
      <c r="E642" s="301">
        <v>6.1692952222611659</v>
      </c>
      <c r="F642" s="301">
        <v>6.166733612111571</v>
      </c>
      <c r="G642" s="301">
        <v>6.1535865479234362</v>
      </c>
      <c r="H642" s="301">
        <v>6.11541298639956</v>
      </c>
      <c r="I642" s="301">
        <v>6.0143359314732825</v>
      </c>
      <c r="J642" s="301">
        <v>5.8403389797528984</v>
      </c>
      <c r="K642" s="301">
        <v>5.76201246931696</v>
      </c>
      <c r="L642" s="301">
        <v>5.6962087636147594</v>
      </c>
      <c r="M642" s="301">
        <v>5.6518403003836246</v>
      </c>
      <c r="N642" s="301">
        <v>5.5652290894225587</v>
      </c>
      <c r="O642" s="301">
        <v>5.4521875388610566</v>
      </c>
    </row>
    <row r="643" outlineLevel="1">
      <c r="B643" s="298" t="s">
        <v>11</v>
      </c>
      <c r="C643" s="301" t="s">
        <v>6</v>
      </c>
      <c r="D643" s="301">
        <v>25.467129249924859</v>
      </c>
      <c r="E643" s="301">
        <v>24.583310050339204</v>
      </c>
      <c r="F643" s="301">
        <v>47.745999132389315</v>
      </c>
      <c r="G643" s="301">
        <v>35.184036288873862</v>
      </c>
      <c r="H643" s="301">
        <v>17.307222323393972</v>
      </c>
      <c r="I643" s="301">
        <v>33.253351213640734</v>
      </c>
      <c r="J643" s="301">
        <v>15.944584267853857</v>
      </c>
      <c r="K643" s="301">
        <v>9.868993728512363</v>
      </c>
      <c r="L643" s="301">
        <v>3.5798386123771526</v>
      </c>
      <c r="M643" s="301">
        <v>-13.299026297496367</v>
      </c>
      <c r="N643" s="301">
        <v>3.5325196695439516</v>
      </c>
      <c r="O643" s="301">
        <v>-13.308791660726573</v>
      </c>
    </row>
    <row r="644" outlineLevel="1">
      <c r="B644" s="304" t="s">
        <v>12</v>
      </c>
      <c r="C644" s="305" t="s">
        <v>6</v>
      </c>
      <c r="D644" s="305">
        <v>5.2240265128050956</v>
      </c>
      <c r="E644" s="305">
        <v>5.0427302667362444</v>
      </c>
      <c r="F644" s="305">
        <v>9.7940511040798537</v>
      </c>
      <c r="G644" s="305">
        <v>7.217238213102326</v>
      </c>
      <c r="H644" s="305">
        <v>3.5501994509526078</v>
      </c>
      <c r="I644" s="305">
        <v>6.8212002489519419</v>
      </c>
      <c r="J644" s="305">
        <v>3.2706839523802764</v>
      </c>
      <c r="K644" s="305">
        <v>2.0244089699512529</v>
      </c>
      <c r="L644" s="305">
        <v>0.7343258692055693</v>
      </c>
      <c r="M644" s="305">
        <v>-2.7280053943582274</v>
      </c>
      <c r="N644" s="305">
        <v>0.72461941939363061</v>
      </c>
      <c r="O644" s="305">
        <v>-2.7300085457900645</v>
      </c>
    </row>
    <row r="645" outlineLevel="1">
      <c r="B645" s="298" t="s">
        <v>13</v>
      </c>
      <c r="C645" s="301" t="s">
        <v>6</v>
      </c>
      <c r="D645" s="301">
        <v>20.243102737119763</v>
      </c>
      <c r="E645" s="301">
        <v>19.540579783602961</v>
      </c>
      <c r="F645" s="301">
        <v>37.951948028309459</v>
      </c>
      <c r="G645" s="301">
        <v>27.966798075771536</v>
      </c>
      <c r="H645" s="301">
        <v>13.757022872441365</v>
      </c>
      <c r="I645" s="301">
        <v>26.432150964688795</v>
      </c>
      <c r="J645" s="301">
        <v>12.673900315473579</v>
      </c>
      <c r="K645" s="301">
        <v>7.84458475856111</v>
      </c>
      <c r="L645" s="301">
        <v>2.8455127431715832</v>
      </c>
      <c r="M645" s="301">
        <v>-10.571020903138138</v>
      </c>
      <c r="N645" s="301">
        <v>2.807900250150321</v>
      </c>
      <c r="O645" s="301">
        <v>-10.578783114936508</v>
      </c>
    </row>
    <row r="646" outlineLevel="1">
      <c r="B646" s="298" t="s">
        <v>14</v>
      </c>
      <c r="C646" s="301" t="s">
        <v>6</v>
      </c>
      <c r="D646" s="301">
        <v>0</v>
      </c>
      <c r="E646" s="301">
        <v>0</v>
      </c>
      <c r="F646" s="301">
        <v>0</v>
      </c>
      <c r="G646" s="301">
        <v>0</v>
      </c>
      <c r="H646" s="301">
        <v>0</v>
      </c>
      <c r="I646" s="301">
        <v>0</v>
      </c>
      <c r="J646" s="301">
        <v>0</v>
      </c>
      <c r="K646" s="301">
        <v>0</v>
      </c>
      <c r="L646" s="301">
        <v>0</v>
      </c>
      <c r="M646" s="301">
        <v>0</v>
      </c>
      <c r="N646" s="301">
        <v>0</v>
      </c>
      <c r="O646" s="301">
        <v>0</v>
      </c>
    </row>
    <row r="647" outlineLevel="1">
      <c r="B647" s="298" t="s">
        <v>15</v>
      </c>
      <c r="C647" s="301" t="s">
        <v>6</v>
      </c>
      <c r="D647" s="301">
        <v>20.243102737119763</v>
      </c>
      <c r="E647" s="301">
        <v>19.540579783602961</v>
      </c>
      <c r="F647" s="301">
        <v>37.951948028309459</v>
      </c>
      <c r="G647" s="301">
        <v>27.966798075771536</v>
      </c>
      <c r="H647" s="301">
        <v>13.757022872441365</v>
      </c>
      <c r="I647" s="301">
        <v>26.432150964688795</v>
      </c>
      <c r="J647" s="301">
        <v>12.673900315473579</v>
      </c>
      <c r="K647" s="301">
        <v>7.84458475856111</v>
      </c>
      <c r="L647" s="301">
        <v>2.8455127431715832</v>
      </c>
      <c r="M647" s="301">
        <v>-10.571020903138138</v>
      </c>
      <c r="N647" s="301">
        <v>2.807900250150321</v>
      </c>
      <c r="O647" s="301">
        <v>-10.578783114936508</v>
      </c>
    </row>
    <row r="648" outlineLevel="1">
      <c r="B648" s="306" t="s">
        <v>16</v>
      </c>
      <c r="C648" s="307">
        <v>0</v>
      </c>
      <c r="D648" s="307">
        <v>0</v>
      </c>
      <c r="E648" s="307">
        <v>0</v>
      </c>
      <c r="F648" s="307">
        <v>0</v>
      </c>
      <c r="G648" s="307">
        <v>0</v>
      </c>
      <c r="H648" s="307">
        <v>0</v>
      </c>
      <c r="I648" s="307">
        <v>0</v>
      </c>
      <c r="J648" s="307">
        <v>0</v>
      </c>
      <c r="K648" s="307">
        <v>0</v>
      </c>
      <c r="L648" s="307">
        <v>0</v>
      </c>
      <c r="M648" s="307">
        <v>0</v>
      </c>
      <c r="N648" s="307">
        <v>0</v>
      </c>
      <c r="O648" s="307">
        <v>0</v>
      </c>
    </row>
    <row r="649" outlineLevel="1">
      <c r="B649" s="299" t="s">
        <v>17</v>
      </c>
      <c r="C649" s="301">
        <v>12460.00000000006</v>
      </c>
      <c r="D649" s="301">
        <v>12480.243102737188</v>
      </c>
      <c r="E649" s="301">
        <v>12499.783683071823</v>
      </c>
      <c r="F649" s="301">
        <v>12537.73563170582</v>
      </c>
      <c r="G649" s="301">
        <v>12565.702428868324</v>
      </c>
      <c r="H649" s="301">
        <v>12579.459452275038</v>
      </c>
      <c r="I649" s="301">
        <v>12605.891601130128</v>
      </c>
      <c r="J649" s="301">
        <v>12618.565501382678</v>
      </c>
      <c r="K649" s="301">
        <v>12626.410086610436</v>
      </c>
      <c r="L649" s="301">
        <v>12629.255600904555</v>
      </c>
      <c r="M649" s="301">
        <v>12618.684580113799</v>
      </c>
      <c r="N649" s="301">
        <v>12621.492477775395</v>
      </c>
      <c r="O649" s="301">
        <v>12610.913699399889</v>
      </c>
    </row>
    <row r="650" outlineLevel="1"/>
    <row r="651" outlineLevel="1">
      <c r="B651" s="308" t="s">
        <v>18</v>
      </c>
      <c r="C651" s="309"/>
      <c r="D651" s="309"/>
      <c r="E651" s="309"/>
      <c r="F651" s="309"/>
      <c r="G651" s="309"/>
      <c r="H651" s="309"/>
      <c r="I651" s="309"/>
      <c r="J651" s="309"/>
      <c r="K651" s="309"/>
      <c r="L651" s="309"/>
      <c r="M651" s="309"/>
      <c r="N651" s="309"/>
      <c r="O651" s="309"/>
    </row>
    <row r="652" outlineLevel="1">
      <c r="B652" s="298" t="s">
        <v>19</v>
      </c>
      <c r="C652" s="301">
        <v>104581</v>
      </c>
      <c r="D652" s="301">
        <v>104601.24310273714</v>
      </c>
      <c r="E652" s="301">
        <v>104620.78368307179</v>
      </c>
      <c r="F652" s="301">
        <v>104658.73563170577</v>
      </c>
      <c r="G652" s="301">
        <v>104686.70242886827</v>
      </c>
      <c r="H652" s="301">
        <v>104700.45945227497</v>
      </c>
      <c r="I652" s="301">
        <v>104726.89160113008</v>
      </c>
      <c r="J652" s="301">
        <v>104739.56550138262</v>
      </c>
      <c r="K652" s="301">
        <v>104747.41008661037</v>
      </c>
      <c r="L652" s="301">
        <v>104750.25560090449</v>
      </c>
      <c r="M652" s="301">
        <v>104739.68458011374</v>
      </c>
      <c r="N652" s="301">
        <v>104742.49247777535</v>
      </c>
      <c r="O652" s="301">
        <v>104731.91369939984</v>
      </c>
    </row>
    <row r="653" outlineLevel="1">
      <c r="B653" s="298" t="s">
        <v>20</v>
      </c>
      <c r="C653" s="300"/>
      <c r="D653" s="300">
        <v>450.855278683697</v>
      </c>
      <c r="E653" s="300">
        <v>452.080640593189</v>
      </c>
      <c r="F653" s="300">
        <v>476.297471332184</v>
      </c>
      <c r="G653" s="300">
        <v>467.104675425502</v>
      </c>
      <c r="H653" s="300">
        <v>458.173642697681</v>
      </c>
      <c r="I653" s="300">
        <v>482.884758506579</v>
      </c>
      <c r="J653" s="300">
        <v>474.045968950097</v>
      </c>
      <c r="K653" s="300">
        <v>476.314447940465</v>
      </c>
      <c r="L653" s="300">
        <v>478.21929886357</v>
      </c>
      <c r="M653" s="300">
        <v>469.410324585002</v>
      </c>
      <c r="N653" s="300">
        <v>494.234586227085</v>
      </c>
      <c r="O653" s="300">
        <v>485.532951372098</v>
      </c>
    </row>
    <row r="654" outlineLevel="2" collapsed="1" hidden="1">
      <c r="B654" s="310" t="s">
        <v>21</v>
      </c>
    </row>
    <row r="655" outlineLevel="2" collapsed="1" hidden="1">
      <c r="B655" s="311" t="s">
        <v>22</v>
      </c>
      <c r="C655" s="301">
        <v>8906</v>
      </c>
      <c r="D655" s="301">
        <v>8926.2431027371276</v>
      </c>
      <c r="E655" s="301">
        <v>8945.78368307178</v>
      </c>
      <c r="F655" s="301">
        <v>8983.73563170577</v>
      </c>
      <c r="G655" s="301">
        <v>9011.70242886827</v>
      </c>
      <c r="H655" s="301">
        <v>9025.45945227497</v>
      </c>
      <c r="I655" s="301">
        <v>9051.8916011300826</v>
      </c>
      <c r="J655" s="301">
        <v>9064.5655013826163</v>
      </c>
      <c r="K655" s="301">
        <v>9072.4100866103727</v>
      </c>
      <c r="L655" s="301">
        <v>9075.2556009044965</v>
      </c>
      <c r="M655" s="301">
        <v>9064.6845801137351</v>
      </c>
      <c r="N655" s="301">
        <v>9067.49247777535</v>
      </c>
      <c r="O655" s="301">
        <v>9056.91369939984</v>
      </c>
    </row>
    <row r="656" outlineLevel="2" collapsed="1" hidden="1">
      <c r="B656" s="311" t="s">
        <v>23</v>
      </c>
      <c r="C656" s="301" t="s">
        <v>6</v>
      </c>
      <c r="D656" s="301">
        <v>3.8297916666667002</v>
      </c>
      <c r="E656" s="301">
        <v>14.420639488101394</v>
      </c>
      <c r="F656" s="301">
        <v>14.377883003663447</v>
      </c>
      <c r="G656" s="301">
        <v>14.079368099277398</v>
      </c>
      <c r="H656" s="301">
        <v>13.982175495307143</v>
      </c>
      <c r="I656" s="301">
        <v>13.916432980811374</v>
      </c>
      <c r="J656" s="301">
        <v>13.917661299636039</v>
      </c>
      <c r="K656" s="301">
        <v>13.913994171619445</v>
      </c>
      <c r="L656" s="301">
        <v>13.90180045720526</v>
      </c>
      <c r="M656" s="301">
        <v>13.878462447353542</v>
      </c>
      <c r="N656" s="301">
        <v>13.827317039058242</v>
      </c>
      <c r="O656" s="301">
        <v>13.801329414741653</v>
      </c>
    </row>
    <row r="657" outlineLevel="2" collapsed="1" hidden="1">
      <c r="B657" s="312" t="s">
        <v>24</v>
      </c>
      <c r="C657" s="313" t="s">
        <v>6</v>
      </c>
      <c r="D657" s="313">
        <v>1.9386394910547944</v>
      </c>
      <c r="E657" s="313">
        <v>0.0060885565526190306</v>
      </c>
      <c r="F657" s="313">
        <v>0.011884808026140463</v>
      </c>
      <c r="G657" s="313">
        <v>0.0086483865969083466</v>
      </c>
      <c r="H657" s="313">
        <v>0.0042246224908333418</v>
      </c>
      <c r="I657" s="313">
        <v>0.008064768175118274</v>
      </c>
      <c r="J657" s="313">
        <v>0.0038580653535018991</v>
      </c>
      <c r="K657" s="313">
        <v>0.002382387937546338</v>
      </c>
      <c r="L657" s="313">
        <v>0.0008624237741739338</v>
      </c>
      <c r="M657" s="313">
        <v>0</v>
      </c>
      <c r="N657" s="313">
        <v>0.0008477444462125735</v>
      </c>
      <c r="O657" s="313">
        <v>0</v>
      </c>
    </row>
    <row r="658" outlineLevel="2" collapsed="1" hidden="1">
      <c r="B658" s="310" t="s">
        <v>25</v>
      </c>
    </row>
    <row r="659" outlineLevel="2" collapsed="1" hidden="1">
      <c r="B659" s="314" t="s">
        <v>26</v>
      </c>
      <c r="C659" s="315">
        <v>87638</v>
      </c>
      <c r="D659" s="315">
        <v>87638</v>
      </c>
      <c r="E659" s="315">
        <v>87638</v>
      </c>
      <c r="F659" s="315">
        <v>87638</v>
      </c>
      <c r="G659" s="315">
        <v>87638</v>
      </c>
      <c r="H659" s="315">
        <v>87638</v>
      </c>
      <c r="I659" s="315">
        <v>87638</v>
      </c>
      <c r="J659" s="315">
        <v>87638</v>
      </c>
      <c r="K659" s="315">
        <v>87638</v>
      </c>
      <c r="L659" s="315">
        <v>87638</v>
      </c>
      <c r="M659" s="315">
        <v>87638</v>
      </c>
      <c r="N659" s="315">
        <v>87638</v>
      </c>
      <c r="O659" s="315">
        <v>87638</v>
      </c>
    </row>
    <row r="660" outlineLevel="2" collapsed="1" hidden="1">
      <c r="B660" s="316" t="s">
        <v>27</v>
      </c>
      <c r="C660" s="315" t="s">
        <v>6</v>
      </c>
      <c r="D660" s="315">
        <v>0</v>
      </c>
      <c r="E660" s="315">
        <v>0</v>
      </c>
      <c r="F660" s="315">
        <v>0</v>
      </c>
      <c r="G660" s="315">
        <v>0</v>
      </c>
      <c r="H660" s="315">
        <v>0</v>
      </c>
      <c r="I660" s="315">
        <v>0</v>
      </c>
      <c r="J660" s="315">
        <v>0</v>
      </c>
      <c r="K660" s="315">
        <v>0</v>
      </c>
      <c r="L660" s="315">
        <v>0</v>
      </c>
      <c r="M660" s="315">
        <v>0</v>
      </c>
      <c r="N660" s="315">
        <v>0</v>
      </c>
      <c r="O660" s="315">
        <v>0</v>
      </c>
    </row>
    <row r="661" outlineLevel="2" collapsed="1" hidden="1">
      <c r="B661" s="316" t="s">
        <v>28</v>
      </c>
      <c r="C661" s="315" t="s">
        <v>6</v>
      </c>
      <c r="D661" s="315">
        <v>16.597145046725302</v>
      </c>
      <c r="E661" s="315">
        <v>17.157798879017736</v>
      </c>
      <c r="F661" s="315">
        <v>17.843777753436427</v>
      </c>
      <c r="G661" s="315">
        <v>18.716288014907722</v>
      </c>
      <c r="H661" s="315">
        <v>19.992954215427794</v>
      </c>
      <c r="I661" s="315">
        <v>21.9482457257784</v>
      </c>
      <c r="J661" s="315">
        <v>25.032532721056278</v>
      </c>
      <c r="K661" s="315">
        <v>25.532150470237148</v>
      </c>
      <c r="L661" s="315">
        <v>25.852068574620436</v>
      </c>
      <c r="M661" s="315">
        <v>26.288957335918337</v>
      </c>
      <c r="N661" s="315">
        <v>27.043614300177921</v>
      </c>
      <c r="O661" s="315">
        <v>28.005770567835757</v>
      </c>
    </row>
    <row r="662" outlineLevel="2" collapsed="1" hidden="1">
      <c r="B662" s="314" t="s">
        <v>22</v>
      </c>
      <c r="C662" s="315">
        <v>87638</v>
      </c>
      <c r="D662" s="315">
        <v>87638</v>
      </c>
      <c r="E662" s="315">
        <v>87638</v>
      </c>
      <c r="F662" s="315">
        <v>87638</v>
      </c>
      <c r="G662" s="315">
        <v>87638</v>
      </c>
      <c r="H662" s="315">
        <v>87638</v>
      </c>
      <c r="I662" s="315">
        <v>87638</v>
      </c>
      <c r="J662" s="315">
        <v>87638</v>
      </c>
      <c r="K662" s="315">
        <v>87638</v>
      </c>
      <c r="L662" s="315">
        <v>87638</v>
      </c>
      <c r="M662" s="315">
        <v>87638</v>
      </c>
      <c r="N662" s="315">
        <v>87638</v>
      </c>
      <c r="O662" s="315">
        <v>87638</v>
      </c>
    </row>
    <row r="663" outlineLevel="2" collapsed="1" hidden="1">
      <c r="B663" s="316" t="s">
        <v>29</v>
      </c>
      <c r="C663" s="315" t="s">
        <v>6</v>
      </c>
      <c r="D663" s="315">
        <v>16.597145046725302</v>
      </c>
      <c r="E663" s="315">
        <v>17.157798879017736</v>
      </c>
      <c r="F663" s="315">
        <v>17.843777753436427</v>
      </c>
      <c r="G663" s="315">
        <v>18.716288014907722</v>
      </c>
      <c r="H663" s="315">
        <v>19.992954215427794</v>
      </c>
      <c r="I663" s="315">
        <v>21.9482457257784</v>
      </c>
      <c r="J663" s="315">
        <v>25.032532721056278</v>
      </c>
      <c r="K663" s="315">
        <v>25.532150470237148</v>
      </c>
      <c r="L663" s="315">
        <v>25.852068574620436</v>
      </c>
      <c r="M663" s="315">
        <v>26.288957335918337</v>
      </c>
      <c r="N663" s="315">
        <v>27.043614300177921</v>
      </c>
      <c r="O663" s="315">
        <v>28.005770567835757</v>
      </c>
    </row>
    <row r="664" outlineLevel="2" collapsed="1" hidden="1">
      <c r="B664" s="314" t="s">
        <v>23</v>
      </c>
      <c r="C664" s="315" t="s">
        <v>6</v>
      </c>
      <c r="D664" s="315">
        <v>432.15644478397923</v>
      </c>
      <c r="E664" s="315">
        <v>434.21496930420193</v>
      </c>
      <c r="F664" s="315">
        <v>436.31269730857167</v>
      </c>
      <c r="G664" s="315">
        <v>438.47021197443257</v>
      </c>
      <c r="H664" s="315">
        <v>440.68658293121752</v>
      </c>
      <c r="I664" s="315">
        <v>442.9278925278677</v>
      </c>
      <c r="J664" s="315">
        <v>445.1371883385662</v>
      </c>
      <c r="K664" s="315">
        <v>447.38535543099414</v>
      </c>
      <c r="L664" s="315">
        <v>449.64679716361786</v>
      </c>
      <c r="M664" s="315">
        <v>451.90862146397524</v>
      </c>
      <c r="N664" s="315">
        <v>454.24490596176474</v>
      </c>
      <c r="O664" s="315">
        <v>456.61369235313049</v>
      </c>
    </row>
    <row r="665" outlineLevel="2" collapsed="1" hidden="1">
      <c r="B665" s="316" t="s">
        <v>30</v>
      </c>
      <c r="C665" s="315" t="s">
        <v>6</v>
      </c>
      <c r="D665" s="315">
        <v>14.6063333333334</v>
      </c>
      <c r="E665" s="315">
        <v>14.589533684988814</v>
      </c>
      <c r="F665" s="315">
        <v>14.572963192631107</v>
      </c>
      <c r="G665" s="315">
        <v>14.556619162362654</v>
      </c>
      <c r="H665" s="315">
        <v>14.540498928071051</v>
      </c>
      <c r="I665" s="315">
        <v>14.52459985558478</v>
      </c>
      <c r="J665" s="315">
        <v>14.508919339472548</v>
      </c>
      <c r="K665" s="315">
        <v>14.493454802329069</v>
      </c>
      <c r="L665" s="315">
        <v>14.478203698522492</v>
      </c>
      <c r="M665" s="315">
        <v>14.463163507031988</v>
      </c>
      <c r="N665" s="315">
        <v>14.448331738996282</v>
      </c>
      <c r="O665" s="315">
        <v>14.433705929316357</v>
      </c>
    </row>
    <row r="666" outlineLevel="2" collapsed="1" hidden="1">
      <c r="B666" s="316" t="s">
        <v>31</v>
      </c>
      <c r="C666" s="317" t="s">
        <v>6</v>
      </c>
      <c r="D666" s="317">
        <v>5.6901248280963133</v>
      </c>
      <c r="E666" s="317">
        <v>5.7106347076635826</v>
      </c>
      <c r="F666" s="317">
        <v>5.72996535140193</v>
      </c>
      <c r="G666" s="317">
        <v>5.7475605188551757</v>
      </c>
      <c r="H666" s="317">
        <v>5.7604276051364431</v>
      </c>
      <c r="I666" s="317">
        <v>5.764343962236782</v>
      </c>
      <c r="J666" s="317">
        <v>5.75236297885634</v>
      </c>
      <c r="K666" s="317">
        <v>5.7763053236371018</v>
      </c>
      <c r="L666" s="317">
        <v>5.802890005554632</v>
      </c>
      <c r="M666" s="317">
        <v>5.8278782828643774</v>
      </c>
      <c r="N666" s="317">
        <v>5.8495350189861037</v>
      </c>
      <c r="O666" s="317">
        <v>5.868795569756883</v>
      </c>
    </row>
    <row r="667" outlineLevel="2" collapsed="1" hidden="1">
      <c r="B667" s="316" t="s">
        <v>32</v>
      </c>
      <c r="C667" s="315" t="s">
        <v>6</v>
      </c>
      <c r="D667" s="315">
        <v>1280.9290317711291</v>
      </c>
      <c r="E667" s="315">
        <v>1319.7426853795807</v>
      </c>
      <c r="F667" s="315">
        <v>1373.5845294832686</v>
      </c>
      <c r="G667" s="315">
        <v>1429.3307126989889</v>
      </c>
      <c r="H667" s="315">
        <v>1466.3532837370015</v>
      </c>
      <c r="I667" s="315">
        <v>1466.4932425878988</v>
      </c>
      <c r="J667" s="315">
        <v>1499.2629677705993</v>
      </c>
      <c r="K667" s="315">
        <v>1524.3555620828631</v>
      </c>
      <c r="L667" s="315">
        <v>1543.3925281471636</v>
      </c>
      <c r="M667" s="315">
        <v>1614.8184674128236</v>
      </c>
      <c r="N667" s="315">
        <v>1657.0046107293344</v>
      </c>
      <c r="O667" s="315">
        <v>1697.4030070077711</v>
      </c>
    </row>
    <row r="668" outlineLevel="2" collapsed="1" hidden="1">
      <c r="B668" s="316" t="s">
        <v>33</v>
      </c>
      <c r="C668" s="315" t="s">
        <v>6</v>
      </c>
      <c r="D668" s="315">
        <v>602.938340182872</v>
      </c>
      <c r="E668" s="315">
        <v>609.18610519102015</v>
      </c>
      <c r="F668" s="315">
        <v>615.55849123860753</v>
      </c>
      <c r="G668" s="315">
        <v>622.05378189194948</v>
      </c>
      <c r="H668" s="315">
        <v>628.674283115496</v>
      </c>
      <c r="I668" s="315">
        <v>635.429569657088</v>
      </c>
      <c r="J668" s="315">
        <v>642.33395229796008</v>
      </c>
      <c r="K668" s="315">
        <v>649.39258808694194</v>
      </c>
      <c r="L668" s="315">
        <v>656.60350245917562</v>
      </c>
      <c r="M668" s="315">
        <v>663.97222581865037</v>
      </c>
      <c r="N668" s="315">
        <v>671.48365174734613</v>
      </c>
      <c r="O668" s="315">
        <v>679.15232859414868</v>
      </c>
    </row>
    <row r="669" outlineLevel="2" collapsed="1" hidden="1">
      <c r="B669" s="316" t="s">
        <v>34</v>
      </c>
      <c r="C669" s="315" t="s">
        <v>6</v>
      </c>
      <c r="D669" s="315">
        <v>227.15482265889793</v>
      </c>
      <c r="E669" s="315">
        <v>256.30817378983977</v>
      </c>
      <c r="F669" s="315">
        <v>300.01372535341017</v>
      </c>
      <c r="G669" s="315">
        <v>344.976714294113</v>
      </c>
      <c r="H669" s="315">
        <v>370.031695140965</v>
      </c>
      <c r="I669" s="315">
        <v>356.36231204026649</v>
      </c>
      <c r="J669" s="315">
        <v>372.400635422104</v>
      </c>
      <c r="K669" s="315">
        <v>386.9729846290914</v>
      </c>
      <c r="L669" s="315">
        <v>395.77129014773374</v>
      </c>
      <c r="M669" s="315">
        <v>456.51108362727257</v>
      </c>
      <c r="N669" s="315">
        <v>487.0042843648439</v>
      </c>
      <c r="O669" s="315">
        <v>515.0022556691049</v>
      </c>
    </row>
    <row r="670" outlineLevel="2" collapsed="1" hidden="1">
      <c r="B670" s="316" t="s">
        <v>35</v>
      </c>
      <c r="C670" s="315" t="s">
        <v>6</v>
      </c>
      <c r="D670" s="315">
        <v>33.2857574787133</v>
      </c>
      <c r="E670" s="315">
        <v>34.622970779507739</v>
      </c>
      <c r="F670" s="315">
        <v>36.272578775309775</v>
      </c>
      <c r="G670" s="315">
        <v>38.38662370085644</v>
      </c>
      <c r="H670" s="315">
        <v>41.50122147739399</v>
      </c>
      <c r="I670" s="315">
        <v>46.29806821826142</v>
      </c>
      <c r="J670" s="315">
        <v>53.900111051441812</v>
      </c>
      <c r="K670" s="315">
        <v>55.0980887381645</v>
      </c>
      <c r="L670" s="315">
        <v>55.849142075158795</v>
      </c>
      <c r="M670" s="315">
        <v>56.889700009957579</v>
      </c>
      <c r="N670" s="315">
        <v>58.720100394375883</v>
      </c>
      <c r="O670" s="315">
        <v>61.068436320703441</v>
      </c>
    </row>
    <row r="671" outlineLevel="2" collapsed="1" hidden="1">
      <c r="B671" s="316" t="s">
        <v>36</v>
      </c>
      <c r="C671" s="315" t="s">
        <v>6</v>
      </c>
      <c r="D671" s="315">
        <v>86758.0239346328</v>
      </c>
      <c r="E671" s="315">
        <v>86720.724951346638</v>
      </c>
      <c r="F671" s="315">
        <v>86668.3114268713</v>
      </c>
      <c r="G671" s="315">
        <v>86613.866592105041</v>
      </c>
      <c r="H671" s="315">
        <v>86577.799846035181</v>
      </c>
      <c r="I671" s="315">
        <v>86577.961804409322</v>
      </c>
      <c r="J671" s="315">
        <v>86544.3327685515</v>
      </c>
      <c r="K671" s="315">
        <v>86521.004188022547</v>
      </c>
      <c r="L671" s="315">
        <v>86503.923996712416</v>
      </c>
      <c r="M671" s="315">
        <v>86434.3380332512</v>
      </c>
      <c r="N671" s="315">
        <v>86393.7483490773</v>
      </c>
      <c r="O671" s="315">
        <v>86354.771208997015</v>
      </c>
    </row>
    <row r="672" outlineLevel="2" collapsed="1" hidden="1">
      <c r="B672" s="316" t="s">
        <v>37</v>
      </c>
      <c r="C672" s="315" t="s">
        <v>6</v>
      </c>
      <c r="D672" s="315">
        <v>879.97606536720616</v>
      </c>
      <c r="E672" s="315">
        <v>917.27504865335618</v>
      </c>
      <c r="F672" s="315">
        <v>969.68857312868943</v>
      </c>
      <c r="G672" s="315">
        <v>1024.133407894946</v>
      </c>
      <c r="H672" s="315">
        <v>1060.2001539648372</v>
      </c>
      <c r="I672" s="315">
        <v>1060.0381955906739</v>
      </c>
      <c r="J672" s="315">
        <v>1093.6672314485061</v>
      </c>
      <c r="K672" s="315">
        <v>1116.9958119774353</v>
      </c>
      <c r="L672" s="315">
        <v>1134.0760032875935</v>
      </c>
      <c r="M672" s="315">
        <v>1203.6619667488035</v>
      </c>
      <c r="N672" s="315">
        <v>1244.2516509226969</v>
      </c>
      <c r="O672" s="315">
        <v>1283.2287910029763</v>
      </c>
    </row>
    <row r="673" outlineLevel="2" collapsed="1" hidden="1">
      <c r="B673" s="316" t="s">
        <v>38</v>
      </c>
      <c r="C673" s="317" t="s">
        <v>6</v>
      </c>
      <c r="D673" s="317">
        <v>8.8952752891635836</v>
      </c>
      <c r="E673" s="317">
        <v>8.8772034247344731</v>
      </c>
      <c r="F673" s="317">
        <v>8.8407685844887087</v>
      </c>
      <c r="G673" s="317">
        <v>8.80502034558839</v>
      </c>
      <c r="H673" s="317">
        <v>8.7910481063393977</v>
      </c>
      <c r="I673" s="317">
        <v>8.8163778558353556</v>
      </c>
      <c r="J673" s="317">
        <v>8.809722418202746</v>
      </c>
      <c r="K673" s="317">
        <v>8.81603250129907</v>
      </c>
      <c r="L673" s="317">
        <v>8.8297958057520844</v>
      </c>
      <c r="M673" s="317">
        <v>8.7917582492584572</v>
      </c>
      <c r="N673" s="317">
        <v>8.7846222643470639</v>
      </c>
      <c r="O673" s="317">
        <v>8.7821422363417376</v>
      </c>
    </row>
    <row r="674" outlineLevel="2" collapsed="1" hidden="1">
      <c r="B674" s="310" t="s">
        <v>39</v>
      </c>
    </row>
    <row r="675" outlineLevel="2" collapsed="1" hidden="1">
      <c r="B675" s="311" t="s">
        <v>26</v>
      </c>
      <c r="C675" s="301">
        <v>5854</v>
      </c>
      <c r="D675" s="301">
        <v>5854</v>
      </c>
      <c r="E675" s="301">
        <v>5854</v>
      </c>
      <c r="F675" s="301">
        <v>5854</v>
      </c>
      <c r="G675" s="301">
        <v>5854</v>
      </c>
      <c r="H675" s="301">
        <v>5854</v>
      </c>
      <c r="I675" s="301">
        <v>5854</v>
      </c>
      <c r="J675" s="301">
        <v>5854</v>
      </c>
      <c r="K675" s="301">
        <v>5854</v>
      </c>
      <c r="L675" s="301">
        <v>5854</v>
      </c>
      <c r="M675" s="301">
        <v>5854</v>
      </c>
      <c r="N675" s="301">
        <v>5854</v>
      </c>
      <c r="O675" s="301">
        <v>5854</v>
      </c>
    </row>
    <row r="676" outlineLevel="2" collapsed="1" hidden="1">
      <c r="B676" s="312" t="s">
        <v>27</v>
      </c>
      <c r="C676" s="301" t="s">
        <v>6</v>
      </c>
      <c r="D676" s="301">
        <v>0</v>
      </c>
      <c r="E676" s="301">
        <v>0</v>
      </c>
      <c r="F676" s="301">
        <v>0</v>
      </c>
      <c r="G676" s="301">
        <v>0</v>
      </c>
      <c r="H676" s="301">
        <v>0</v>
      </c>
      <c r="I676" s="301">
        <v>0</v>
      </c>
      <c r="J676" s="301">
        <v>0</v>
      </c>
      <c r="K676" s="301">
        <v>0</v>
      </c>
      <c r="L676" s="301">
        <v>0</v>
      </c>
      <c r="M676" s="301">
        <v>0</v>
      </c>
      <c r="N676" s="301">
        <v>0</v>
      </c>
      <c r="O676" s="301">
        <v>0</v>
      </c>
    </row>
    <row r="677" outlineLevel="2" collapsed="1" hidden="1">
      <c r="B677" s="312" t="s">
        <v>28</v>
      </c>
      <c r="C677" s="301" t="s">
        <v>6</v>
      </c>
      <c r="D677" s="301">
        <v>0.0082469421882000009</v>
      </c>
      <c r="E677" s="301">
        <v>0.013570535513603165</v>
      </c>
      <c r="F677" s="301">
        <v>0.021857800805392125</v>
      </c>
      <c r="G677" s="301">
        <v>0.034741198958556492</v>
      </c>
      <c r="H677" s="301">
        <v>0.055381540261616381</v>
      </c>
      <c r="I677" s="301">
        <v>0.088850426127720469</v>
      </c>
      <c r="J677" s="301">
        <v>0.14596670542975868</v>
      </c>
      <c r="K677" s="301">
        <v>0.15063562863733063</v>
      </c>
      <c r="L677" s="301">
        <v>0.149861488489427</v>
      </c>
      <c r="M677" s="301">
        <v>0.15276495632924819</v>
      </c>
      <c r="N677" s="301">
        <v>0.16328666157899313</v>
      </c>
      <c r="O677" s="301">
        <v>0.17757440128353139</v>
      </c>
    </row>
    <row r="678" outlineLevel="2" collapsed="1" hidden="1">
      <c r="B678" s="311" t="s">
        <v>22</v>
      </c>
      <c r="C678" s="301">
        <v>5854</v>
      </c>
      <c r="D678" s="301">
        <v>5854</v>
      </c>
      <c r="E678" s="301">
        <v>5854</v>
      </c>
      <c r="F678" s="301">
        <v>5854</v>
      </c>
      <c r="G678" s="301">
        <v>5854</v>
      </c>
      <c r="H678" s="301">
        <v>5854</v>
      </c>
      <c r="I678" s="301">
        <v>5854</v>
      </c>
      <c r="J678" s="301">
        <v>5854</v>
      </c>
      <c r="K678" s="301">
        <v>5854</v>
      </c>
      <c r="L678" s="301">
        <v>5854</v>
      </c>
      <c r="M678" s="301">
        <v>5854</v>
      </c>
      <c r="N678" s="301">
        <v>5854</v>
      </c>
      <c r="O678" s="301">
        <v>5854</v>
      </c>
    </row>
    <row r="679" outlineLevel="2" collapsed="1" hidden="1">
      <c r="B679" s="312" t="s">
        <v>29</v>
      </c>
      <c r="C679" s="301" t="s">
        <v>6</v>
      </c>
      <c r="D679" s="301">
        <v>0.0082469421882000009</v>
      </c>
      <c r="E679" s="301">
        <v>0.013570535513603165</v>
      </c>
      <c r="F679" s="301">
        <v>0.021857800805392125</v>
      </c>
      <c r="G679" s="301">
        <v>0.034741198958556492</v>
      </c>
      <c r="H679" s="301">
        <v>0.055381540261616381</v>
      </c>
      <c r="I679" s="301">
        <v>0.088850426127720469</v>
      </c>
      <c r="J679" s="301">
        <v>0.14596670542975868</v>
      </c>
      <c r="K679" s="301">
        <v>0.15063562863733063</v>
      </c>
      <c r="L679" s="301">
        <v>0.149861488489427</v>
      </c>
      <c r="M679" s="301">
        <v>0.15276495632924819</v>
      </c>
      <c r="N679" s="301">
        <v>0.16328666157899313</v>
      </c>
      <c r="O679" s="301">
        <v>0.17757440128353139</v>
      </c>
    </row>
    <row r="680" outlineLevel="2" collapsed="1" hidden="1">
      <c r="B680" s="311" t="s">
        <v>23</v>
      </c>
      <c r="C680" s="301" t="s">
        <v>6</v>
      </c>
      <c r="D680" s="301">
        <v>14.869042233051202</v>
      </c>
      <c r="E680" s="301">
        <v>3.4450318008856988</v>
      </c>
      <c r="F680" s="301">
        <v>25.606891019949167</v>
      </c>
      <c r="G680" s="301">
        <v>14.555095351791628</v>
      </c>
      <c r="H680" s="301">
        <v>3.504884271155976</v>
      </c>
      <c r="I680" s="301">
        <v>26.0404329978999</v>
      </c>
      <c r="J680" s="301">
        <v>14.991119311894865</v>
      </c>
      <c r="K680" s="301">
        <v>15.015098337851796</v>
      </c>
      <c r="L680" s="301">
        <v>14.670701242747148</v>
      </c>
      <c r="M680" s="301">
        <v>3.6232406736736142</v>
      </c>
      <c r="N680" s="301">
        <v>26.16236322626245</v>
      </c>
      <c r="O680" s="301">
        <v>15.11792960422612</v>
      </c>
    </row>
    <row r="681" outlineLevel="2" collapsed="1" hidden="1">
      <c r="B681" s="312" t="s">
        <v>31</v>
      </c>
      <c r="C681" s="313" t="s">
        <v>6</v>
      </c>
      <c r="D681" s="313">
        <v>3.0462853346490606</v>
      </c>
      <c r="E681" s="313">
        <v>0.70340852723719083</v>
      </c>
      <c r="F681" s="313">
        <v>5.2446258734151909</v>
      </c>
      <c r="G681" s="313">
        <v>2.9764989722240665</v>
      </c>
      <c r="H681" s="313">
        <v>0.70710681193598079</v>
      </c>
      <c r="I681" s="313">
        <v>5.31976410764035</v>
      </c>
      <c r="J681" s="313">
        <v>3.0430787713970151</v>
      </c>
      <c r="K681" s="313">
        <v>3.0470371115574575</v>
      </c>
      <c r="L681" s="313">
        <v>2.9765985147094747</v>
      </c>
      <c r="M681" s="313">
        <v>0.71140602337089842</v>
      </c>
      <c r="N681" s="313">
        <v>5.3294998082712919</v>
      </c>
      <c r="O681" s="313">
        <v>3.0625941652769226</v>
      </c>
    </row>
    <row r="682" outlineLevel="2" collapsed="1" hidden="1">
      <c r="B682" s="312" t="s">
        <v>32</v>
      </c>
      <c r="C682" s="301" t="s">
        <v>6</v>
      </c>
      <c r="D682" s="301">
        <v>19.6843749775482</v>
      </c>
      <c r="E682" s="301">
        <v>8.6519761896714016</v>
      </c>
      <c r="F682" s="301">
        <v>31.402417828754658</v>
      </c>
      <c r="G682" s="301">
        <v>20.885642707324266</v>
      </c>
      <c r="H682" s="301">
        <v>10.256586437038333</v>
      </c>
      <c r="I682" s="301">
        <v>32.738619292791</v>
      </c>
      <c r="J682" s="301">
        <v>22.12189464606702</v>
      </c>
      <c r="K682" s="301">
        <v>22.418785980299674</v>
      </c>
      <c r="L682" s="301">
        <v>22.11369241750052</v>
      </c>
      <c r="M682" s="301">
        <v>11.870427566474291</v>
      </c>
      <c r="N682" s="301">
        <v>34.858395054367463</v>
      </c>
      <c r="O682" s="301">
        <v>24.242952108082861</v>
      </c>
    </row>
    <row r="683" outlineLevel="2" collapsed="1" hidden="1">
      <c r="B683" s="312" t="s">
        <v>33</v>
      </c>
      <c r="C683" s="301" t="s">
        <v>6</v>
      </c>
      <c r="D683" s="301">
        <v>3.938812937269</v>
      </c>
      <c r="E683" s="301">
        <v>3.9501549843744517</v>
      </c>
      <c r="F683" s="301">
        <v>3.9609138678391034</v>
      </c>
      <c r="G683" s="301">
        <v>3.9707339452409696</v>
      </c>
      <c r="H683" s="301">
        <v>3.9799786825490471</v>
      </c>
      <c r="I683" s="301">
        <v>3.9885616787628435</v>
      </c>
      <c r="J683" s="301">
        <v>3.9972595458400453</v>
      </c>
      <c r="K683" s="301">
        <v>4.0056302201186069</v>
      </c>
      <c r="L683" s="301">
        <v>4.0137049567151788</v>
      </c>
      <c r="M683" s="301">
        <v>4.0221153023381282</v>
      </c>
      <c r="N683" s="301">
        <v>4.0296190459685128</v>
      </c>
      <c r="O683" s="301">
        <v>4.0367037881535861</v>
      </c>
    </row>
    <row r="684" outlineLevel="2" collapsed="1" hidden="1">
      <c r="B684" s="312" t="s">
        <v>34</v>
      </c>
      <c r="C684" s="301" t="s">
        <v>6</v>
      </c>
      <c r="D684" s="301">
        <v>0.85617739557360006</v>
      </c>
      <c r="E684" s="301">
        <v>1.2232649755133909</v>
      </c>
      <c r="F684" s="301">
        <v>1.7805300805543074</v>
      </c>
      <c r="G684" s="301">
        <v>2.273709107750034</v>
      </c>
      <c r="H684" s="301">
        <v>2.6342660646425635</v>
      </c>
      <c r="I684" s="301">
        <v>2.4888361985122294</v>
      </c>
      <c r="J684" s="301">
        <v>2.7703533765841204</v>
      </c>
      <c r="K684" s="301">
        <v>3.0227231565300672</v>
      </c>
      <c r="L684" s="301">
        <v>3.0553999215231586</v>
      </c>
      <c r="M684" s="301">
        <v>3.8434023563355733</v>
      </c>
      <c r="N684" s="301">
        <v>4.2578266932646791</v>
      </c>
      <c r="O684" s="301">
        <v>4.6433424346928849</v>
      </c>
    </row>
    <row r="685" outlineLevel="2" collapsed="1" hidden="1">
      <c r="B685" s="312" t="s">
        <v>35</v>
      </c>
      <c r="C685" s="301" t="s">
        <v>6</v>
      </c>
      <c r="D685" s="301">
        <v>0.0203424116544</v>
      </c>
      <c r="E685" s="301">
        <v>0.033524428897860045</v>
      </c>
      <c r="F685" s="301">
        <v>0.05408286041208215</v>
      </c>
      <c r="G685" s="301">
        <v>0.086104302541634023</v>
      </c>
      <c r="H685" s="301">
        <v>0.13745741869074635</v>
      </c>
      <c r="I685" s="301">
        <v>0.22078841761602558</v>
      </c>
      <c r="J685" s="301">
        <v>0.36316241174798858</v>
      </c>
      <c r="K685" s="301">
        <v>0.37533426579920404</v>
      </c>
      <c r="L685" s="301">
        <v>0.37388629651503358</v>
      </c>
      <c r="M685" s="301">
        <v>0.38166923412697695</v>
      </c>
      <c r="N685" s="301">
        <v>0.40858608887182246</v>
      </c>
      <c r="O685" s="301">
        <v>0.4449762810102682</v>
      </c>
    </row>
    <row r="686" outlineLevel="2" collapsed="1" hidden="1">
      <c r="B686" s="312" t="s">
        <v>36</v>
      </c>
      <c r="C686" s="301" t="s">
        <v>6</v>
      </c>
      <c r="D686" s="301">
        <v>5849.17642031332</v>
      </c>
      <c r="E686" s="301">
        <v>5848.7794850757327</v>
      </c>
      <c r="F686" s="301">
        <v>5848.1826153900511</v>
      </c>
      <c r="G686" s="301">
        <v>5847.6347114452219</v>
      </c>
      <c r="H686" s="301">
        <v>5847.1929162943452</v>
      </c>
      <c r="I686" s="301">
        <v>5847.2129632787419</v>
      </c>
      <c r="J686" s="301">
        <v>5846.7232579604761</v>
      </c>
      <c r="K686" s="301">
        <v>5846.4456767297315</v>
      </c>
      <c r="L686" s="301">
        <v>5846.4071473366112</v>
      </c>
      <c r="M686" s="301">
        <v>5845.6000481506235</v>
      </c>
      <c r="N686" s="301">
        <v>5845.1406815100354</v>
      </c>
      <c r="O686" s="301">
        <v>5844.6974030963656</v>
      </c>
    </row>
    <row r="687" outlineLevel="2" collapsed="1" hidden="1">
      <c r="B687" s="312" t="s">
        <v>40</v>
      </c>
      <c r="C687" s="301" t="s">
        <v>6</v>
      </c>
      <c r="D687" s="301">
        <v>4.8235796866801106</v>
      </c>
      <c r="E687" s="301">
        <v>5.2205149242675395</v>
      </c>
      <c r="F687" s="301">
        <v>5.8173846099486113</v>
      </c>
      <c r="G687" s="301">
        <v>6.36528855477809</v>
      </c>
      <c r="H687" s="301">
        <v>6.8070837056543674</v>
      </c>
      <c r="I687" s="301">
        <v>6.7870367212584242</v>
      </c>
      <c r="J687" s="301">
        <v>7.2767420395242519</v>
      </c>
      <c r="K687" s="301">
        <v>7.5543232702692036</v>
      </c>
      <c r="L687" s="301">
        <v>7.592852663388709</v>
      </c>
      <c r="M687" s="301">
        <v>8.399951849376782</v>
      </c>
      <c r="N687" s="301">
        <v>8.8593184899650517</v>
      </c>
      <c r="O687" s="301">
        <v>9.3025969036344911</v>
      </c>
    </row>
    <row r="688" outlineLevel="2" collapsed="1" hidden="1">
      <c r="B688" s="312" t="s">
        <v>41</v>
      </c>
      <c r="C688" s="313" t="s">
        <v>6</v>
      </c>
      <c r="D688" s="313">
        <v>6.7868324448</v>
      </c>
      <c r="E688" s="313">
        <v>6.7933724316</v>
      </c>
      <c r="F688" s="313">
        <v>6.7986705924</v>
      </c>
      <c r="G688" s="313">
        <v>6.8044992096</v>
      </c>
      <c r="H688" s="313">
        <v>6.81047676</v>
      </c>
      <c r="I688" s="313">
        <v>6.8153134271999996</v>
      </c>
      <c r="J688" s="313">
        <v>6.8220046356</v>
      </c>
      <c r="K688" s="313">
        <v>6.8285070264000005</v>
      </c>
      <c r="L688" s="313">
        <v>6.8350250267999995</v>
      </c>
      <c r="M688" s="313">
        <v>6.84227403</v>
      </c>
      <c r="N688" s="313">
        <v>6.8479419708</v>
      </c>
      <c r="O688" s="313">
        <v>6.8546852987999989</v>
      </c>
    </row>
    <row r="689" outlineLevel="2" collapsed="1" hidden="1">
      <c r="B689" s="310" t="s">
        <v>42</v>
      </c>
    </row>
    <row r="690" outlineLevel="2" collapsed="1" hidden="1">
      <c r="B690" s="314" t="s">
        <v>22</v>
      </c>
      <c r="C690" s="315">
        <v>2183</v>
      </c>
      <c r="D690" s="315">
        <v>2183</v>
      </c>
      <c r="E690" s="315">
        <v>2183</v>
      </c>
      <c r="F690" s="315">
        <v>2183</v>
      </c>
      <c r="G690" s="315">
        <v>2183</v>
      </c>
      <c r="H690" s="315">
        <v>2183</v>
      </c>
      <c r="I690" s="315">
        <v>2183</v>
      </c>
      <c r="J690" s="315">
        <v>2183</v>
      </c>
      <c r="K690" s="315">
        <v>2183</v>
      </c>
      <c r="L690" s="315">
        <v>2183</v>
      </c>
      <c r="M690" s="315">
        <v>2183</v>
      </c>
      <c r="N690" s="315">
        <v>2183</v>
      </c>
      <c r="O690" s="315">
        <v>2183</v>
      </c>
    </row>
    <row r="691" outlineLevel="2" collapsed="1" hidden="1">
      <c r="B691" s="314" t="s">
        <v>23</v>
      </c>
      <c r="C691" s="315" t="s">
        <v>6</v>
      </c>
      <c r="D691" s="315">
        <v>0</v>
      </c>
      <c r="E691" s="315">
        <v>0</v>
      </c>
      <c r="F691" s="315">
        <v>0</v>
      </c>
      <c r="G691" s="315">
        <v>0</v>
      </c>
      <c r="H691" s="315">
        <v>0</v>
      </c>
      <c r="I691" s="315">
        <v>0</v>
      </c>
      <c r="J691" s="315">
        <v>0</v>
      </c>
      <c r="K691" s="315">
        <v>0</v>
      </c>
      <c r="L691" s="315">
        <v>0</v>
      </c>
      <c r="M691" s="315">
        <v>0</v>
      </c>
      <c r="N691" s="315">
        <v>0</v>
      </c>
      <c r="O691" s="315">
        <v>0</v>
      </c>
    </row>
    <row r="692" outlineLevel="1"/>
    <row r="693" outlineLevel="1">
      <c r="B693" s="308" t="s">
        <v>43</v>
      </c>
      <c r="C693" s="309"/>
      <c r="D693" s="309"/>
      <c r="E693" s="309"/>
      <c r="F693" s="309"/>
      <c r="G693" s="309"/>
      <c r="H693" s="309"/>
      <c r="I693" s="309"/>
      <c r="J693" s="309"/>
      <c r="K693" s="309"/>
      <c r="L693" s="309"/>
      <c r="M693" s="309"/>
      <c r="N693" s="309"/>
      <c r="O693" s="309"/>
    </row>
    <row r="694" outlineLevel="1">
      <c r="B694" s="298" t="s">
        <v>19</v>
      </c>
      <c r="C694" s="301">
        <v>92121</v>
      </c>
      <c r="D694" s="301">
        <v>92121</v>
      </c>
      <c r="E694" s="301">
        <v>92121</v>
      </c>
      <c r="F694" s="301">
        <v>92121</v>
      </c>
      <c r="G694" s="301">
        <v>92121</v>
      </c>
      <c r="H694" s="301">
        <v>92121</v>
      </c>
      <c r="I694" s="301">
        <v>92121</v>
      </c>
      <c r="J694" s="301">
        <v>92121</v>
      </c>
      <c r="K694" s="301">
        <v>92121</v>
      </c>
      <c r="L694" s="301">
        <v>92121</v>
      </c>
      <c r="M694" s="301">
        <v>92121</v>
      </c>
      <c r="N694" s="301">
        <v>92121</v>
      </c>
      <c r="O694" s="301">
        <v>92121</v>
      </c>
    </row>
    <row r="695" outlineLevel="1">
      <c r="B695" s="298" t="s">
        <v>20</v>
      </c>
      <c r="C695" s="300"/>
      <c r="D695" s="300">
        <v>134.302004852067</v>
      </c>
      <c r="E695" s="300">
        <v>136.411368654044</v>
      </c>
      <c r="F695" s="300">
        <v>137.468071920682</v>
      </c>
      <c r="G695" s="300">
        <v>140.850385921464</v>
      </c>
      <c r="H695" s="300">
        <v>149.83434072231</v>
      </c>
      <c r="I695" s="300">
        <v>158.700404697762</v>
      </c>
      <c r="J695" s="300">
        <v>167.344379037884</v>
      </c>
      <c r="K695" s="300">
        <v>175.766775074389</v>
      </c>
      <c r="L695" s="300">
        <v>184.02658482067</v>
      </c>
      <c r="M695" s="300">
        <v>192.14084391528</v>
      </c>
      <c r="N695" s="300">
        <v>200.220170804528</v>
      </c>
      <c r="O695" s="300">
        <v>208.472888829324</v>
      </c>
    </row>
    <row r="696" outlineLevel="2" collapsed="1" hidden="1">
      <c r="B696" s="310" t="s">
        <v>44</v>
      </c>
    </row>
    <row r="697" outlineLevel="2" collapsed="1" hidden="1">
      <c r="B697" s="311" t="s">
        <v>22</v>
      </c>
      <c r="C697" s="301">
        <v>40900.999999999956</v>
      </c>
      <c r="D697" s="301">
        <v>40900.999999999956</v>
      </c>
      <c r="E697" s="301">
        <v>40900.999999999956</v>
      </c>
      <c r="F697" s="301">
        <v>40900.999999999956</v>
      </c>
      <c r="G697" s="301">
        <v>40900.999999999956</v>
      </c>
      <c r="H697" s="301">
        <v>40900.999999999956</v>
      </c>
      <c r="I697" s="301">
        <v>40900.999999999956</v>
      </c>
      <c r="J697" s="301">
        <v>40900.999999999956</v>
      </c>
      <c r="K697" s="301">
        <v>40900.999999999956</v>
      </c>
      <c r="L697" s="301">
        <v>40900.999999999956</v>
      </c>
      <c r="M697" s="301">
        <v>40900.999999999956</v>
      </c>
      <c r="N697" s="301">
        <v>40900.999999999956</v>
      </c>
      <c r="O697" s="301">
        <v>40900.999999999956</v>
      </c>
    </row>
    <row r="698" outlineLevel="2" collapsed="1" hidden="1">
      <c r="B698" s="311" t="s">
        <v>23</v>
      </c>
      <c r="C698" s="301" t="s">
        <v>6</v>
      </c>
      <c r="D698" s="301">
        <v>40.528164504176388</v>
      </c>
      <c r="E698" s="301">
        <v>43.166405276471657</v>
      </c>
      <c r="F698" s="301">
        <v>46.818050148624963</v>
      </c>
      <c r="G698" s="301">
        <v>51.190992075118565</v>
      </c>
      <c r="H698" s="301">
        <v>60.820472361381889</v>
      </c>
      <c r="I698" s="301">
        <v>69.96909941877702</v>
      </c>
      <c r="J698" s="301">
        <v>78.778330411782989</v>
      </c>
      <c r="K698" s="301">
        <v>87.37364226795917</v>
      </c>
      <c r="L698" s="301">
        <v>95.830936692156968</v>
      </c>
      <c r="M698" s="301">
        <v>104.19490019199395</v>
      </c>
      <c r="N698" s="301">
        <v>112.49033568791076</v>
      </c>
      <c r="O698" s="301">
        <v>120.73795182176777</v>
      </c>
    </row>
    <row r="699" outlineLevel="2" collapsed="1" hidden="1">
      <c r="B699" s="312" t="s">
        <v>30</v>
      </c>
      <c r="C699" s="301" t="s">
        <v>6</v>
      </c>
      <c r="D699" s="301">
        <v>7.1576750000001</v>
      </c>
      <c r="E699" s="301">
        <v>7.1576749999996983</v>
      </c>
      <c r="F699" s="301">
        <v>7.1576749997859483</v>
      </c>
      <c r="G699" s="301">
        <v>7.1576750009416008</v>
      </c>
      <c r="H699" s="301">
        <v>7.1576750002898883</v>
      </c>
      <c r="I699" s="301">
        <v>7.1576749989693642</v>
      </c>
      <c r="J699" s="301">
        <v>7.157674999275371</v>
      </c>
      <c r="K699" s="301">
        <v>7.1576750034662417</v>
      </c>
      <c r="L699" s="301">
        <v>7.1576749976137943</v>
      </c>
      <c r="M699" s="301">
        <v>7.1576749994568925</v>
      </c>
      <c r="N699" s="301">
        <v>7.1576749978721788</v>
      </c>
      <c r="O699" s="301">
        <v>7.15767499786872</v>
      </c>
    </row>
    <row r="700" outlineLevel="2" collapsed="1" hidden="1">
      <c r="B700" s="312" t="s">
        <v>31</v>
      </c>
      <c r="C700" s="313" t="s">
        <v>6</v>
      </c>
      <c r="D700" s="313">
        <v>1.1890613286964065</v>
      </c>
      <c r="E700" s="313">
        <v>1.2664650334164456</v>
      </c>
      <c r="F700" s="313">
        <v>1.3736011388071199</v>
      </c>
      <c r="G700" s="313">
        <v>1.501899476544396</v>
      </c>
      <c r="H700" s="313">
        <v>1.7844201079107687</v>
      </c>
      <c r="I700" s="313">
        <v>2.0528329210173966</v>
      </c>
      <c r="J700" s="313">
        <v>2.3112881468457904</v>
      </c>
      <c r="K700" s="313">
        <v>2.5634671700337672</v>
      </c>
      <c r="L700" s="313">
        <v>2.8115968810197427</v>
      </c>
      <c r="M700" s="313">
        <v>3.0569883433263949</v>
      </c>
      <c r="N700" s="313">
        <v>3.3003692532087983</v>
      </c>
      <c r="O700" s="313">
        <v>3.5423471843260921</v>
      </c>
    </row>
    <row r="701" outlineLevel="2" collapsed="1" hidden="1">
      <c r="B701" s="312" t="s">
        <v>45</v>
      </c>
      <c r="C701" s="301" t="s">
        <v>6</v>
      </c>
      <c r="D701" s="301">
        <v>0</v>
      </c>
      <c r="E701" s="301">
        <v>0</v>
      </c>
      <c r="F701" s="301">
        <v>0</v>
      </c>
      <c r="G701" s="301">
        <v>0</v>
      </c>
      <c r="H701" s="301">
        <v>0</v>
      </c>
      <c r="I701" s="301">
        <v>0</v>
      </c>
      <c r="J701" s="301">
        <v>0</v>
      </c>
      <c r="K701" s="301">
        <v>0</v>
      </c>
      <c r="L701" s="301">
        <v>0</v>
      </c>
      <c r="M701" s="301">
        <v>0</v>
      </c>
      <c r="N701" s="301">
        <v>0</v>
      </c>
      <c r="O701" s="301">
        <v>0</v>
      </c>
    </row>
    <row r="702" outlineLevel="2" collapsed="1" hidden="1">
      <c r="B702" s="312" t="s">
        <v>46</v>
      </c>
      <c r="C702" s="301" t="s">
        <v>6</v>
      </c>
      <c r="D702" s="301">
        <v>1734.8047045482019</v>
      </c>
      <c r="E702" s="301">
        <v>1726.3469947361789</v>
      </c>
      <c r="F702" s="301">
        <v>1718.8396803209619</v>
      </c>
      <c r="G702" s="301">
        <v>3950.9833452104635</v>
      </c>
      <c r="H702" s="301">
        <v>3940.9476136459739</v>
      </c>
      <c r="I702" s="301">
        <v>3932.5363647376712</v>
      </c>
      <c r="J702" s="301">
        <v>3929.2307627244468</v>
      </c>
      <c r="K702" s="301">
        <v>3925.48341547005</v>
      </c>
      <c r="L702" s="301">
        <v>3921.7317648316425</v>
      </c>
      <c r="M702" s="301">
        <v>3921.7302251389833</v>
      </c>
      <c r="N702" s="301">
        <v>3920.28011508884</v>
      </c>
      <c r="O702" s="301">
        <v>3918.1452763015382</v>
      </c>
    </row>
    <row r="703" outlineLevel="2" collapsed="1" hidden="1">
      <c r="B703" s="312" t="s">
        <v>36</v>
      </c>
      <c r="C703" s="301" t="s">
        <v>6</v>
      </c>
      <c r="D703" s="301">
        <v>39206.723459955967</v>
      </c>
      <c r="E703" s="301">
        <v>39217.819409975222</v>
      </c>
      <c r="F703" s="301">
        <v>39228.9783692137</v>
      </c>
      <c r="G703" s="301">
        <v>37001.207647784417</v>
      </c>
      <c r="H703" s="301">
        <v>37020.872858166054</v>
      </c>
      <c r="I703" s="301">
        <v>37038.432736841132</v>
      </c>
      <c r="J703" s="301">
        <v>37050.547567794369</v>
      </c>
      <c r="K703" s="301">
        <v>37062.890226276482</v>
      </c>
      <c r="L703" s="301">
        <v>37075.09917027843</v>
      </c>
      <c r="M703" s="301">
        <v>37083.464674983356</v>
      </c>
      <c r="N703" s="301">
        <v>37093.210223071277</v>
      </c>
      <c r="O703" s="301">
        <v>37103.592670931059</v>
      </c>
    </row>
    <row r="704" outlineLevel="2" collapsed="1" hidden="1">
      <c r="B704" s="312" t="s">
        <v>47</v>
      </c>
      <c r="C704" s="301" t="s">
        <v>6</v>
      </c>
      <c r="D704" s="301">
        <v>1694.2765400439896</v>
      </c>
      <c r="E704" s="301">
        <v>1683.1805900247207</v>
      </c>
      <c r="F704" s="301">
        <v>1672.0216307862445</v>
      </c>
      <c r="G704" s="301">
        <v>3899.7923522155329</v>
      </c>
      <c r="H704" s="301">
        <v>3880.1271418338997</v>
      </c>
      <c r="I704" s="301">
        <v>3862.5672631588154</v>
      </c>
      <c r="J704" s="301">
        <v>3850.4524322055781</v>
      </c>
      <c r="K704" s="301">
        <v>3838.1097737234686</v>
      </c>
      <c r="L704" s="301">
        <v>3825.9008297215187</v>
      </c>
      <c r="M704" s="301">
        <v>3817.5353250166</v>
      </c>
      <c r="N704" s="301">
        <v>3807.7897769286724</v>
      </c>
      <c r="O704" s="301">
        <v>3797.4073290688943</v>
      </c>
    </row>
    <row r="705" outlineLevel="2" collapsed="1" hidden="1">
      <c r="B705" s="312" t="s">
        <v>48</v>
      </c>
      <c r="C705" s="313" t="s">
        <v>6</v>
      </c>
      <c r="D705" s="313">
        <v>2.4495478791120546</v>
      </c>
      <c r="E705" s="313">
        <v>3.0233265783159151</v>
      </c>
      <c r="F705" s="313">
        <v>3.4341063490421426</v>
      </c>
      <c r="G705" s="313">
        <v>3.9900641713444891</v>
      </c>
      <c r="H705" s="313">
        <v>4.1203756603740365</v>
      </c>
      <c r="I705" s="313">
        <v>4.2126355490627123</v>
      </c>
      <c r="J705" s="313">
        <v>4.2810561114007646</v>
      </c>
      <c r="K705" s="313">
        <v>4.3308361742400612</v>
      </c>
      <c r="L705" s="313">
        <v>4.367073104135935</v>
      </c>
      <c r="M705" s="313">
        <v>4.3934294860404153</v>
      </c>
      <c r="N705" s="313">
        <v>4.4125528195522481</v>
      </c>
      <c r="O705" s="313">
        <v>4.4267738850889016</v>
      </c>
    </row>
    <row r="706" outlineLevel="2" collapsed="1" hidden="1">
      <c r="B706" s="310" t="s">
        <v>49</v>
      </c>
    </row>
    <row r="707" outlineLevel="2" collapsed="1" hidden="1">
      <c r="B707" s="314" t="s">
        <v>22</v>
      </c>
      <c r="C707" s="315">
        <v>8893</v>
      </c>
      <c r="D707" s="315">
        <v>8893</v>
      </c>
      <c r="E707" s="315">
        <v>8893</v>
      </c>
      <c r="F707" s="315">
        <v>8893</v>
      </c>
      <c r="G707" s="315">
        <v>8893</v>
      </c>
      <c r="H707" s="315">
        <v>8893</v>
      </c>
      <c r="I707" s="315">
        <v>8893</v>
      </c>
      <c r="J707" s="315">
        <v>8893</v>
      </c>
      <c r="K707" s="315">
        <v>8893</v>
      </c>
      <c r="L707" s="315">
        <v>8893</v>
      </c>
      <c r="M707" s="315">
        <v>8893</v>
      </c>
      <c r="N707" s="315">
        <v>8893</v>
      </c>
      <c r="O707" s="315">
        <v>8893</v>
      </c>
    </row>
    <row r="708" outlineLevel="2" collapsed="1" hidden="1">
      <c r="B708" s="314" t="s">
        <v>23</v>
      </c>
      <c r="C708" s="315" t="s">
        <v>6</v>
      </c>
      <c r="D708" s="315">
        <v>22.8862015240339</v>
      </c>
      <c r="E708" s="315">
        <v>22.737395093173625</v>
      </c>
      <c r="F708" s="315">
        <v>22.007231231677245</v>
      </c>
      <c r="G708" s="315">
        <v>21.728469710100082</v>
      </c>
      <c r="H708" s="315">
        <v>21.546813969008696</v>
      </c>
      <c r="I708" s="315">
        <v>21.467297186421483</v>
      </c>
      <c r="J708" s="315">
        <v>21.42079150391665</v>
      </c>
      <c r="K708" s="315">
        <v>21.372130105638117</v>
      </c>
      <c r="L708" s="315">
        <v>21.316554229926464</v>
      </c>
      <c r="M708" s="315">
        <v>21.246282151637828</v>
      </c>
      <c r="N708" s="315">
        <v>21.185464100969231</v>
      </c>
      <c r="O708" s="315">
        <v>21.186899898966221</v>
      </c>
    </row>
    <row r="709" outlineLevel="2" collapsed="1" hidden="1">
      <c r="B709" s="316" t="s">
        <v>30</v>
      </c>
      <c r="C709" s="315" t="s">
        <v>6</v>
      </c>
      <c r="D709" s="315">
        <v>13.3395</v>
      </c>
      <c r="E709" s="315">
        <v>13.339500000000022</v>
      </c>
      <c r="F709" s="315">
        <v>13.339500000000051</v>
      </c>
      <c r="G709" s="315">
        <v>13.339500000000033</v>
      </c>
      <c r="H709" s="315">
        <v>13.339499999999971</v>
      </c>
      <c r="I709" s="315">
        <v>13.339500000000012</v>
      </c>
      <c r="J709" s="315">
        <v>13.339500000000003</v>
      </c>
      <c r="K709" s="315">
        <v>13.3395</v>
      </c>
      <c r="L709" s="315">
        <v>13.339499999999955</v>
      </c>
      <c r="M709" s="315">
        <v>13.339500000000001</v>
      </c>
      <c r="N709" s="315">
        <v>13.339500000000047</v>
      </c>
      <c r="O709" s="315">
        <v>13.339500000000053</v>
      </c>
    </row>
    <row r="710" outlineLevel="2" collapsed="1" hidden="1">
      <c r="B710" s="316" t="s">
        <v>31</v>
      </c>
      <c r="C710" s="317" t="s">
        <v>6</v>
      </c>
      <c r="D710" s="317">
        <v>3.0882089091241065</v>
      </c>
      <c r="E710" s="317">
        <v>3.0681293277643484</v>
      </c>
      <c r="F710" s="317">
        <v>2.9696027749929939</v>
      </c>
      <c r="G710" s="317">
        <v>2.9319873667064091</v>
      </c>
      <c r="H710" s="317">
        <v>2.9074751785460964</v>
      </c>
      <c r="I710" s="317">
        <v>2.896745375430763</v>
      </c>
      <c r="J710" s="317">
        <v>2.8904700106488228</v>
      </c>
      <c r="K710" s="317">
        <v>2.8839037587727132</v>
      </c>
      <c r="L710" s="317">
        <v>2.8764044839662382</v>
      </c>
      <c r="M710" s="317">
        <v>2.8669221389818276</v>
      </c>
      <c r="N710" s="317">
        <v>2.8587154977131539</v>
      </c>
      <c r="O710" s="317">
        <v>2.8589092408365531</v>
      </c>
    </row>
    <row r="711" outlineLevel="2" collapsed="1" hidden="1">
      <c r="B711" s="316" t="s">
        <v>46</v>
      </c>
      <c r="C711" s="315" t="s">
        <v>6</v>
      </c>
      <c r="D711" s="315">
        <v>260.436221640684</v>
      </c>
      <c r="E711" s="315">
        <v>260.43622164068432</v>
      </c>
      <c r="F711" s="315">
        <v>260.43622164068466</v>
      </c>
      <c r="G711" s="315">
        <v>260.43622164068427</v>
      </c>
      <c r="H711" s="315">
        <v>260.43622164068478</v>
      </c>
      <c r="I711" s="315">
        <v>260.43622164068472</v>
      </c>
      <c r="J711" s="315">
        <v>260.43622164068404</v>
      </c>
      <c r="K711" s="315">
        <v>260.43622164068449</v>
      </c>
      <c r="L711" s="315">
        <v>260.43622164068387</v>
      </c>
      <c r="M711" s="315">
        <v>260.43622164068461</v>
      </c>
      <c r="N711" s="315">
        <v>260.43622164068478</v>
      </c>
      <c r="O711" s="315">
        <v>260.43622164068427</v>
      </c>
    </row>
    <row r="712" outlineLevel="2" collapsed="1" hidden="1">
      <c r="B712" s="316" t="s">
        <v>47</v>
      </c>
      <c r="C712" s="315" t="s">
        <v>6</v>
      </c>
      <c r="D712" s="315">
        <v>260.43622164068</v>
      </c>
      <c r="E712" s="315">
        <v>260.43622164069114</v>
      </c>
      <c r="F712" s="315">
        <v>260.43622164068</v>
      </c>
      <c r="G712" s="315">
        <v>260.43622164068182</v>
      </c>
      <c r="H712" s="315">
        <v>260.43622164068745</v>
      </c>
      <c r="I712" s="315">
        <v>260.43622164068557</v>
      </c>
      <c r="J712" s="315">
        <v>260.43622164068557</v>
      </c>
      <c r="K712" s="315">
        <v>260.43622164068</v>
      </c>
      <c r="L712" s="315">
        <v>260.43622164068182</v>
      </c>
      <c r="M712" s="315">
        <v>260.43622164068933</v>
      </c>
      <c r="N712" s="315">
        <v>260.43622164068933</v>
      </c>
      <c r="O712" s="315">
        <v>260.43622164067256</v>
      </c>
    </row>
    <row r="713" outlineLevel="2" collapsed="1" hidden="1">
      <c r="B713" s="316" t="s">
        <v>50</v>
      </c>
      <c r="C713" s="317" t="s">
        <v>6</v>
      </c>
      <c r="D713" s="317">
        <v>3.0681293277643484</v>
      </c>
      <c r="E713" s="317">
        <v>2.9696027749929939</v>
      </c>
      <c r="F713" s="317">
        <v>2.9319873667064091</v>
      </c>
      <c r="G713" s="317">
        <v>2.9074751785460973</v>
      </c>
      <c r="H713" s="317">
        <v>2.896745375430763</v>
      </c>
      <c r="I713" s="317">
        <v>2.8904700106488237</v>
      </c>
      <c r="J713" s="317">
        <v>2.8839037587727145</v>
      </c>
      <c r="K713" s="317">
        <v>2.8764044839662377</v>
      </c>
      <c r="L713" s="317">
        <v>2.866922138981828</v>
      </c>
      <c r="M713" s="317">
        <v>2.8587154977131539</v>
      </c>
      <c r="N713" s="317">
        <v>2.8589092408365535</v>
      </c>
      <c r="O713" s="317">
        <v>2.8533137158137665</v>
      </c>
    </row>
    <row r="714" outlineLevel="2" collapsed="1" hidden="1">
      <c r="B714" s="310" t="s">
        <v>51</v>
      </c>
    </row>
    <row r="715" outlineLevel="2" collapsed="1" hidden="1">
      <c r="B715" s="311" t="s">
        <v>22</v>
      </c>
      <c r="C715" s="301">
        <v>1818</v>
      </c>
      <c r="D715" s="301">
        <v>1818</v>
      </c>
      <c r="E715" s="301">
        <v>1818</v>
      </c>
      <c r="F715" s="301">
        <v>1818</v>
      </c>
      <c r="G715" s="301">
        <v>1818</v>
      </c>
      <c r="H715" s="301">
        <v>1818</v>
      </c>
      <c r="I715" s="301">
        <v>1818</v>
      </c>
      <c r="J715" s="301">
        <v>1818</v>
      </c>
      <c r="K715" s="301">
        <v>1818</v>
      </c>
      <c r="L715" s="301">
        <v>1818</v>
      </c>
      <c r="M715" s="301">
        <v>1818</v>
      </c>
      <c r="N715" s="301">
        <v>1818</v>
      </c>
      <c r="O715" s="301">
        <v>1818</v>
      </c>
    </row>
    <row r="716" outlineLevel="2" collapsed="1" hidden="1">
      <c r="B716" s="311" t="s">
        <v>23</v>
      </c>
      <c r="C716" s="301" t="s">
        <v>6</v>
      </c>
      <c r="D716" s="301">
        <v>4.2447496335596</v>
      </c>
      <c r="E716" s="301">
        <v>4.2229642458085559</v>
      </c>
      <c r="F716" s="301">
        <v>4.116084083262785</v>
      </c>
      <c r="G716" s="301">
        <v>4.07528664807619</v>
      </c>
      <c r="H716" s="301">
        <v>4.0487030274904567</v>
      </c>
      <c r="I716" s="301">
        <v>4.0370670218023665</v>
      </c>
      <c r="J716" s="301">
        <v>4.0302618114178346</v>
      </c>
      <c r="K716" s="301">
        <v>4.0231412723428637</v>
      </c>
      <c r="L716" s="301">
        <v>4.015009098204132</v>
      </c>
      <c r="M716" s="301">
        <v>4.0047267200262233</v>
      </c>
      <c r="N716" s="301">
        <v>3.9958278822256035</v>
      </c>
      <c r="O716" s="301">
        <v>3.9960379645996293</v>
      </c>
    </row>
    <row r="717" outlineLevel="2" collapsed="1" hidden="1">
      <c r="B717" s="312" t="s">
        <v>30</v>
      </c>
      <c r="C717" s="301" t="s">
        <v>6</v>
      </c>
      <c r="D717" s="301">
        <v>1.2726</v>
      </c>
      <c r="E717" s="301">
        <v>1.2726000000000484</v>
      </c>
      <c r="F717" s="301">
        <v>1.2725999999999664</v>
      </c>
      <c r="G717" s="301">
        <v>1.2725999999999662</v>
      </c>
      <c r="H717" s="301">
        <v>1.2725999999999786</v>
      </c>
      <c r="I717" s="301">
        <v>1.2726000000000011</v>
      </c>
      <c r="J717" s="301">
        <v>1.2726000000000204</v>
      </c>
      <c r="K717" s="301">
        <v>1.2726000000000131</v>
      </c>
      <c r="L717" s="301">
        <v>1.2726000000000419</v>
      </c>
      <c r="M717" s="301">
        <v>1.2726000000000488</v>
      </c>
      <c r="N717" s="301">
        <v>1.2726000000000461</v>
      </c>
      <c r="O717" s="301">
        <v>1.272600000000041</v>
      </c>
    </row>
    <row r="718" outlineLevel="2" collapsed="1" hidden="1">
      <c r="B718" s="312" t="s">
        <v>31</v>
      </c>
      <c r="C718" s="313" t="s">
        <v>6</v>
      </c>
      <c r="D718" s="313">
        <v>2.8018149396433003</v>
      </c>
      <c r="E718" s="313">
        <v>2.7874351457482214</v>
      </c>
      <c r="F718" s="313">
        <v>2.7168871836718052</v>
      </c>
      <c r="G718" s="313">
        <v>2.6899581835486406</v>
      </c>
      <c r="H718" s="313">
        <v>2.6724112392676282</v>
      </c>
      <c r="I718" s="313">
        <v>2.6647307074603082</v>
      </c>
      <c r="J718" s="313">
        <v>2.6602388194177125</v>
      </c>
      <c r="K718" s="313">
        <v>2.6555387936256527</v>
      </c>
      <c r="L718" s="313">
        <v>2.6501710219169188</v>
      </c>
      <c r="M718" s="313">
        <v>2.6433839736146689</v>
      </c>
      <c r="N718" s="313">
        <v>2.6375101532842264</v>
      </c>
      <c r="O718" s="313">
        <v>2.6376488215179075</v>
      </c>
    </row>
    <row r="719" outlineLevel="2" collapsed="1" hidden="1">
      <c r="B719" s="312" t="s">
        <v>46</v>
      </c>
      <c r="C719" s="301" t="s">
        <v>6</v>
      </c>
      <c r="D719" s="301">
        <v>15.8922487156386</v>
      </c>
      <c r="E719" s="301">
        <v>15.892248715638603</v>
      </c>
      <c r="F719" s="301">
        <v>15.892248715638663</v>
      </c>
      <c r="G719" s="301">
        <v>15.892248715638589</v>
      </c>
      <c r="H719" s="301">
        <v>15.892248715638729</v>
      </c>
      <c r="I719" s="301">
        <v>15.892248715638663</v>
      </c>
      <c r="J719" s="301">
        <v>15.892248715638672</v>
      </c>
      <c r="K719" s="301">
        <v>15.89224871563866</v>
      </c>
      <c r="L719" s="301">
        <v>15.892248715638738</v>
      </c>
      <c r="M719" s="301">
        <v>15.892248715638635</v>
      </c>
      <c r="N719" s="301">
        <v>15.892248715638614</v>
      </c>
      <c r="O719" s="301">
        <v>15.892248715638683</v>
      </c>
    </row>
    <row r="720" outlineLevel="2" collapsed="1" hidden="1">
      <c r="B720" s="312" t="s">
        <v>36</v>
      </c>
      <c r="C720" s="301" t="s">
        <v>6</v>
      </c>
      <c r="D720" s="301">
        <v>1802.10775128436</v>
      </c>
      <c r="E720" s="301">
        <v>1802.1077512843626</v>
      </c>
      <c r="F720" s="301">
        <v>1802.1077512843619</v>
      </c>
      <c r="G720" s="301">
        <v>1802.1077512843558</v>
      </c>
      <c r="H720" s="301">
        <v>1802.1077512843633</v>
      </c>
      <c r="I720" s="301">
        <v>1802.1077512843604</v>
      </c>
      <c r="J720" s="301">
        <v>1802.1077512843624</v>
      </c>
      <c r="K720" s="301">
        <v>1802.1077512843597</v>
      </c>
      <c r="L720" s="301">
        <v>1802.1077512843624</v>
      </c>
      <c r="M720" s="301">
        <v>1802.107751284364</v>
      </c>
      <c r="N720" s="301">
        <v>1802.1077512843581</v>
      </c>
      <c r="O720" s="301">
        <v>1802.1077512843665</v>
      </c>
    </row>
    <row r="721" outlineLevel="2" collapsed="1" hidden="1">
      <c r="B721" s="312" t="s">
        <v>47</v>
      </c>
      <c r="C721" s="301" t="s">
        <v>6</v>
      </c>
      <c r="D721" s="301">
        <v>15.892248715640045</v>
      </c>
      <c r="E721" s="301">
        <v>15.892248715637484</v>
      </c>
      <c r="F721" s="301">
        <v>15.892248715637951</v>
      </c>
      <c r="G721" s="301">
        <v>15.892248715644236</v>
      </c>
      <c r="H721" s="301">
        <v>15.892248715636786</v>
      </c>
      <c r="I721" s="301">
        <v>15.89224871563958</v>
      </c>
      <c r="J721" s="301">
        <v>15.892248715637717</v>
      </c>
      <c r="K721" s="301">
        <v>15.892248715640278</v>
      </c>
      <c r="L721" s="301">
        <v>15.892248715637717</v>
      </c>
      <c r="M721" s="301">
        <v>15.892248715636088</v>
      </c>
      <c r="N721" s="301">
        <v>15.892248715641909</v>
      </c>
      <c r="O721" s="301">
        <v>15.892248715633526</v>
      </c>
    </row>
    <row r="722" outlineLevel="2" collapsed="1" hidden="1">
      <c r="B722" s="312" t="s">
        <v>50</v>
      </c>
      <c r="C722" s="313" t="s">
        <v>6</v>
      </c>
      <c r="D722" s="313">
        <v>2.7874351457482218</v>
      </c>
      <c r="E722" s="313">
        <v>2.7168871836718047</v>
      </c>
      <c r="F722" s="313">
        <v>2.6899581835486406</v>
      </c>
      <c r="G722" s="313">
        <v>2.6724112392676278</v>
      </c>
      <c r="H722" s="313">
        <v>2.6647307074603082</v>
      </c>
      <c r="I722" s="313">
        <v>2.6602388194177125</v>
      </c>
      <c r="J722" s="313">
        <v>2.6555387936256527</v>
      </c>
      <c r="K722" s="313">
        <v>2.6501710219169188</v>
      </c>
      <c r="L722" s="313">
        <v>2.6433839736146689</v>
      </c>
      <c r="M722" s="313">
        <v>2.6375101532842264</v>
      </c>
      <c r="N722" s="313">
        <v>2.6376488215179075</v>
      </c>
      <c r="O722" s="313">
        <v>2.6336439509800509</v>
      </c>
    </row>
    <row r="723" outlineLevel="2" collapsed="1" hidden="1">
      <c r="B723" s="310" t="s">
        <v>52</v>
      </c>
    </row>
    <row r="724" outlineLevel="2" collapsed="1" hidden="1">
      <c r="B724" s="314" t="s">
        <v>22</v>
      </c>
      <c r="C724" s="315">
        <v>25006</v>
      </c>
      <c r="D724" s="315">
        <v>25006</v>
      </c>
      <c r="E724" s="315">
        <v>25006</v>
      </c>
      <c r="F724" s="315">
        <v>25006</v>
      </c>
      <c r="G724" s="315">
        <v>25006</v>
      </c>
      <c r="H724" s="315">
        <v>25006</v>
      </c>
      <c r="I724" s="315">
        <v>25006</v>
      </c>
      <c r="J724" s="315">
        <v>25006</v>
      </c>
      <c r="K724" s="315">
        <v>25006</v>
      </c>
      <c r="L724" s="315">
        <v>25006</v>
      </c>
      <c r="M724" s="315">
        <v>25006</v>
      </c>
      <c r="N724" s="315">
        <v>25006</v>
      </c>
      <c r="O724" s="315">
        <v>25006</v>
      </c>
    </row>
    <row r="725" outlineLevel="2" collapsed="1" hidden="1">
      <c r="B725" s="314" t="s">
        <v>23</v>
      </c>
      <c r="C725" s="315" t="s">
        <v>6</v>
      </c>
      <c r="D725" s="315">
        <v>66.6428891902971</v>
      </c>
      <c r="E725" s="315">
        <v>66.284604038590061</v>
      </c>
      <c r="F725" s="315">
        <v>64.526706457116973</v>
      </c>
      <c r="G725" s="315">
        <v>63.855637488169606</v>
      </c>
      <c r="H725" s="315">
        <v>63.418351364429206</v>
      </c>
      <c r="I725" s="315">
        <v>63.226941070761306</v>
      </c>
      <c r="J725" s="315">
        <v>63.114995310766218</v>
      </c>
      <c r="K725" s="315">
        <v>62.997861428448779</v>
      </c>
      <c r="L725" s="315">
        <v>62.864084800382493</v>
      </c>
      <c r="M725" s="315">
        <v>62.694934851622065</v>
      </c>
      <c r="N725" s="315">
        <v>62.548543133422491</v>
      </c>
      <c r="O725" s="315">
        <v>62.551999143990365</v>
      </c>
    </row>
    <row r="726" outlineLevel="2" collapsed="1" hidden="1">
      <c r="B726" s="316" t="s">
        <v>30</v>
      </c>
      <c r="C726" s="315" t="s">
        <v>6</v>
      </c>
      <c r="D726" s="315">
        <v>30.0072</v>
      </c>
      <c r="E726" s="315">
        <v>30.0072</v>
      </c>
      <c r="F726" s="315">
        <v>30.007200000000015</v>
      </c>
      <c r="G726" s="315">
        <v>30.007200000000019</v>
      </c>
      <c r="H726" s="315">
        <v>30.007200000000061</v>
      </c>
      <c r="I726" s="315">
        <v>30.007200000000022</v>
      </c>
      <c r="J726" s="315">
        <v>30.007200000000026</v>
      </c>
      <c r="K726" s="315">
        <v>30.007200000000044</v>
      </c>
      <c r="L726" s="315">
        <v>30.007200000000029</v>
      </c>
      <c r="M726" s="315">
        <v>30.007200000000047</v>
      </c>
      <c r="N726" s="315">
        <v>30.007200000000019</v>
      </c>
      <c r="O726" s="315">
        <v>30.007199999999958</v>
      </c>
    </row>
    <row r="727" outlineLevel="2" collapsed="1" hidden="1">
      <c r="B727" s="316" t="s">
        <v>31</v>
      </c>
      <c r="C727" s="317" t="s">
        <v>6</v>
      </c>
      <c r="D727" s="317">
        <v>3.1980911392608378</v>
      </c>
      <c r="E727" s="317">
        <v>3.1808975784334987</v>
      </c>
      <c r="F727" s="317">
        <v>3.09653874064386</v>
      </c>
      <c r="G727" s="317">
        <v>3.0643351589939822</v>
      </c>
      <c r="H727" s="317">
        <v>3.0433504613818703</v>
      </c>
      <c r="I727" s="317">
        <v>3.03416497180331</v>
      </c>
      <c r="J727" s="317">
        <v>3.0287928646292674</v>
      </c>
      <c r="K727" s="317">
        <v>3.0231717873365804</v>
      </c>
      <c r="L727" s="317">
        <v>3.0167520499263776</v>
      </c>
      <c r="M727" s="317">
        <v>3.0086348005257331</v>
      </c>
      <c r="N727" s="317">
        <v>3.0016096840801003</v>
      </c>
      <c r="O727" s="317">
        <v>3.0017755327836695</v>
      </c>
    </row>
    <row r="728" outlineLevel="2" collapsed="1" hidden="1">
      <c r="B728" s="316" t="s">
        <v>46</v>
      </c>
      <c r="C728" s="315" t="s">
        <v>6</v>
      </c>
      <c r="D728" s="315">
        <v>460.697293976966</v>
      </c>
      <c r="E728" s="315">
        <v>460.69729397696676</v>
      </c>
      <c r="F728" s="315">
        <v>460.69729397696619</v>
      </c>
      <c r="G728" s="315">
        <v>460.69729397696636</v>
      </c>
      <c r="H728" s="315">
        <v>460.69729397696671</v>
      </c>
      <c r="I728" s="315">
        <v>460.697293976966</v>
      </c>
      <c r="J728" s="315">
        <v>460.69729397696585</v>
      </c>
      <c r="K728" s="315">
        <v>460.69729397696614</v>
      </c>
      <c r="L728" s="315">
        <v>460.69729397696642</v>
      </c>
      <c r="M728" s="315">
        <v>460.69729397696608</v>
      </c>
      <c r="N728" s="315">
        <v>460.69729397696665</v>
      </c>
      <c r="O728" s="315">
        <v>460.69729397696614</v>
      </c>
    </row>
    <row r="729" outlineLevel="2" collapsed="1" hidden="1">
      <c r="B729" s="316" t="s">
        <v>36</v>
      </c>
      <c r="C729" s="315" t="s">
        <v>6</v>
      </c>
      <c r="D729" s="315">
        <v>24545.302706023</v>
      </c>
      <c r="E729" s="315">
        <v>24545.302706023074</v>
      </c>
      <c r="F729" s="315">
        <v>24545.302706023016</v>
      </c>
      <c r="G729" s="315">
        <v>24545.30270602302</v>
      </c>
      <c r="H729" s="315">
        <v>24545.302706023056</v>
      </c>
      <c r="I729" s="315">
        <v>24545.302706023045</v>
      </c>
      <c r="J729" s="315">
        <v>24545.302706023012</v>
      </c>
      <c r="K729" s="315">
        <v>24545.302706023038</v>
      </c>
      <c r="L729" s="315">
        <v>24545.302706023056</v>
      </c>
      <c r="M729" s="315">
        <v>24545.302706022987</v>
      </c>
      <c r="N729" s="315">
        <v>24545.302706023071</v>
      </c>
      <c r="O729" s="315">
        <v>24545.302706023042</v>
      </c>
    </row>
    <row r="730" outlineLevel="2" collapsed="1" hidden="1">
      <c r="B730" s="316" t="s">
        <v>47</v>
      </c>
      <c r="C730" s="315" t="s">
        <v>6</v>
      </c>
      <c r="D730" s="315">
        <v>460.69729397699984</v>
      </c>
      <c r="E730" s="315">
        <v>460.69729397692532</v>
      </c>
      <c r="F730" s="315">
        <v>460.69729397698489</v>
      </c>
      <c r="G730" s="315">
        <v>460.6972939769812</v>
      </c>
      <c r="H730" s="315">
        <v>460.69729397694397</v>
      </c>
      <c r="I730" s="315">
        <v>460.69729397695511</v>
      </c>
      <c r="J730" s="315">
        <v>460.69729397698865</v>
      </c>
      <c r="K730" s="315">
        <v>460.69729397696256</v>
      </c>
      <c r="L730" s="315">
        <v>460.69729397694397</v>
      </c>
      <c r="M730" s="315">
        <v>460.69729397701474</v>
      </c>
      <c r="N730" s="315">
        <v>460.697293976929</v>
      </c>
      <c r="O730" s="315">
        <v>460.69729397695886</v>
      </c>
    </row>
    <row r="731" outlineLevel="2" collapsed="1" hidden="1">
      <c r="B731" s="316" t="s">
        <v>53</v>
      </c>
      <c r="C731" s="317" t="s">
        <v>6</v>
      </c>
      <c r="D731" s="317">
        <v>3.1808975784334979</v>
      </c>
      <c r="E731" s="317">
        <v>3.0965387406438594</v>
      </c>
      <c r="F731" s="317">
        <v>3.0643351589939822</v>
      </c>
      <c r="G731" s="317">
        <v>3.0433504613818703</v>
      </c>
      <c r="H731" s="317">
        <v>3.0341649718033104</v>
      </c>
      <c r="I731" s="317">
        <v>3.0287928646292674</v>
      </c>
      <c r="J731" s="317">
        <v>3.0231717873365791</v>
      </c>
      <c r="K731" s="317">
        <v>3.0167520499263776</v>
      </c>
      <c r="L731" s="317">
        <v>3.0086348005257335</v>
      </c>
      <c r="M731" s="317">
        <v>3.0016096840801012</v>
      </c>
      <c r="N731" s="317">
        <v>3.0017755327836704</v>
      </c>
      <c r="O731" s="317">
        <v>2.9969856478373909</v>
      </c>
    </row>
    <row r="732" outlineLevel="2" collapsed="1" hidden="1">
      <c r="B732" s="310" t="s">
        <v>54</v>
      </c>
    </row>
    <row r="733" outlineLevel="2" collapsed="1" hidden="1">
      <c r="B733" s="311" t="s">
        <v>22</v>
      </c>
      <c r="C733" s="301">
        <v>15132</v>
      </c>
      <c r="D733" s="301">
        <v>15132</v>
      </c>
      <c r="E733" s="301">
        <v>15132</v>
      </c>
      <c r="F733" s="301">
        <v>15132</v>
      </c>
      <c r="G733" s="301">
        <v>15132</v>
      </c>
      <c r="H733" s="301">
        <v>15132</v>
      </c>
      <c r="I733" s="301">
        <v>15132</v>
      </c>
      <c r="J733" s="301">
        <v>15132</v>
      </c>
      <c r="K733" s="301">
        <v>15132</v>
      </c>
      <c r="L733" s="301">
        <v>15132</v>
      </c>
      <c r="M733" s="301">
        <v>15132</v>
      </c>
      <c r="N733" s="301">
        <v>15132</v>
      </c>
      <c r="O733" s="301">
        <v>15132</v>
      </c>
    </row>
    <row r="734" outlineLevel="2" collapsed="1" hidden="1">
      <c r="B734" s="311" t="s">
        <v>23</v>
      </c>
      <c r="C734" s="301" t="s">
        <v>6</v>
      </c>
      <c r="D734" s="301">
        <v>0</v>
      </c>
      <c r="E734" s="301">
        <v>0</v>
      </c>
      <c r="F734" s="301">
        <v>0</v>
      </c>
      <c r="G734" s="301">
        <v>0</v>
      </c>
      <c r="H734" s="301">
        <v>0</v>
      </c>
      <c r="I734" s="301">
        <v>0</v>
      </c>
      <c r="J734" s="301">
        <v>0</v>
      </c>
      <c r="K734" s="301">
        <v>0</v>
      </c>
      <c r="L734" s="301">
        <v>0</v>
      </c>
      <c r="M734" s="301">
        <v>0</v>
      </c>
      <c r="N734" s="301">
        <v>0</v>
      </c>
      <c r="O734" s="301">
        <v>0</v>
      </c>
    </row>
    <row r="735" outlineLevel="2" collapsed="1" hidden="1">
      <c r="B735" s="312" t="s">
        <v>30</v>
      </c>
      <c r="C735" s="301" t="s">
        <v>6</v>
      </c>
      <c r="D735" s="301">
        <v>31.7772</v>
      </c>
      <c r="E735" s="301">
        <v>31.777200000000004</v>
      </c>
      <c r="F735" s="301">
        <v>31.777200000000011</v>
      </c>
      <c r="G735" s="301">
        <v>31.777200000000047</v>
      </c>
      <c r="H735" s="301">
        <v>31.777199999999986</v>
      </c>
      <c r="I735" s="301">
        <v>31.777200000000015</v>
      </c>
      <c r="J735" s="301">
        <v>31.777200000000121</v>
      </c>
      <c r="K735" s="301">
        <v>31.777200000000079</v>
      </c>
      <c r="L735" s="301">
        <v>31.777200000000036</v>
      </c>
      <c r="M735" s="301">
        <v>31.777200000000047</v>
      </c>
      <c r="N735" s="301">
        <v>31.777199999999976</v>
      </c>
      <c r="O735" s="301">
        <v>31.777199999999986</v>
      </c>
    </row>
    <row r="736" outlineLevel="2" collapsed="1" hidden="1">
      <c r="B736" s="312" t="s">
        <v>46</v>
      </c>
      <c r="C736" s="301" t="s">
        <v>6</v>
      </c>
      <c r="D736" s="301">
        <v>630.63323281399607</v>
      </c>
      <c r="E736" s="301">
        <v>630.633232813997</v>
      </c>
      <c r="F736" s="301">
        <v>630.63323281399676</v>
      </c>
      <c r="G736" s="301">
        <v>630.63323281399789</v>
      </c>
      <c r="H736" s="301">
        <v>630.63323281399539</v>
      </c>
      <c r="I736" s="301">
        <v>630.633232813996</v>
      </c>
      <c r="J736" s="301">
        <v>630.63323281399857</v>
      </c>
      <c r="K736" s="301">
        <v>630.63323281399732</v>
      </c>
      <c r="L736" s="301">
        <v>630.63323281399744</v>
      </c>
      <c r="M736" s="301">
        <v>630.63323281399755</v>
      </c>
      <c r="N736" s="301">
        <v>630.63323281399676</v>
      </c>
      <c r="O736" s="301">
        <v>630.63323281399653</v>
      </c>
    </row>
    <row r="737" outlineLevel="2" collapsed="1" hidden="1">
      <c r="B737" s="312" t="s">
        <v>47</v>
      </c>
      <c r="C737" s="301" t="s">
        <v>6</v>
      </c>
      <c r="D737" s="301">
        <v>630.633232814001</v>
      </c>
      <c r="E737" s="301">
        <v>630.63323281400835</v>
      </c>
      <c r="F737" s="301">
        <v>630.63323281401392</v>
      </c>
      <c r="G737" s="301">
        <v>630.63323281393014</v>
      </c>
      <c r="H737" s="301">
        <v>630.6332328140345</v>
      </c>
      <c r="I737" s="301">
        <v>630.63323281402882</v>
      </c>
      <c r="J737" s="301">
        <v>630.63323281398232</v>
      </c>
      <c r="K737" s="301">
        <v>630.63323281401028</v>
      </c>
      <c r="L737" s="301">
        <v>630.63323281399164</v>
      </c>
      <c r="M737" s="301">
        <v>630.63323281396549</v>
      </c>
      <c r="N737" s="301">
        <v>630.63323281398038</v>
      </c>
      <c r="O737" s="301">
        <v>630.633232814001</v>
      </c>
    </row>
    <row r="738" outlineLevel="2" collapsed="1" hidden="1">
      <c r="B738" s="310" t="s">
        <v>55</v>
      </c>
    </row>
    <row r="739" outlineLevel="2" collapsed="1" hidden="1">
      <c r="B739" s="314" t="s">
        <v>22</v>
      </c>
      <c r="C739" s="315">
        <v>371</v>
      </c>
      <c r="D739" s="315">
        <v>371</v>
      </c>
      <c r="E739" s="315">
        <v>371</v>
      </c>
      <c r="F739" s="315">
        <v>371</v>
      </c>
      <c r="G739" s="315">
        <v>371</v>
      </c>
      <c r="H739" s="315">
        <v>371</v>
      </c>
      <c r="I739" s="315">
        <v>371</v>
      </c>
      <c r="J739" s="315">
        <v>371</v>
      </c>
      <c r="K739" s="315">
        <v>371</v>
      </c>
      <c r="L739" s="315">
        <v>371</v>
      </c>
      <c r="M739" s="315">
        <v>371</v>
      </c>
      <c r="N739" s="315">
        <v>371</v>
      </c>
      <c r="O739" s="315">
        <v>371</v>
      </c>
    </row>
    <row r="740" outlineLevel="2" collapsed="1" hidden="1">
      <c r="B740" s="314" t="s">
        <v>23</v>
      </c>
      <c r="C740" s="315" t="s">
        <v>6</v>
      </c>
      <c r="D740" s="315">
        <v>0</v>
      </c>
      <c r="E740" s="315">
        <v>0</v>
      </c>
      <c r="F740" s="315">
        <v>0</v>
      </c>
      <c r="G740" s="315">
        <v>0</v>
      </c>
      <c r="H740" s="315">
        <v>0</v>
      </c>
      <c r="I740" s="315">
        <v>0</v>
      </c>
      <c r="J740" s="315">
        <v>0</v>
      </c>
      <c r="K740" s="315">
        <v>0</v>
      </c>
      <c r="L740" s="315">
        <v>0</v>
      </c>
      <c r="M740" s="315">
        <v>0</v>
      </c>
      <c r="N740" s="315">
        <v>0</v>
      </c>
      <c r="O740" s="315">
        <v>0</v>
      </c>
    </row>
    <row r="742">
      <c r="B742" s="296" t="s">
        <v>62</v>
      </c>
      <c r="C742" s="296"/>
      <c r="D742" s="297"/>
      <c r="E742" s="297"/>
      <c r="F742" s="297"/>
      <c r="G742" s="297"/>
      <c r="H742" s="297"/>
      <c r="I742" s="297"/>
      <c r="J742" s="297"/>
      <c r="K742" s="297"/>
      <c r="L742" s="297"/>
      <c r="M742" s="297"/>
      <c r="N742" s="297"/>
      <c r="O742" s="297"/>
    </row>
    <row r="743">
      <c r="B743" s="299" t="s">
        <v>5</v>
      </c>
      <c r="C743" s="301" t="s">
        <v>6</v>
      </c>
      <c r="D743" s="301">
        <v>450.8552825282668</v>
      </c>
      <c r="E743" s="301">
        <v>448.00506217208186</v>
      </c>
      <c r="F743" s="301">
        <v>470.40190177044133</v>
      </c>
      <c r="G743" s="301">
        <v>459.18395066776759</v>
      </c>
      <c r="H743" s="301">
        <v>448.06358465426916</v>
      </c>
      <c r="I743" s="301">
        <v>470.45299675976</v>
      </c>
      <c r="J743" s="301">
        <v>459.35139581227713</v>
      </c>
      <c r="K743" s="301">
        <v>459.24630154779294</v>
      </c>
      <c r="L743" s="301">
        <v>458.74428322590921</v>
      </c>
      <c r="M743" s="301">
        <v>447.4659733846</v>
      </c>
      <c r="N743" s="301">
        <v>469.62209102726268</v>
      </c>
      <c r="O743" s="301">
        <v>458.10291632588013</v>
      </c>
    </row>
    <row r="744">
      <c r="B744" s="299" t="s">
        <v>7</v>
      </c>
      <c r="C744" s="301" t="s">
        <v>6</v>
      </c>
      <c r="D744" s="301">
        <v>117.02462608036528</v>
      </c>
      <c r="E744" s="301">
        <v>118.29488031572814</v>
      </c>
      <c r="F744" s="301">
        <v>118.33723750395517</v>
      </c>
      <c r="G744" s="301">
        <v>120.61168469979184</v>
      </c>
      <c r="H744" s="301">
        <v>127.37309786824274</v>
      </c>
      <c r="I744" s="301">
        <v>134.03021403439453</v>
      </c>
      <c r="J744" s="301">
        <v>140.46538278403418</v>
      </c>
      <c r="K744" s="301">
        <v>146.64943638576753</v>
      </c>
      <c r="L744" s="301">
        <v>152.62142396023302</v>
      </c>
      <c r="M744" s="301">
        <v>158.37911693456377</v>
      </c>
      <c r="N744" s="301">
        <v>163.47496022022531</v>
      </c>
      <c r="O744" s="301">
        <v>165.18128234170465</v>
      </c>
    </row>
    <row r="745">
      <c r="B745" s="302" t="s">
        <v>8</v>
      </c>
      <c r="C745" s="303" t="s">
        <v>6</v>
      </c>
      <c r="D745" s="303">
        <v>333.8306564479015</v>
      </c>
      <c r="E745" s="303">
        <v>329.7101818563537</v>
      </c>
      <c r="F745" s="303">
        <v>352.0646642664862</v>
      </c>
      <c r="G745" s="303">
        <v>338.5722659679758</v>
      </c>
      <c r="H745" s="303">
        <v>320.69048678602638</v>
      </c>
      <c r="I745" s="303">
        <v>336.42278272536549</v>
      </c>
      <c r="J745" s="303">
        <v>318.886013028243</v>
      </c>
      <c r="K745" s="303">
        <v>312.59686516202538</v>
      </c>
      <c r="L745" s="303">
        <v>306.12285926567625</v>
      </c>
      <c r="M745" s="303">
        <v>289.08685645003618</v>
      </c>
      <c r="N745" s="303">
        <v>306.14713080703734</v>
      </c>
      <c r="O745" s="303">
        <v>292.92163398417551</v>
      </c>
    </row>
    <row r="746" outlineLevel="1">
      <c r="B746" s="298" t="s">
        <v>9</v>
      </c>
      <c r="C746" s="301" t="s">
        <v>6</v>
      </c>
      <c r="D746" s="301">
        <v>284.91666666666697</v>
      </c>
      <c r="E746" s="301">
        <v>284.91666666657994</v>
      </c>
      <c r="F746" s="301">
        <v>284.91666666680874</v>
      </c>
      <c r="G746" s="301">
        <v>284.91666666622217</v>
      </c>
      <c r="H746" s="301">
        <v>284.91666666487055</v>
      </c>
      <c r="I746" s="301">
        <v>284.916666666059</v>
      </c>
      <c r="J746" s="301">
        <v>284.91666666719863</v>
      </c>
      <c r="K746" s="301">
        <v>284.91666666676781</v>
      </c>
      <c r="L746" s="301">
        <v>284.91666667291611</v>
      </c>
      <c r="M746" s="301">
        <v>284.91666667064629</v>
      </c>
      <c r="N746" s="301">
        <v>284.91666666670039</v>
      </c>
      <c r="O746" s="301">
        <v>284.91666666748182</v>
      </c>
    </row>
    <row r="747" outlineLevel="1">
      <c r="B747" s="298" t="s">
        <v>10</v>
      </c>
      <c r="C747" s="301" t="s">
        <v>6</v>
      </c>
      <c r="D747" s="301">
        <v>6.1686769424244723</v>
      </c>
      <c r="E747" s="301">
        <v>6.1686350424338183</v>
      </c>
      <c r="F747" s="301">
        <v>6.1662297728071556</v>
      </c>
      <c r="G747" s="301">
        <v>6.156955808358072</v>
      </c>
      <c r="H747" s="301">
        <v>6.128656825784625</v>
      </c>
      <c r="I747" s="301">
        <v>6.062561997019051</v>
      </c>
      <c r="J747" s="301">
        <v>5.9437331524910952</v>
      </c>
      <c r="K747" s="301">
        <v>5.9041156587713051</v>
      </c>
      <c r="L747" s="301">
        <v>5.8647752753876121</v>
      </c>
      <c r="M747" s="301">
        <v>5.8508201557009158</v>
      </c>
      <c r="N747" s="301">
        <v>5.81757613812001</v>
      </c>
      <c r="O747" s="301">
        <v>5.7557285380474825</v>
      </c>
    </row>
    <row r="748" outlineLevel="1">
      <c r="B748" s="298" t="s">
        <v>11</v>
      </c>
      <c r="C748" s="301" t="s">
        <v>6</v>
      </c>
      <c r="D748" s="301">
        <v>42.745312838810044</v>
      </c>
      <c r="E748" s="301">
        <v>38.624880147339937</v>
      </c>
      <c r="F748" s="301">
        <v>60.981767826870318</v>
      </c>
      <c r="G748" s="301">
        <v>47.498643493395527</v>
      </c>
      <c r="H748" s="301">
        <v>29.645163295371166</v>
      </c>
      <c r="I748" s="301">
        <v>45.443554062287433</v>
      </c>
      <c r="J748" s="301">
        <v>28.025613208553203</v>
      </c>
      <c r="K748" s="301">
        <v>21.776082836486253</v>
      </c>
      <c r="L748" s="301">
        <v>15.341417317372514</v>
      </c>
      <c r="M748" s="301">
        <v>-1.6806303763110335</v>
      </c>
      <c r="N748" s="301">
        <v>15.412888002216951</v>
      </c>
      <c r="O748" s="301">
        <v>2.2492387786462023</v>
      </c>
    </row>
    <row r="749" outlineLevel="1">
      <c r="B749" s="304" t="s">
        <v>12</v>
      </c>
      <c r="C749" s="305" t="s">
        <v>6</v>
      </c>
      <c r="D749" s="305">
        <v>8.7682693002687238</v>
      </c>
      <c r="E749" s="305">
        <v>7.9230523379158795</v>
      </c>
      <c r="F749" s="305">
        <v>12.509080579870826</v>
      </c>
      <c r="G749" s="305">
        <v>9.7433114858247176</v>
      </c>
      <c r="H749" s="305">
        <v>6.0810591375120309</v>
      </c>
      <c r="I749" s="305">
        <v>9.3217546794435719</v>
      </c>
      <c r="J749" s="305">
        <v>5.7488437350878341</v>
      </c>
      <c r="K749" s="305">
        <v>4.4668887869715359</v>
      </c>
      <c r="L749" s="305">
        <v>3.1469573984353856</v>
      </c>
      <c r="M749" s="305">
        <v>-0.34474469257662205</v>
      </c>
      <c r="N749" s="305">
        <v>3.1616180517368084</v>
      </c>
      <c r="O749" s="305">
        <v>0.4613823135684515</v>
      </c>
    </row>
    <row r="750" outlineLevel="1">
      <c r="B750" s="298" t="s">
        <v>13</v>
      </c>
      <c r="C750" s="301" t="s">
        <v>6</v>
      </c>
      <c r="D750" s="301">
        <v>33.977043538541324</v>
      </c>
      <c r="E750" s="301">
        <v>30.701827809424056</v>
      </c>
      <c r="F750" s="301">
        <v>48.472687246999492</v>
      </c>
      <c r="G750" s="301">
        <v>37.7553320075708</v>
      </c>
      <c r="H750" s="301">
        <v>23.564104157859134</v>
      </c>
      <c r="I750" s="301">
        <v>36.121799382843861</v>
      </c>
      <c r="J750" s="301">
        <v>22.276769473465372</v>
      </c>
      <c r="K750" s="301">
        <v>17.309194049514716</v>
      </c>
      <c r="L750" s="301">
        <v>12.194459918937129</v>
      </c>
      <c r="M750" s="301">
        <v>-1.3358856837344115</v>
      </c>
      <c r="N750" s="301">
        <v>12.251269950480141</v>
      </c>
      <c r="O750" s="301">
        <v>1.7878564650777506</v>
      </c>
    </row>
    <row r="751" outlineLevel="1">
      <c r="B751" s="298" t="s">
        <v>14</v>
      </c>
      <c r="C751" s="301" t="s">
        <v>6</v>
      </c>
      <c r="D751" s="301">
        <v>0</v>
      </c>
      <c r="E751" s="301">
        <v>0</v>
      </c>
      <c r="F751" s="301">
        <v>0</v>
      </c>
      <c r="G751" s="301">
        <v>0</v>
      </c>
      <c r="H751" s="301">
        <v>0</v>
      </c>
      <c r="I751" s="301">
        <v>0</v>
      </c>
      <c r="J751" s="301">
        <v>0</v>
      </c>
      <c r="K751" s="301">
        <v>0</v>
      </c>
      <c r="L751" s="301">
        <v>0</v>
      </c>
      <c r="M751" s="301">
        <v>0</v>
      </c>
      <c r="N751" s="301">
        <v>0</v>
      </c>
      <c r="O751" s="301">
        <v>0</v>
      </c>
    </row>
    <row r="752" outlineLevel="1">
      <c r="B752" s="298" t="s">
        <v>15</v>
      </c>
      <c r="C752" s="301" t="s">
        <v>6</v>
      </c>
      <c r="D752" s="301">
        <v>33.977043538541324</v>
      </c>
      <c r="E752" s="301">
        <v>30.701827809424056</v>
      </c>
      <c r="F752" s="301">
        <v>48.472687246999492</v>
      </c>
      <c r="G752" s="301">
        <v>37.7553320075708</v>
      </c>
      <c r="H752" s="301">
        <v>23.564104157859134</v>
      </c>
      <c r="I752" s="301">
        <v>36.121799382843861</v>
      </c>
      <c r="J752" s="301">
        <v>22.276769473465372</v>
      </c>
      <c r="K752" s="301">
        <v>17.309194049514716</v>
      </c>
      <c r="L752" s="301">
        <v>12.194459918937129</v>
      </c>
      <c r="M752" s="301">
        <v>-1.3358856837344115</v>
      </c>
      <c r="N752" s="301">
        <v>12.251269950480141</v>
      </c>
      <c r="O752" s="301">
        <v>1.7878564650777506</v>
      </c>
    </row>
    <row r="753" outlineLevel="1">
      <c r="B753" s="306" t="s">
        <v>16</v>
      </c>
      <c r="C753" s="307">
        <v>0</v>
      </c>
      <c r="D753" s="307">
        <v>0</v>
      </c>
      <c r="E753" s="307">
        <v>0</v>
      </c>
      <c r="F753" s="307">
        <v>0</v>
      </c>
      <c r="G753" s="307">
        <v>0</v>
      </c>
      <c r="H753" s="307">
        <v>0</v>
      </c>
      <c r="I753" s="307">
        <v>0</v>
      </c>
      <c r="J753" s="307">
        <v>0</v>
      </c>
      <c r="K753" s="307">
        <v>0</v>
      </c>
      <c r="L753" s="307">
        <v>0</v>
      </c>
      <c r="M753" s="307">
        <v>0</v>
      </c>
      <c r="N753" s="307">
        <v>0</v>
      </c>
      <c r="O753" s="307">
        <v>0</v>
      </c>
    </row>
    <row r="754" outlineLevel="1">
      <c r="B754" s="299" t="s">
        <v>17</v>
      </c>
      <c r="C754" s="301">
        <v>12460.00000000006</v>
      </c>
      <c r="D754" s="301">
        <v>12493.97704353866</v>
      </c>
      <c r="E754" s="301">
        <v>12524.678871429533</v>
      </c>
      <c r="F754" s="301">
        <v>12573.151557702571</v>
      </c>
      <c r="G754" s="301">
        <v>12610.906891312867</v>
      </c>
      <c r="H754" s="301">
        <v>12634.470995134294</v>
      </c>
      <c r="I754" s="301">
        <v>12670.59279594645</v>
      </c>
      <c r="J754" s="301">
        <v>12692.86956403461</v>
      </c>
      <c r="K754" s="301">
        <v>12710.17875998053</v>
      </c>
      <c r="L754" s="301">
        <v>12722.373217188955</v>
      </c>
      <c r="M754" s="301">
        <v>12721.037334217906</v>
      </c>
      <c r="N754" s="301">
        <v>12733.288602200746</v>
      </c>
      <c r="O754" s="301">
        <v>12735.076457301766</v>
      </c>
    </row>
    <row r="755" outlineLevel="1"/>
    <row r="756" outlineLevel="1">
      <c r="B756" s="308" t="s">
        <v>18</v>
      </c>
      <c r="C756" s="309"/>
      <c r="D756" s="309"/>
      <c r="E756" s="309"/>
      <c r="F756" s="309"/>
      <c r="G756" s="309"/>
      <c r="H756" s="309"/>
      <c r="I756" s="309"/>
      <c r="J756" s="309"/>
      <c r="K756" s="309"/>
      <c r="L756" s="309"/>
      <c r="M756" s="309"/>
      <c r="N756" s="309"/>
      <c r="O756" s="309"/>
    </row>
    <row r="757" outlineLevel="1">
      <c r="B757" s="298" t="s">
        <v>19</v>
      </c>
      <c r="C757" s="301">
        <v>104581</v>
      </c>
      <c r="D757" s="301">
        <v>104614.97704353859</v>
      </c>
      <c r="E757" s="301">
        <v>104645.67887142948</v>
      </c>
      <c r="F757" s="301">
        <v>104694.1515577025</v>
      </c>
      <c r="G757" s="301">
        <v>104731.90689131281</v>
      </c>
      <c r="H757" s="301">
        <v>104755.47099513424</v>
      </c>
      <c r="I757" s="301">
        <v>104791.59279594637</v>
      </c>
      <c r="J757" s="301">
        <v>104813.86956403455</v>
      </c>
      <c r="K757" s="301">
        <v>104831.17875998048</v>
      </c>
      <c r="L757" s="301">
        <v>104843.37321718888</v>
      </c>
      <c r="M757" s="301">
        <v>104842.03733421785</v>
      </c>
      <c r="N757" s="301">
        <v>104854.28860220069</v>
      </c>
      <c r="O757" s="301">
        <v>104856.07645730172</v>
      </c>
    </row>
    <row r="758" outlineLevel="1">
      <c r="B758" s="298" t="s">
        <v>20</v>
      </c>
      <c r="C758" s="300"/>
      <c r="D758" s="300">
        <v>450.855282528267</v>
      </c>
      <c r="E758" s="300">
        <v>448.005062172082</v>
      </c>
      <c r="F758" s="300">
        <v>470.401901770441</v>
      </c>
      <c r="G758" s="300">
        <v>459.183950667768</v>
      </c>
      <c r="H758" s="300">
        <v>448.063584654269</v>
      </c>
      <c r="I758" s="300">
        <v>470.45299675976</v>
      </c>
      <c r="J758" s="300">
        <v>459.351395812277</v>
      </c>
      <c r="K758" s="300">
        <v>459.246301547793</v>
      </c>
      <c r="L758" s="300">
        <v>458.744283225909</v>
      </c>
      <c r="M758" s="300">
        <v>447.4659733846</v>
      </c>
      <c r="N758" s="300">
        <v>469.622091027263</v>
      </c>
      <c r="O758" s="300">
        <v>458.10291632588</v>
      </c>
    </row>
    <row r="759" outlineLevel="2" collapsed="1" hidden="1">
      <c r="B759" s="310" t="s">
        <v>21</v>
      </c>
    </row>
    <row r="760" outlineLevel="2" collapsed="1" hidden="1">
      <c r="B760" s="311" t="s">
        <v>22</v>
      </c>
      <c r="C760" s="301">
        <v>8906</v>
      </c>
      <c r="D760" s="301">
        <v>8939.9770435385944</v>
      </c>
      <c r="E760" s="301">
        <v>8970.67887142948</v>
      </c>
      <c r="F760" s="301">
        <v>9019.1515577025039</v>
      </c>
      <c r="G760" s="301">
        <v>9056.9068913128158</v>
      </c>
      <c r="H760" s="301">
        <v>9080.4709951342338</v>
      </c>
      <c r="I760" s="301">
        <v>9116.59279594638</v>
      </c>
      <c r="J760" s="301">
        <v>9138.86956403455</v>
      </c>
      <c r="K760" s="301">
        <v>9156.1787599804848</v>
      </c>
      <c r="L760" s="301">
        <v>9168.3732171888914</v>
      </c>
      <c r="M760" s="301">
        <v>9167.0373342178518</v>
      </c>
      <c r="N760" s="301">
        <v>9179.2886022006878</v>
      </c>
      <c r="O760" s="301">
        <v>9181.0764573017241</v>
      </c>
    </row>
    <row r="761" outlineLevel="2" collapsed="1" hidden="1">
      <c r="B761" s="311" t="s">
        <v>23</v>
      </c>
      <c r="C761" s="301" t="s">
        <v>6</v>
      </c>
      <c r="D761" s="301">
        <v>3.8297916666667002</v>
      </c>
      <c r="E761" s="301">
        <v>12.058361077630712</v>
      </c>
      <c r="F761" s="301">
        <v>12.023871523229394</v>
      </c>
      <c r="G761" s="301">
        <v>11.726466250116486</v>
      </c>
      <c r="H761" s="301">
        <v>11.633613244092315</v>
      </c>
      <c r="I761" s="301">
        <v>11.576225382357491</v>
      </c>
      <c r="J761" s="301">
        <v>11.581609383561979</v>
      </c>
      <c r="K761" s="301">
        <v>11.586819316337627</v>
      </c>
      <c r="L761" s="301">
        <v>11.584555888795526</v>
      </c>
      <c r="M761" s="301">
        <v>11.571538915170153</v>
      </c>
      <c r="N761" s="301">
        <v>11.534663942219234</v>
      </c>
      <c r="O761" s="301">
        <v>11.450585949586595</v>
      </c>
    </row>
    <row r="762" outlineLevel="2" collapsed="1" hidden="1">
      <c r="B762" s="312" t="s">
        <v>24</v>
      </c>
      <c r="C762" s="313" t="s">
        <v>6</v>
      </c>
      <c r="D762" s="313">
        <v>1.6185761129683358</v>
      </c>
      <c r="E762" s="313">
        <v>0.0079484304780229019</v>
      </c>
      <c r="F762" s="313">
        <v>0.012536382740106034</v>
      </c>
      <c r="G762" s="313">
        <v>0.0096124277329135942</v>
      </c>
      <c r="H762" s="313">
        <v>0.005943516025332822</v>
      </c>
      <c r="I762" s="313">
        <v>0.0090369006140657848</v>
      </c>
      <c r="J762" s="313">
        <v>0.0055527461524813165</v>
      </c>
      <c r="K762" s="313">
        <v>0.00429855227460172</v>
      </c>
      <c r="L762" s="313">
        <v>0.0030177625745779631</v>
      </c>
      <c r="M762" s="313">
        <v>0</v>
      </c>
      <c r="N762" s="313">
        <v>0.0029929915402168573</v>
      </c>
      <c r="O762" s="313">
        <v>0.0004159548339078596</v>
      </c>
    </row>
    <row r="763" outlineLevel="2" collapsed="1" hidden="1">
      <c r="B763" s="310" t="s">
        <v>25</v>
      </c>
    </row>
    <row r="764" outlineLevel="2" collapsed="1" hidden="1">
      <c r="B764" s="314" t="s">
        <v>26</v>
      </c>
      <c r="C764" s="315">
        <v>87638</v>
      </c>
      <c r="D764" s="315">
        <v>87638</v>
      </c>
      <c r="E764" s="315">
        <v>87638</v>
      </c>
      <c r="F764" s="315">
        <v>87638</v>
      </c>
      <c r="G764" s="315">
        <v>87638</v>
      </c>
      <c r="H764" s="315">
        <v>87638</v>
      </c>
      <c r="I764" s="315">
        <v>87638</v>
      </c>
      <c r="J764" s="315">
        <v>87638</v>
      </c>
      <c r="K764" s="315">
        <v>87638</v>
      </c>
      <c r="L764" s="315">
        <v>87638</v>
      </c>
      <c r="M764" s="315">
        <v>87638</v>
      </c>
      <c r="N764" s="315">
        <v>87638</v>
      </c>
      <c r="O764" s="315">
        <v>87638</v>
      </c>
    </row>
    <row r="765" outlineLevel="2" collapsed="1" hidden="1">
      <c r="B765" s="316" t="s">
        <v>27</v>
      </c>
      <c r="C765" s="315" t="s">
        <v>6</v>
      </c>
      <c r="D765" s="315">
        <v>0</v>
      </c>
      <c r="E765" s="315">
        <v>0</v>
      </c>
      <c r="F765" s="315">
        <v>0</v>
      </c>
      <c r="G765" s="315">
        <v>0</v>
      </c>
      <c r="H765" s="315">
        <v>0</v>
      </c>
      <c r="I765" s="315">
        <v>0</v>
      </c>
      <c r="J765" s="315">
        <v>0</v>
      </c>
      <c r="K765" s="315">
        <v>0</v>
      </c>
      <c r="L765" s="315">
        <v>0</v>
      </c>
      <c r="M765" s="315">
        <v>0</v>
      </c>
      <c r="N765" s="315">
        <v>0</v>
      </c>
      <c r="O765" s="315">
        <v>0</v>
      </c>
    </row>
    <row r="766" outlineLevel="2" collapsed="1" hidden="1">
      <c r="B766" s="316" t="s">
        <v>28</v>
      </c>
      <c r="C766" s="315" t="s">
        <v>6</v>
      </c>
      <c r="D766" s="315">
        <v>16.596344908974604</v>
      </c>
      <c r="E766" s="315">
        <v>17.157137672651853</v>
      </c>
      <c r="F766" s="315">
        <v>17.843268120438342</v>
      </c>
      <c r="G766" s="315">
        <v>18.719637551907937</v>
      </c>
      <c r="H766" s="315">
        <v>20.006144578113215</v>
      </c>
      <c r="I766" s="315">
        <v>21.99633467568734</v>
      </c>
      <c r="J766" s="315">
        <v>25.135635267818845</v>
      </c>
      <c r="K766" s="315">
        <v>25.673889871718483</v>
      </c>
      <c r="L766" s="315">
        <v>26.020201737948035</v>
      </c>
      <c r="M766" s="315">
        <v>26.487439228488114</v>
      </c>
      <c r="N766" s="315">
        <v>27.295375303290587</v>
      </c>
      <c r="O766" s="315">
        <v>28.308608625128279</v>
      </c>
    </row>
    <row r="767" outlineLevel="2" collapsed="1" hidden="1">
      <c r="B767" s="314" t="s">
        <v>22</v>
      </c>
      <c r="C767" s="315">
        <v>87638</v>
      </c>
      <c r="D767" s="315">
        <v>87638</v>
      </c>
      <c r="E767" s="315">
        <v>87638</v>
      </c>
      <c r="F767" s="315">
        <v>87638</v>
      </c>
      <c r="G767" s="315">
        <v>87638</v>
      </c>
      <c r="H767" s="315">
        <v>87638</v>
      </c>
      <c r="I767" s="315">
        <v>87638</v>
      </c>
      <c r="J767" s="315">
        <v>87638</v>
      </c>
      <c r="K767" s="315">
        <v>87638</v>
      </c>
      <c r="L767" s="315">
        <v>87638</v>
      </c>
      <c r="M767" s="315">
        <v>87638</v>
      </c>
      <c r="N767" s="315">
        <v>87638</v>
      </c>
      <c r="O767" s="315">
        <v>87638</v>
      </c>
    </row>
    <row r="768" outlineLevel="2" collapsed="1" hidden="1">
      <c r="B768" s="316" t="s">
        <v>29</v>
      </c>
      <c r="C768" s="315" t="s">
        <v>6</v>
      </c>
      <c r="D768" s="315">
        <v>16.596344908974604</v>
      </c>
      <c r="E768" s="315">
        <v>17.157137672651853</v>
      </c>
      <c r="F768" s="315">
        <v>17.843268120438342</v>
      </c>
      <c r="G768" s="315">
        <v>18.719637551907937</v>
      </c>
      <c r="H768" s="315">
        <v>20.006144578113215</v>
      </c>
      <c r="I768" s="315">
        <v>21.99633467568734</v>
      </c>
      <c r="J768" s="315">
        <v>25.135635267818845</v>
      </c>
      <c r="K768" s="315">
        <v>25.673889871718483</v>
      </c>
      <c r="L768" s="315">
        <v>26.020201737948035</v>
      </c>
      <c r="M768" s="315">
        <v>26.487439228488114</v>
      </c>
      <c r="N768" s="315">
        <v>27.295375303290587</v>
      </c>
      <c r="O768" s="315">
        <v>28.308608625128279</v>
      </c>
    </row>
    <row r="769" outlineLevel="2" collapsed="1" hidden="1">
      <c r="B769" s="314" t="s">
        <v>23</v>
      </c>
      <c r="C769" s="315" t="s">
        <v>6</v>
      </c>
      <c r="D769" s="315">
        <v>432.15644862663328</v>
      </c>
      <c r="E769" s="315">
        <v>432.51307073752145</v>
      </c>
      <c r="F769" s="315">
        <v>432.79482245176104</v>
      </c>
      <c r="G769" s="315">
        <v>432.93957139939045</v>
      </c>
      <c r="H769" s="315">
        <v>432.97692283575225</v>
      </c>
      <c r="I769" s="315">
        <v>432.9036315472448</v>
      </c>
      <c r="J769" s="315">
        <v>432.86141439680654</v>
      </c>
      <c r="K769" s="315">
        <v>432.74350156617055</v>
      </c>
      <c r="L769" s="315">
        <v>432.6050399892394</v>
      </c>
      <c r="M769" s="315">
        <v>432.40400115225617</v>
      </c>
      <c r="N769" s="315">
        <v>432.07610950888932</v>
      </c>
      <c r="O769" s="315">
        <v>431.70450235762615</v>
      </c>
    </row>
    <row r="770" outlineLevel="2" collapsed="1" hidden="1">
      <c r="B770" s="316" t="s">
        <v>30</v>
      </c>
      <c r="C770" s="315" t="s">
        <v>6</v>
      </c>
      <c r="D770" s="315">
        <v>14.6063333333334</v>
      </c>
      <c r="E770" s="315">
        <v>14.589533685023879</v>
      </c>
      <c r="F770" s="315">
        <v>14.572963193038007</v>
      </c>
      <c r="G770" s="315">
        <v>14.556619162246598</v>
      </c>
      <c r="H770" s="315">
        <v>14.540498928041904</v>
      </c>
      <c r="I770" s="315">
        <v>14.524599856174847</v>
      </c>
      <c r="J770" s="315">
        <v>14.508919338888356</v>
      </c>
      <c r="K770" s="315">
        <v>14.493454802579711</v>
      </c>
      <c r="L770" s="315">
        <v>14.478203698732123</v>
      </c>
      <c r="M770" s="315">
        <v>14.463163507855494</v>
      </c>
      <c r="N770" s="315">
        <v>14.448331738882631</v>
      </c>
      <c r="O770" s="315">
        <v>14.433705929185464</v>
      </c>
    </row>
    <row r="771" outlineLevel="2" collapsed="1" hidden="1">
      <c r="B771" s="316" t="s">
        <v>31</v>
      </c>
      <c r="C771" s="317" t="s">
        <v>6</v>
      </c>
      <c r="D771" s="317">
        <v>5.6901358367510717</v>
      </c>
      <c r="E771" s="317">
        <v>5.6873401912166353</v>
      </c>
      <c r="F771" s="317">
        <v>5.6818031584197177</v>
      </c>
      <c r="G771" s="317">
        <v>5.6717853056548417</v>
      </c>
      <c r="H771" s="317">
        <v>5.6546810049198619</v>
      </c>
      <c r="I771" s="317">
        <v>5.6264263931841088</v>
      </c>
      <c r="J771" s="317">
        <v>5.5828628557792888</v>
      </c>
      <c r="K771" s="317">
        <v>5.5738781582571777</v>
      </c>
      <c r="L771" s="317">
        <v>5.56724030559289</v>
      </c>
      <c r="M771" s="317">
        <v>5.558089804748187</v>
      </c>
      <c r="N771" s="317">
        <v>5.5425372674720839</v>
      </c>
      <c r="O771" s="317">
        <v>5.5235750756406752</v>
      </c>
    </row>
    <row r="772" outlineLevel="2" collapsed="1" hidden="1">
      <c r="B772" s="316" t="s">
        <v>32</v>
      </c>
      <c r="C772" s="315" t="s">
        <v>6</v>
      </c>
      <c r="D772" s="315">
        <v>1385.2227301055202</v>
      </c>
      <c r="E772" s="315">
        <v>1460.2284776342947</v>
      </c>
      <c r="F772" s="315">
        <v>1601.3178856469128</v>
      </c>
      <c r="G772" s="315">
        <v>1705.548514734511</v>
      </c>
      <c r="H772" s="315">
        <v>1805.1922699990453</v>
      </c>
      <c r="I772" s="315">
        <v>1749.1490094497217</v>
      </c>
      <c r="J772" s="315">
        <v>1829.2303277435212</v>
      </c>
      <c r="K772" s="315">
        <v>1841.1224677551591</v>
      </c>
      <c r="L772" s="315">
        <v>1896.4646569850834</v>
      </c>
      <c r="M772" s="315">
        <v>2016.8932338571087</v>
      </c>
      <c r="N772" s="315">
        <v>2052.0339642854306</v>
      </c>
      <c r="O772" s="315">
        <v>2155.0763573994218</v>
      </c>
    </row>
    <row r="773" outlineLevel="2" collapsed="1" hidden="1">
      <c r="B773" s="316" t="s">
        <v>33</v>
      </c>
      <c r="C773" s="315" t="s">
        <v>6</v>
      </c>
      <c r="D773" s="315">
        <v>602.93834307176871</v>
      </c>
      <c r="E773" s="315">
        <v>609.59324695322687</v>
      </c>
      <c r="F773" s="315">
        <v>616.39927446834906</v>
      </c>
      <c r="G773" s="315">
        <v>623.37355343368506</v>
      </c>
      <c r="H773" s="315">
        <v>630.51032646968679</v>
      </c>
      <c r="I773" s="315">
        <v>637.81186617193271</v>
      </c>
      <c r="J773" s="315">
        <v>645.24744298002167</v>
      </c>
      <c r="K773" s="315">
        <v>652.86194421558264</v>
      </c>
      <c r="L773" s="315">
        <v>660.6355811371842</v>
      </c>
      <c r="M773" s="315">
        <v>668.57914901450158</v>
      </c>
      <c r="N773" s="315">
        <v>676.707976371234</v>
      </c>
      <c r="O773" s="315">
        <v>685.00970885941763</v>
      </c>
    </row>
    <row r="774" outlineLevel="2" collapsed="1" hidden="1">
      <c r="B774" s="316" t="s">
        <v>34</v>
      </c>
      <c r="C774" s="315" t="s">
        <v>6</v>
      </c>
      <c r="D774" s="315">
        <v>331.45048793041957</v>
      </c>
      <c r="E774" s="315">
        <v>398.0903580455464</v>
      </c>
      <c r="F774" s="315">
        <v>530.42531918609257</v>
      </c>
      <c r="G774" s="315">
        <v>625.39677815522407</v>
      </c>
      <c r="H774" s="315">
        <v>714.71106867678634</v>
      </c>
      <c r="I774" s="315">
        <v>646.54015109782949</v>
      </c>
      <c r="J774" s="315">
        <v>711.47387558696346</v>
      </c>
      <c r="K774" s="315">
        <v>714.55959821876183</v>
      </c>
      <c r="L774" s="315">
        <v>761.43403059825755</v>
      </c>
      <c r="M774" s="315">
        <v>872.9883231814315</v>
      </c>
      <c r="N774" s="315">
        <v>898.34977588478534</v>
      </c>
      <c r="O774" s="315">
        <v>990.97138269275854</v>
      </c>
    </row>
    <row r="775" outlineLevel="2" collapsed="1" hidden="1">
      <c r="B775" s="316" t="s">
        <v>35</v>
      </c>
      <c r="C775" s="315" t="s">
        <v>6</v>
      </c>
      <c r="D775" s="315">
        <v>33.2837838100322</v>
      </c>
      <c r="E775" s="315">
        <v>34.621335583023658</v>
      </c>
      <c r="F775" s="315">
        <v>36.271432733747908</v>
      </c>
      <c r="G775" s="315">
        <v>38.395230908457968</v>
      </c>
      <c r="H775" s="315">
        <v>41.534450944861376</v>
      </c>
      <c r="I775" s="315">
        <v>46.4179604888896</v>
      </c>
      <c r="J775" s="315">
        <v>54.156514118617288</v>
      </c>
      <c r="K775" s="315">
        <v>55.450878557223781</v>
      </c>
      <c r="L775" s="315">
        <v>56.2682089591344</v>
      </c>
      <c r="M775" s="315">
        <v>57.384924016775059</v>
      </c>
      <c r="N775" s="315">
        <v>59.348434259404655</v>
      </c>
      <c r="O775" s="315">
        <v>61.824469418805272</v>
      </c>
    </row>
    <row r="776" outlineLevel="2" collapsed="1" hidden="1">
      <c r="B776" s="316" t="s">
        <v>36</v>
      </c>
      <c r="C776" s="315" t="s">
        <v>6</v>
      </c>
      <c r="D776" s="315">
        <v>86653.731040278813</v>
      </c>
      <c r="E776" s="315">
        <v>86578.537921741285</v>
      </c>
      <c r="F776" s="315">
        <v>86437.060705495154</v>
      </c>
      <c r="G776" s="315">
        <v>86332.1147999659</v>
      </c>
      <c r="H776" s="315">
        <v>86231.238009342851</v>
      </c>
      <c r="I776" s="315">
        <v>86285.233687579632</v>
      </c>
      <c r="J776" s="315">
        <v>86201.9865320241</v>
      </c>
      <c r="K776" s="315">
        <v>86189.453689117814</v>
      </c>
      <c r="L776" s="315">
        <v>86133.6419775696</v>
      </c>
      <c r="M776" s="315">
        <v>86012.560164511859</v>
      </c>
      <c r="N776" s="315">
        <v>85976.298438264392</v>
      </c>
      <c r="O776" s="315">
        <v>85871.885830260755</v>
      </c>
    </row>
    <row r="777" outlineLevel="2" collapsed="1" hidden="1">
      <c r="B777" s="316" t="s">
        <v>37</v>
      </c>
      <c r="C777" s="315" t="s">
        <v>6</v>
      </c>
      <c r="D777" s="315">
        <v>984.26895972120678</v>
      </c>
      <c r="E777" s="315">
        <v>1059.4620782587226</v>
      </c>
      <c r="F777" s="315">
        <v>1200.9392945048408</v>
      </c>
      <c r="G777" s="315">
        <v>1305.8852000340926</v>
      </c>
      <c r="H777" s="315">
        <v>1406.7619906571454</v>
      </c>
      <c r="I777" s="315">
        <v>1352.7663124203589</v>
      </c>
      <c r="J777" s="315">
        <v>1436.0134679759117</v>
      </c>
      <c r="K777" s="315">
        <v>1448.5463108821768</v>
      </c>
      <c r="L777" s="315">
        <v>1504.3580224304108</v>
      </c>
      <c r="M777" s="315">
        <v>1625.4398354881391</v>
      </c>
      <c r="N777" s="315">
        <v>1661.701561735608</v>
      </c>
      <c r="O777" s="315">
        <v>1766.1141697392343</v>
      </c>
    </row>
    <row r="778" outlineLevel="2" collapsed="1" hidden="1">
      <c r="B778" s="316" t="s">
        <v>38</v>
      </c>
      <c r="C778" s="317" t="s">
        <v>6</v>
      </c>
      <c r="D778" s="317">
        <v>6.4884486820833054</v>
      </c>
      <c r="E778" s="317">
        <v>6.3831787737301706</v>
      </c>
      <c r="F778" s="317">
        <v>6.2007058416266</v>
      </c>
      <c r="G778" s="317">
        <v>6.0925435505061705</v>
      </c>
      <c r="H778" s="317">
        <v>5.9991338975137305</v>
      </c>
      <c r="I778" s="317">
        <v>6.06420286660176</v>
      </c>
      <c r="J778" s="317">
        <v>5.9940943343481221</v>
      </c>
      <c r="K778" s="317">
        <v>5.9955946698978533</v>
      </c>
      <c r="L778" s="317">
        <v>5.9577290819149988</v>
      </c>
      <c r="M778" s="317">
        <v>5.8672299549931566</v>
      </c>
      <c r="N778" s="317">
        <v>5.850528910211267</v>
      </c>
      <c r="O778" s="317">
        <v>5.7760297746055773</v>
      </c>
    </row>
    <row r="779" outlineLevel="2" collapsed="1" hidden="1">
      <c r="B779" s="310" t="s">
        <v>39</v>
      </c>
    </row>
    <row r="780" outlineLevel="2" collapsed="1" hidden="1">
      <c r="B780" s="311" t="s">
        <v>26</v>
      </c>
      <c r="C780" s="301">
        <v>5854</v>
      </c>
      <c r="D780" s="301">
        <v>5854</v>
      </c>
      <c r="E780" s="301">
        <v>5854</v>
      </c>
      <c r="F780" s="301">
        <v>5854</v>
      </c>
      <c r="G780" s="301">
        <v>5854</v>
      </c>
      <c r="H780" s="301">
        <v>5854</v>
      </c>
      <c r="I780" s="301">
        <v>5854</v>
      </c>
      <c r="J780" s="301">
        <v>5854</v>
      </c>
      <c r="K780" s="301">
        <v>5854</v>
      </c>
      <c r="L780" s="301">
        <v>5854</v>
      </c>
      <c r="M780" s="301">
        <v>5854</v>
      </c>
      <c r="N780" s="301">
        <v>5854</v>
      </c>
      <c r="O780" s="301">
        <v>5854</v>
      </c>
    </row>
    <row r="781" outlineLevel="2" collapsed="1" hidden="1">
      <c r="B781" s="312" t="s">
        <v>27</v>
      </c>
      <c r="C781" s="301" t="s">
        <v>6</v>
      </c>
      <c r="D781" s="301">
        <v>0</v>
      </c>
      <c r="E781" s="301">
        <v>0</v>
      </c>
      <c r="F781" s="301">
        <v>0</v>
      </c>
      <c r="G781" s="301">
        <v>0</v>
      </c>
      <c r="H781" s="301">
        <v>0</v>
      </c>
      <c r="I781" s="301">
        <v>0</v>
      </c>
      <c r="J781" s="301">
        <v>0</v>
      </c>
      <c r="K781" s="301">
        <v>0</v>
      </c>
      <c r="L781" s="301">
        <v>0</v>
      </c>
      <c r="M781" s="301">
        <v>0</v>
      </c>
      <c r="N781" s="301">
        <v>0</v>
      </c>
      <c r="O781" s="301">
        <v>0</v>
      </c>
    </row>
    <row r="782" outlineLevel="2" collapsed="1" hidden="1">
      <c r="B782" s="312" t="s">
        <v>28</v>
      </c>
      <c r="C782" s="301" t="s">
        <v>6</v>
      </c>
      <c r="D782" s="301">
        <v>0.0082461073251</v>
      </c>
      <c r="E782" s="301">
        <v>0.013571562052139703</v>
      </c>
      <c r="F782" s="301">
        <v>0.021863594499063322</v>
      </c>
      <c r="G782" s="301">
        <v>0.03476092239297298</v>
      </c>
      <c r="H782" s="301">
        <v>0.055435016961261678</v>
      </c>
      <c r="I782" s="301">
        <v>0.088987541764547554</v>
      </c>
      <c r="J782" s="301">
        <v>0.14625833140539329</v>
      </c>
      <c r="K782" s="301">
        <v>0.15099941661034425</v>
      </c>
      <c r="L782" s="301">
        <v>0.15029483693468115</v>
      </c>
      <c r="M782" s="301">
        <v>0.15326291907675704</v>
      </c>
      <c r="N782" s="301">
        <v>0.16387270716378016</v>
      </c>
      <c r="O782" s="301">
        <v>0.17827734317743832</v>
      </c>
    </row>
    <row r="783" outlineLevel="2" collapsed="1" hidden="1">
      <c r="B783" s="311" t="s">
        <v>22</v>
      </c>
      <c r="C783" s="301">
        <v>5854</v>
      </c>
      <c r="D783" s="301">
        <v>5854</v>
      </c>
      <c r="E783" s="301">
        <v>5854</v>
      </c>
      <c r="F783" s="301">
        <v>5854</v>
      </c>
      <c r="G783" s="301">
        <v>5854</v>
      </c>
      <c r="H783" s="301">
        <v>5854</v>
      </c>
      <c r="I783" s="301">
        <v>5854</v>
      </c>
      <c r="J783" s="301">
        <v>5854</v>
      </c>
      <c r="K783" s="301">
        <v>5854</v>
      </c>
      <c r="L783" s="301">
        <v>5854</v>
      </c>
      <c r="M783" s="301">
        <v>5854</v>
      </c>
      <c r="N783" s="301">
        <v>5854</v>
      </c>
      <c r="O783" s="301">
        <v>5854</v>
      </c>
    </row>
    <row r="784" outlineLevel="2" collapsed="1" hidden="1">
      <c r="B784" s="312" t="s">
        <v>29</v>
      </c>
      <c r="C784" s="301" t="s">
        <v>6</v>
      </c>
      <c r="D784" s="301">
        <v>0.0082461073251</v>
      </c>
      <c r="E784" s="301">
        <v>0.013571562052139703</v>
      </c>
      <c r="F784" s="301">
        <v>0.021863594499063322</v>
      </c>
      <c r="G784" s="301">
        <v>0.03476092239297298</v>
      </c>
      <c r="H784" s="301">
        <v>0.055435016961261678</v>
      </c>
      <c r="I784" s="301">
        <v>0.088987541764547554</v>
      </c>
      <c r="J784" s="301">
        <v>0.14625833140539329</v>
      </c>
      <c r="K784" s="301">
        <v>0.15099941661034425</v>
      </c>
      <c r="L784" s="301">
        <v>0.15029483693468115</v>
      </c>
      <c r="M784" s="301">
        <v>0.15326291907675704</v>
      </c>
      <c r="N784" s="301">
        <v>0.16387270716378016</v>
      </c>
      <c r="O784" s="301">
        <v>0.17827734317743832</v>
      </c>
    </row>
    <row r="785" outlineLevel="2" collapsed="1" hidden="1">
      <c r="B785" s="311" t="s">
        <v>23</v>
      </c>
      <c r="C785" s="301" t="s">
        <v>6</v>
      </c>
      <c r="D785" s="301">
        <v>14.8690422349669</v>
      </c>
      <c r="E785" s="301">
        <v>3.433630356929632</v>
      </c>
      <c r="F785" s="301">
        <v>25.58320779545091</v>
      </c>
      <c r="G785" s="301">
        <v>14.517913018260638</v>
      </c>
      <c r="H785" s="301">
        <v>3.4530485744245758</v>
      </c>
      <c r="I785" s="301">
        <v>25.973139830157724</v>
      </c>
      <c r="J785" s="301">
        <v>14.90837203190862</v>
      </c>
      <c r="K785" s="301">
        <v>14.915980665284799</v>
      </c>
      <c r="L785" s="301">
        <v>14.554687347874296</v>
      </c>
      <c r="M785" s="301">
        <v>3.4904333171736694</v>
      </c>
      <c r="N785" s="301">
        <v>26.011317576154134</v>
      </c>
      <c r="O785" s="301">
        <v>14.947828018667332</v>
      </c>
    </row>
    <row r="786" outlineLevel="2" collapsed="1" hidden="1">
      <c r="B786" s="312" t="s">
        <v>31</v>
      </c>
      <c r="C786" s="313" t="s">
        <v>6</v>
      </c>
      <c r="D786" s="313">
        <v>3.0462855061787084</v>
      </c>
      <c r="E786" s="313">
        <v>0.70107115713238655</v>
      </c>
      <c r="F786" s="313">
        <v>5.2397699079504987</v>
      </c>
      <c r="G786" s="313">
        <v>2.9688729953948063</v>
      </c>
      <c r="H786" s="313">
        <v>0.69647015185445449</v>
      </c>
      <c r="I786" s="313">
        <v>5.3059417058544263</v>
      </c>
      <c r="J786" s="313">
        <v>3.026056788623825</v>
      </c>
      <c r="K786" s="313">
        <v>3.0266446017098296</v>
      </c>
      <c r="L786" s="313">
        <v>2.9527282222629889</v>
      </c>
      <c r="M786" s="313">
        <v>0.68408002694162873</v>
      </c>
      <c r="N786" s="313">
        <v>5.2984171238108</v>
      </c>
      <c r="O786" s="313">
        <v>3.0275812795674537</v>
      </c>
    </row>
    <row r="787" outlineLevel="2" collapsed="1" hidden="1">
      <c r="B787" s="312" t="s">
        <v>32</v>
      </c>
      <c r="C787" s="301" t="s">
        <v>6</v>
      </c>
      <c r="D787" s="301">
        <v>19.9395755395288</v>
      </c>
      <c r="E787" s="301">
        <v>8.9654982638281968</v>
      </c>
      <c r="F787" s="301">
        <v>31.838461002479768</v>
      </c>
      <c r="G787" s="301">
        <v>21.342222484248953</v>
      </c>
      <c r="H787" s="301">
        <v>10.761697493284247</v>
      </c>
      <c r="I787" s="301">
        <v>33.138942271609004</v>
      </c>
      <c r="J787" s="301">
        <v>22.551692957944713</v>
      </c>
      <c r="K787" s="301">
        <v>22.820970814523061</v>
      </c>
      <c r="L787" s="301">
        <v>22.42787237029674</v>
      </c>
      <c r="M787" s="301">
        <v>12.172323987972042</v>
      </c>
      <c r="N787" s="301">
        <v>35.104691630855569</v>
      </c>
      <c r="O787" s="301">
        <v>24.41774684964599</v>
      </c>
    </row>
    <row r="788" outlineLevel="2" collapsed="1" hidden="1">
      <c r="B788" s="312" t="s">
        <v>33</v>
      </c>
      <c r="C788" s="301" t="s">
        <v>6</v>
      </c>
      <c r="D788" s="301">
        <v>3.938812942967</v>
      </c>
      <c r="E788" s="301">
        <v>3.9523842154091136</v>
      </c>
      <c r="F788" s="301">
        <v>3.9654569300354976</v>
      </c>
      <c r="G788" s="301">
        <v>3.977616258551258</v>
      </c>
      <c r="H788" s="301">
        <v>3.9894126332063591</v>
      </c>
      <c r="I788" s="301">
        <v>4.00052410505827</v>
      </c>
      <c r="J788" s="301">
        <v>4.0118542417851026</v>
      </c>
      <c r="K788" s="301">
        <v>4.0228546861835035</v>
      </c>
      <c r="L788" s="301">
        <v>4.0336017475422619</v>
      </c>
      <c r="M788" s="301">
        <v>4.0447311023233707</v>
      </c>
      <c r="N788" s="301">
        <v>4.05512675262062</v>
      </c>
      <c r="O788" s="301">
        <v>4.0652512364762323</v>
      </c>
    </row>
    <row r="789" outlineLevel="2" collapsed="1" hidden="1">
      <c r="B789" s="312" t="s">
        <v>34</v>
      </c>
      <c r="C789" s="301" t="s">
        <v>6</v>
      </c>
      <c r="D789" s="301">
        <v>1.1113800092646</v>
      </c>
      <c r="E789" s="301">
        <v>1.545956740919862</v>
      </c>
      <c r="F789" s="301">
        <v>2.2356990621813386</v>
      </c>
      <c r="G789" s="301">
        <v>2.7605398715161633</v>
      </c>
      <c r="H789" s="301">
        <v>3.181645495440371</v>
      </c>
      <c r="I789" s="301">
        <v>2.9441469280011505</v>
      </c>
      <c r="J789" s="301">
        <v>3.2675720283275314</v>
      </c>
      <c r="K789" s="301">
        <v>3.5058847318173023</v>
      </c>
      <c r="L789" s="301">
        <v>3.4646015068422624</v>
      </c>
      <c r="M789" s="301">
        <v>4.2542267754480338</v>
      </c>
      <c r="N789" s="301">
        <v>4.6281685521737534</v>
      </c>
      <c r="O789" s="301">
        <v>4.9578943796214743</v>
      </c>
    </row>
    <row r="790" outlineLevel="2" collapsed="1" hidden="1">
      <c r="B790" s="312" t="s">
        <v>35</v>
      </c>
      <c r="C790" s="301" t="s">
        <v>6</v>
      </c>
      <c r="D790" s="301">
        <v>0.0203403523303</v>
      </c>
      <c r="E790" s="301">
        <v>0.033526950569588</v>
      </c>
      <c r="F790" s="301">
        <v>0.054097214812018936</v>
      </c>
      <c r="G790" s="301">
        <v>0.086153335920895843</v>
      </c>
      <c r="H790" s="301">
        <v>0.13759079021294079</v>
      </c>
      <c r="I790" s="301">
        <v>0.22113140839186105</v>
      </c>
      <c r="J790" s="301">
        <v>0.36389465592345949</v>
      </c>
      <c r="K790" s="301">
        <v>0.37625073123745811</v>
      </c>
      <c r="L790" s="301">
        <v>0.37498176803791394</v>
      </c>
      <c r="M790" s="301">
        <v>0.38293279302696709</v>
      </c>
      <c r="N790" s="301">
        <v>0.41007874990705262</v>
      </c>
      <c r="O790" s="301">
        <v>0.44677321488094851</v>
      </c>
    </row>
    <row r="791" outlineLevel="2" collapsed="1" hidden="1">
      <c r="B791" s="312" t="s">
        <v>36</v>
      </c>
      <c r="C791" s="301" t="s">
        <v>6</v>
      </c>
      <c r="D791" s="301">
        <v>5848.92122058811</v>
      </c>
      <c r="E791" s="301">
        <v>5848.454560531186</v>
      </c>
      <c r="F791" s="301">
        <v>5847.72288319834</v>
      </c>
      <c r="G791" s="301">
        <v>5847.1409296118254</v>
      </c>
      <c r="H791" s="301">
        <v>5846.63591606381</v>
      </c>
      <c r="I791" s="301">
        <v>5846.7452100174069</v>
      </c>
      <c r="J791" s="301">
        <v>5846.2104207418006</v>
      </c>
      <c r="K791" s="301">
        <v>5845.9440104357936</v>
      </c>
      <c r="L791" s="301">
        <v>5845.9765201388745</v>
      </c>
      <c r="M791" s="301">
        <v>5845.1648464097862</v>
      </c>
      <c r="N791" s="301">
        <v>5844.7427532378579</v>
      </c>
      <c r="O791" s="301">
        <v>5844.3518038275279</v>
      </c>
    </row>
    <row r="792" outlineLevel="2" collapsed="1" hidden="1">
      <c r="B792" s="312" t="s">
        <v>40</v>
      </c>
      <c r="C792" s="301" t="s">
        <v>6</v>
      </c>
      <c r="D792" s="301">
        <v>5.0787794118900784</v>
      </c>
      <c r="E792" s="301">
        <v>5.5454394688145259</v>
      </c>
      <c r="F792" s="301">
        <v>6.2771168016593437</v>
      </c>
      <c r="G792" s="301">
        <v>6.8590703881743833</v>
      </c>
      <c r="H792" s="301">
        <v>7.3640839361893011</v>
      </c>
      <c r="I792" s="301">
        <v>7.2547899825931523</v>
      </c>
      <c r="J792" s="301">
        <v>7.7895792581997814</v>
      </c>
      <c r="K792" s="301">
        <v>8.0559895642069161</v>
      </c>
      <c r="L792" s="301">
        <v>8.0234798611251179</v>
      </c>
      <c r="M792" s="301">
        <v>8.8351535902139737</v>
      </c>
      <c r="N792" s="301">
        <v>9.25724676214275</v>
      </c>
      <c r="O792" s="301">
        <v>9.6481961724723231</v>
      </c>
    </row>
    <row r="793" outlineLevel="2" collapsed="1" hidden="1">
      <c r="B793" s="312" t="s">
        <v>41</v>
      </c>
      <c r="C793" s="313" t="s">
        <v>6</v>
      </c>
      <c r="D793" s="313">
        <v>3.8798138399999997</v>
      </c>
      <c r="E793" s="313">
        <v>3.8700236184000003</v>
      </c>
      <c r="F793" s="313">
        <v>3.8599961604</v>
      </c>
      <c r="G793" s="313">
        <v>3.8500682052</v>
      </c>
      <c r="H793" s="313">
        <v>3.8392901976</v>
      </c>
      <c r="I793" s="313">
        <v>3.8288731715999993</v>
      </c>
      <c r="J793" s="313">
        <v>3.81926529</v>
      </c>
      <c r="K793" s="313">
        <v>3.8093682107999998</v>
      </c>
      <c r="L793" s="313">
        <v>3.8000924387999997</v>
      </c>
      <c r="M793" s="313">
        <v>3.79003758</v>
      </c>
      <c r="N793" s="313">
        <v>3.7808214479999998</v>
      </c>
      <c r="O793" s="313">
        <v>3.7712785668000004</v>
      </c>
    </row>
    <row r="794" outlineLevel="2" collapsed="1" hidden="1">
      <c r="B794" s="310" t="s">
        <v>42</v>
      </c>
    </row>
    <row r="795" outlineLevel="2" collapsed="1" hidden="1">
      <c r="B795" s="314" t="s">
        <v>22</v>
      </c>
      <c r="C795" s="315">
        <v>2183</v>
      </c>
      <c r="D795" s="315">
        <v>2183</v>
      </c>
      <c r="E795" s="315">
        <v>2183</v>
      </c>
      <c r="F795" s="315">
        <v>2183</v>
      </c>
      <c r="G795" s="315">
        <v>2183</v>
      </c>
      <c r="H795" s="315">
        <v>2183</v>
      </c>
      <c r="I795" s="315">
        <v>2183</v>
      </c>
      <c r="J795" s="315">
        <v>2183</v>
      </c>
      <c r="K795" s="315">
        <v>2183</v>
      </c>
      <c r="L795" s="315">
        <v>2183</v>
      </c>
      <c r="M795" s="315">
        <v>2183</v>
      </c>
      <c r="N795" s="315">
        <v>2183</v>
      </c>
      <c r="O795" s="315">
        <v>2183</v>
      </c>
    </row>
    <row r="796" outlineLevel="2" collapsed="1" hidden="1">
      <c r="B796" s="314" t="s">
        <v>23</v>
      </c>
      <c r="C796" s="315" t="s">
        <v>6</v>
      </c>
      <c r="D796" s="315">
        <v>0</v>
      </c>
      <c r="E796" s="315">
        <v>0</v>
      </c>
      <c r="F796" s="315">
        <v>0</v>
      </c>
      <c r="G796" s="315">
        <v>0</v>
      </c>
      <c r="H796" s="315">
        <v>0</v>
      </c>
      <c r="I796" s="315">
        <v>0</v>
      </c>
      <c r="J796" s="315">
        <v>0</v>
      </c>
      <c r="K796" s="315">
        <v>0</v>
      </c>
      <c r="L796" s="315">
        <v>0</v>
      </c>
      <c r="M796" s="315">
        <v>0</v>
      </c>
      <c r="N796" s="315">
        <v>0</v>
      </c>
      <c r="O796" s="315">
        <v>0</v>
      </c>
    </row>
    <row r="797" outlineLevel="1"/>
    <row r="798" outlineLevel="1">
      <c r="B798" s="308" t="s">
        <v>43</v>
      </c>
      <c r="C798" s="309"/>
      <c r="D798" s="309"/>
      <c r="E798" s="309"/>
      <c r="F798" s="309"/>
      <c r="G798" s="309"/>
      <c r="H798" s="309"/>
      <c r="I798" s="309"/>
      <c r="J798" s="309"/>
      <c r="K798" s="309"/>
      <c r="L798" s="309"/>
      <c r="M798" s="309"/>
      <c r="N798" s="309"/>
      <c r="O798" s="309"/>
    </row>
    <row r="799" outlineLevel="1">
      <c r="B799" s="298" t="s">
        <v>19</v>
      </c>
      <c r="C799" s="301">
        <v>92121</v>
      </c>
      <c r="D799" s="301">
        <v>92121</v>
      </c>
      <c r="E799" s="301">
        <v>92121</v>
      </c>
      <c r="F799" s="301">
        <v>92121</v>
      </c>
      <c r="G799" s="301">
        <v>92121</v>
      </c>
      <c r="H799" s="301">
        <v>92120.9999999999</v>
      </c>
      <c r="I799" s="301">
        <v>92121</v>
      </c>
      <c r="J799" s="301">
        <v>92121</v>
      </c>
      <c r="K799" s="301">
        <v>92121</v>
      </c>
      <c r="L799" s="301">
        <v>92121</v>
      </c>
      <c r="M799" s="301">
        <v>92121</v>
      </c>
      <c r="N799" s="301">
        <v>92121</v>
      </c>
      <c r="O799" s="301">
        <v>92121</v>
      </c>
    </row>
    <row r="800" outlineLevel="1">
      <c r="B800" s="298" t="s">
        <v>20</v>
      </c>
      <c r="C800" s="300"/>
      <c r="D800" s="300">
        <v>117.024626080365</v>
      </c>
      <c r="E800" s="300">
        <v>118.294880315728</v>
      </c>
      <c r="F800" s="300">
        <v>118.337237503955</v>
      </c>
      <c r="G800" s="300">
        <v>120.611684699792</v>
      </c>
      <c r="H800" s="300">
        <v>127.373097868243</v>
      </c>
      <c r="I800" s="300">
        <v>134.030214034395</v>
      </c>
      <c r="J800" s="300">
        <v>140.465382784034</v>
      </c>
      <c r="K800" s="300">
        <v>146.649436385768</v>
      </c>
      <c r="L800" s="300">
        <v>152.621423960233</v>
      </c>
      <c r="M800" s="300">
        <v>158.379116934564</v>
      </c>
      <c r="N800" s="300">
        <v>163.474960220225</v>
      </c>
      <c r="O800" s="300">
        <v>165.181282341705</v>
      </c>
    </row>
    <row r="801" outlineLevel="2" collapsed="1" hidden="1">
      <c r="B801" s="310" t="s">
        <v>44</v>
      </c>
    </row>
    <row r="802" outlineLevel="2" collapsed="1" hidden="1">
      <c r="B802" s="311" t="s">
        <v>22</v>
      </c>
      <c r="C802" s="301">
        <v>40900.999999999956</v>
      </c>
      <c r="D802" s="301">
        <v>40900.999999999956</v>
      </c>
      <c r="E802" s="301">
        <v>40900.999999999956</v>
      </c>
      <c r="F802" s="301">
        <v>40900.999999999956</v>
      </c>
      <c r="G802" s="301">
        <v>40900.999999999956</v>
      </c>
      <c r="H802" s="301">
        <v>40900.999999999949</v>
      </c>
      <c r="I802" s="301">
        <v>40900.999999999956</v>
      </c>
      <c r="J802" s="301">
        <v>40900.999999999956</v>
      </c>
      <c r="K802" s="301">
        <v>40900.999999999956</v>
      </c>
      <c r="L802" s="301">
        <v>40900.999999999956</v>
      </c>
      <c r="M802" s="301">
        <v>40900.999999999956</v>
      </c>
      <c r="N802" s="301">
        <v>40900.999999999956</v>
      </c>
      <c r="O802" s="301">
        <v>40900.999999999956</v>
      </c>
    </row>
    <row r="803" outlineLevel="2" collapsed="1" hidden="1">
      <c r="B803" s="311" t="s">
        <v>23</v>
      </c>
      <c r="C803" s="301" t="s">
        <v>6</v>
      </c>
      <c r="D803" s="301">
        <v>40.528164504176388</v>
      </c>
      <c r="E803" s="301">
        <v>42.337501239760229</v>
      </c>
      <c r="F803" s="301">
        <v>45.001820830665544</v>
      </c>
      <c r="G803" s="301">
        <v>48.273729106332524</v>
      </c>
      <c r="H803" s="301">
        <v>55.684285923800047</v>
      </c>
      <c r="I803" s="301">
        <v>62.63159324113942</v>
      </c>
      <c r="J803" s="301">
        <v>69.231106786488141</v>
      </c>
      <c r="K803" s="301">
        <v>75.587245378394115</v>
      </c>
      <c r="L803" s="301">
        <v>81.761050888700566</v>
      </c>
      <c r="M803" s="301">
        <v>87.7683552966585</v>
      </c>
      <c r="N803" s="301">
        <v>93.569757930676019</v>
      </c>
      <c r="O803" s="301">
        <v>99.1537119267302</v>
      </c>
    </row>
    <row r="804" outlineLevel="2" collapsed="1" hidden="1">
      <c r="B804" s="312" t="s">
        <v>30</v>
      </c>
      <c r="C804" s="301" t="s">
        <v>6</v>
      </c>
      <c r="D804" s="301">
        <v>7.1576750000001</v>
      </c>
      <c r="E804" s="301">
        <v>7.1576749999999372</v>
      </c>
      <c r="F804" s="301">
        <v>7.1576749991863524</v>
      </c>
      <c r="G804" s="301">
        <v>7.1576750000398928</v>
      </c>
      <c r="H804" s="301">
        <v>7.1576749996127793</v>
      </c>
      <c r="I804" s="301">
        <v>7.15767500073556</v>
      </c>
      <c r="J804" s="301">
        <v>7.15767500245148</v>
      </c>
      <c r="K804" s="301">
        <v>7.1576750017362807</v>
      </c>
      <c r="L804" s="301">
        <v>7.1576750034119287</v>
      </c>
      <c r="M804" s="301">
        <v>7.1576750024445523</v>
      </c>
      <c r="N804" s="301">
        <v>7.1576750010953614</v>
      </c>
      <c r="O804" s="301">
        <v>7.157675000841671</v>
      </c>
    </row>
    <row r="805" outlineLevel="2" collapsed="1" hidden="1">
      <c r="B805" s="312" t="s">
        <v>31</v>
      </c>
      <c r="C805" s="313" t="s">
        <v>6</v>
      </c>
      <c r="D805" s="313">
        <v>1.1890613286964065</v>
      </c>
      <c r="E805" s="313">
        <v>1.2421457051835487</v>
      </c>
      <c r="F805" s="313">
        <v>1.3203145399085283</v>
      </c>
      <c r="G805" s="313">
        <v>1.4163095016649738</v>
      </c>
      <c r="H805" s="313">
        <v>1.6337288356900839</v>
      </c>
      <c r="I805" s="313">
        <v>1.8375568296463998</v>
      </c>
      <c r="J805" s="313">
        <v>2.0311808548393895</v>
      </c>
      <c r="K805" s="313">
        <v>2.2176644691834686</v>
      </c>
      <c r="L805" s="313">
        <v>2.3987985884560472</v>
      </c>
      <c r="M805" s="313">
        <v>2.5750477092489259</v>
      </c>
      <c r="N805" s="313">
        <v>2.745255849901258</v>
      </c>
      <c r="O805" s="313">
        <v>2.9090842353995345</v>
      </c>
    </row>
    <row r="806" outlineLevel="2" collapsed="1" hidden="1">
      <c r="B806" s="312" t="s">
        <v>45</v>
      </c>
      <c r="C806" s="301" t="s">
        <v>6</v>
      </c>
      <c r="D806" s="301">
        <v>0</v>
      </c>
      <c r="E806" s="301">
        <v>0</v>
      </c>
      <c r="F806" s="301">
        <v>0</v>
      </c>
      <c r="G806" s="301">
        <v>0</v>
      </c>
      <c r="H806" s="301">
        <v>0</v>
      </c>
      <c r="I806" s="301">
        <v>0</v>
      </c>
      <c r="J806" s="301">
        <v>0</v>
      </c>
      <c r="K806" s="301">
        <v>0</v>
      </c>
      <c r="L806" s="301">
        <v>0</v>
      </c>
      <c r="M806" s="301">
        <v>0</v>
      </c>
      <c r="N806" s="301">
        <v>0</v>
      </c>
      <c r="O806" s="301">
        <v>0</v>
      </c>
    </row>
    <row r="807" outlineLevel="2" collapsed="1" hidden="1">
      <c r="B807" s="312" t="s">
        <v>46</v>
      </c>
      <c r="C807" s="301" t="s">
        <v>6</v>
      </c>
      <c r="D807" s="301">
        <v>1734.8960143946449</v>
      </c>
      <c r="E807" s="301">
        <v>1726.1690319882569</v>
      </c>
      <c r="F807" s="301">
        <v>1718.473789898505</v>
      </c>
      <c r="G807" s="301">
        <v>3947.9696526202224</v>
      </c>
      <c r="H807" s="301">
        <v>3938.1009425054</v>
      </c>
      <c r="I807" s="301">
        <v>3930.1249587554844</v>
      </c>
      <c r="J807" s="301">
        <v>3925.4502259767091</v>
      </c>
      <c r="K807" s="301">
        <v>3922.20685082599</v>
      </c>
      <c r="L807" s="301">
        <v>3918.4028347253711</v>
      </c>
      <c r="M807" s="301">
        <v>3915.8071042387051</v>
      </c>
      <c r="N807" s="301">
        <v>3913.3896437872554</v>
      </c>
      <c r="O807" s="301">
        <v>3911.1411003211183</v>
      </c>
    </row>
    <row r="808" outlineLevel="2" collapsed="1" hidden="1">
      <c r="B808" s="312" t="s">
        <v>36</v>
      </c>
      <c r="C808" s="301" t="s">
        <v>6</v>
      </c>
      <c r="D808" s="301">
        <v>39206.63215010945</v>
      </c>
      <c r="E808" s="301">
        <v>39217.16846916583</v>
      </c>
      <c r="F808" s="301">
        <v>39227.528031909773</v>
      </c>
      <c r="G808" s="301">
        <v>37001.30407489866</v>
      </c>
      <c r="H808" s="301">
        <v>37018.583343766739</v>
      </c>
      <c r="I808" s="301">
        <v>37033.506633070931</v>
      </c>
      <c r="J808" s="301">
        <v>37044.780882171777</v>
      </c>
      <c r="K808" s="301">
        <v>37054.380392638683</v>
      </c>
      <c r="L808" s="301">
        <v>37064.358218874127</v>
      </c>
      <c r="M808" s="301">
        <v>37072.961248297943</v>
      </c>
      <c r="N808" s="301">
        <v>37081.1801161938</v>
      </c>
      <c r="O808" s="301">
        <v>37089.012612828141</v>
      </c>
    </row>
    <row r="809" outlineLevel="2" collapsed="1" hidden="1">
      <c r="B809" s="312" t="s">
        <v>47</v>
      </c>
      <c r="C809" s="301" t="s">
        <v>6</v>
      </c>
      <c r="D809" s="301">
        <v>1694.3678498905013</v>
      </c>
      <c r="E809" s="301">
        <v>1683.8315308341191</v>
      </c>
      <c r="F809" s="301">
        <v>1673.4719680901753</v>
      </c>
      <c r="G809" s="301">
        <v>3899.6959251012895</v>
      </c>
      <c r="H809" s="301">
        <v>3882.4166562332084</v>
      </c>
      <c r="I809" s="301">
        <v>3867.4933669290208</v>
      </c>
      <c r="J809" s="301">
        <v>3856.2191178281651</v>
      </c>
      <c r="K809" s="301">
        <v>3846.61960736126</v>
      </c>
      <c r="L809" s="301">
        <v>3836.6417811258239</v>
      </c>
      <c r="M809" s="301">
        <v>3828.0387517020031</v>
      </c>
      <c r="N809" s="301">
        <v>3819.8198838061503</v>
      </c>
      <c r="O809" s="301">
        <v>3811.98738717181</v>
      </c>
    </row>
    <row r="810" outlineLevel="2" collapsed="1" hidden="1">
      <c r="B810" s="312" t="s">
        <v>48</v>
      </c>
      <c r="C810" s="313" t="s">
        <v>6</v>
      </c>
      <c r="D810" s="313">
        <v>2.0302093426685142</v>
      </c>
      <c r="E810" s="313">
        <v>2.5142988786050435</v>
      </c>
      <c r="F810" s="313">
        <v>2.8607268781253912</v>
      </c>
      <c r="G810" s="313">
        <v>3.2932062822758366</v>
      </c>
      <c r="H810" s="313">
        <v>3.3902285637589968</v>
      </c>
      <c r="I810" s="313">
        <v>3.453864291092787</v>
      </c>
      <c r="J810" s="313">
        <v>3.4967852366392616</v>
      </c>
      <c r="K810" s="313">
        <v>3.5228419778395863</v>
      </c>
      <c r="L810" s="313">
        <v>3.5363000802455624</v>
      </c>
      <c r="M810" s="313">
        <v>3.5256739930632413</v>
      </c>
      <c r="N810" s="313">
        <v>3.5021840621422928</v>
      </c>
      <c r="O810" s="313">
        <v>3.4682149094190096</v>
      </c>
    </row>
    <row r="811" outlineLevel="2" collapsed="1" hidden="1">
      <c r="B811" s="310" t="s">
        <v>49</v>
      </c>
    </row>
    <row r="812" outlineLevel="2" collapsed="1" hidden="1">
      <c r="B812" s="314" t="s">
        <v>22</v>
      </c>
      <c r="C812" s="315">
        <v>8893</v>
      </c>
      <c r="D812" s="315">
        <v>8893</v>
      </c>
      <c r="E812" s="315">
        <v>8893</v>
      </c>
      <c r="F812" s="315">
        <v>8893</v>
      </c>
      <c r="G812" s="315">
        <v>8893</v>
      </c>
      <c r="H812" s="315">
        <v>8893</v>
      </c>
      <c r="I812" s="315">
        <v>8893</v>
      </c>
      <c r="J812" s="315">
        <v>8893</v>
      </c>
      <c r="K812" s="315">
        <v>8893</v>
      </c>
      <c r="L812" s="315">
        <v>8893</v>
      </c>
      <c r="M812" s="315">
        <v>8893</v>
      </c>
      <c r="N812" s="315">
        <v>8893</v>
      </c>
      <c r="O812" s="315">
        <v>8893</v>
      </c>
    </row>
    <row r="813" outlineLevel="2" collapsed="1" hidden="1">
      <c r="B813" s="314" t="s">
        <v>23</v>
      </c>
      <c r="C813" s="315" t="s">
        <v>6</v>
      </c>
      <c r="D813" s="315">
        <v>18.023440306660998</v>
      </c>
      <c r="E813" s="315">
        <v>17.871662780316889</v>
      </c>
      <c r="F813" s="315">
        <v>17.133410374107218</v>
      </c>
      <c r="G813" s="315">
        <v>16.852541020050413</v>
      </c>
      <c r="H813" s="315">
        <v>16.669746632260338</v>
      </c>
      <c r="I813" s="315">
        <v>16.588029334174252</v>
      </c>
      <c r="J813" s="315">
        <v>16.541749738269509</v>
      </c>
      <c r="K813" s="315">
        <v>16.493290187522682</v>
      </c>
      <c r="L813" s="315">
        <v>16.436457361349365</v>
      </c>
      <c r="M813" s="315">
        <v>16.366165068144049</v>
      </c>
      <c r="N813" s="315">
        <v>16.167471087290348</v>
      </c>
      <c r="O813" s="315">
        <v>15.075387755883684</v>
      </c>
    </row>
    <row r="814" outlineLevel="2" collapsed="1" hidden="1">
      <c r="B814" s="316" t="s">
        <v>30</v>
      </c>
      <c r="C814" s="315" t="s">
        <v>6</v>
      </c>
      <c r="D814" s="315">
        <v>13.3395</v>
      </c>
      <c r="E814" s="315">
        <v>13.339500000000022</v>
      </c>
      <c r="F814" s="315">
        <v>13.339500000000051</v>
      </c>
      <c r="G814" s="315">
        <v>13.339500000000033</v>
      </c>
      <c r="H814" s="315">
        <v>13.339499999999971</v>
      </c>
      <c r="I814" s="315">
        <v>13.339500000000012</v>
      </c>
      <c r="J814" s="315">
        <v>13.339500000000003</v>
      </c>
      <c r="K814" s="315">
        <v>13.3395</v>
      </c>
      <c r="L814" s="315">
        <v>13.339499999999955</v>
      </c>
      <c r="M814" s="315">
        <v>13.339500000000001</v>
      </c>
      <c r="N814" s="315">
        <v>13.339500000000047</v>
      </c>
      <c r="O814" s="315">
        <v>13.339500000000053</v>
      </c>
    </row>
    <row r="815" outlineLevel="2" collapsed="1" hidden="1">
      <c r="B815" s="316" t="s">
        <v>31</v>
      </c>
      <c r="C815" s="317" t="s">
        <v>6</v>
      </c>
      <c r="D815" s="317">
        <v>2.4320396230735635</v>
      </c>
      <c r="E815" s="317">
        <v>2.4115591292455041</v>
      </c>
      <c r="F815" s="317">
        <v>2.3119411277328981</v>
      </c>
      <c r="G815" s="317">
        <v>2.2740412936085117</v>
      </c>
      <c r="H815" s="317">
        <v>2.2493754592052633</v>
      </c>
      <c r="I815" s="317">
        <v>2.2383487238287532</v>
      </c>
      <c r="J815" s="317">
        <v>2.2321038666280679</v>
      </c>
      <c r="K815" s="317">
        <v>2.22556485157171</v>
      </c>
      <c r="L815" s="317">
        <v>2.2178959668974745</v>
      </c>
      <c r="M815" s="317">
        <v>2.2084108941608971</v>
      </c>
      <c r="N815" s="317">
        <v>2.1815996069659751</v>
      </c>
      <c r="O815" s="317">
        <v>2.0342365126571931</v>
      </c>
    </row>
    <row r="816" outlineLevel="2" collapsed="1" hidden="1">
      <c r="B816" s="316" t="s">
        <v>46</v>
      </c>
      <c r="C816" s="315" t="s">
        <v>6</v>
      </c>
      <c r="D816" s="315">
        <v>260.436221640684</v>
      </c>
      <c r="E816" s="315">
        <v>260.43622164068432</v>
      </c>
      <c r="F816" s="315">
        <v>260.43622164068466</v>
      </c>
      <c r="G816" s="315">
        <v>260.43622164068427</v>
      </c>
      <c r="H816" s="315">
        <v>260.43622164068478</v>
      </c>
      <c r="I816" s="315">
        <v>260.43622164068472</v>
      </c>
      <c r="J816" s="315">
        <v>260.43622164068404</v>
      </c>
      <c r="K816" s="315">
        <v>260.43622164068449</v>
      </c>
      <c r="L816" s="315">
        <v>260.43622164068387</v>
      </c>
      <c r="M816" s="315">
        <v>260.43622164068461</v>
      </c>
      <c r="N816" s="315">
        <v>260.43622164068478</v>
      </c>
      <c r="O816" s="315">
        <v>260.43622164068427</v>
      </c>
    </row>
    <row r="817" outlineLevel="2" collapsed="1" hidden="1">
      <c r="B817" s="316" t="s">
        <v>47</v>
      </c>
      <c r="C817" s="315" t="s">
        <v>6</v>
      </c>
      <c r="D817" s="315">
        <v>260.43622164068</v>
      </c>
      <c r="E817" s="315">
        <v>260.43622164069114</v>
      </c>
      <c r="F817" s="315">
        <v>260.43622164068</v>
      </c>
      <c r="G817" s="315">
        <v>260.43622164068182</v>
      </c>
      <c r="H817" s="315">
        <v>260.43622164068745</v>
      </c>
      <c r="I817" s="315">
        <v>260.43622164068557</v>
      </c>
      <c r="J817" s="315">
        <v>260.43622164068557</v>
      </c>
      <c r="K817" s="315">
        <v>260.43622164068</v>
      </c>
      <c r="L817" s="315">
        <v>260.43622164068182</v>
      </c>
      <c r="M817" s="315">
        <v>260.43622164068933</v>
      </c>
      <c r="N817" s="315">
        <v>260.43622164068933</v>
      </c>
      <c r="O817" s="315">
        <v>260.43622164067256</v>
      </c>
    </row>
    <row r="818" outlineLevel="2" collapsed="1" hidden="1">
      <c r="B818" s="316" t="s">
        <v>50</v>
      </c>
      <c r="C818" s="317" t="s">
        <v>6</v>
      </c>
      <c r="D818" s="317">
        <v>2.4115591292455041</v>
      </c>
      <c r="E818" s="317">
        <v>2.3119411277328981</v>
      </c>
      <c r="F818" s="317">
        <v>2.2740412936085117</v>
      </c>
      <c r="G818" s="317">
        <v>2.2493754592052633</v>
      </c>
      <c r="H818" s="317">
        <v>2.2383487238287527</v>
      </c>
      <c r="I818" s="317">
        <v>2.2321038666280684</v>
      </c>
      <c r="J818" s="317">
        <v>2.2255648515717112</v>
      </c>
      <c r="K818" s="317">
        <v>2.2178959668974745</v>
      </c>
      <c r="L818" s="317">
        <v>2.2084108941608975</v>
      </c>
      <c r="M818" s="317">
        <v>2.1815996069659755</v>
      </c>
      <c r="N818" s="317">
        <v>2.0342365126571931</v>
      </c>
      <c r="O818" s="317">
        <v>2.0074559220078454</v>
      </c>
    </row>
    <row r="819" outlineLevel="2" collapsed="1" hidden="1">
      <c r="B819" s="310" t="s">
        <v>51</v>
      </c>
    </row>
    <row r="820" outlineLevel="2" collapsed="1" hidden="1">
      <c r="B820" s="311" t="s">
        <v>22</v>
      </c>
      <c r="C820" s="301">
        <v>1818</v>
      </c>
      <c r="D820" s="301">
        <v>1818</v>
      </c>
      <c r="E820" s="301">
        <v>1818</v>
      </c>
      <c r="F820" s="301">
        <v>1818</v>
      </c>
      <c r="G820" s="301">
        <v>1818</v>
      </c>
      <c r="H820" s="301">
        <v>1818</v>
      </c>
      <c r="I820" s="301">
        <v>1818</v>
      </c>
      <c r="J820" s="301">
        <v>1818</v>
      </c>
      <c r="K820" s="301">
        <v>1818</v>
      </c>
      <c r="L820" s="301">
        <v>1818</v>
      </c>
      <c r="M820" s="301">
        <v>1818</v>
      </c>
      <c r="N820" s="301">
        <v>1818</v>
      </c>
      <c r="O820" s="301">
        <v>1818</v>
      </c>
    </row>
    <row r="821" outlineLevel="2" collapsed="1" hidden="1">
      <c r="B821" s="311" t="s">
        <v>23</v>
      </c>
      <c r="C821" s="301" t="s">
        <v>6</v>
      </c>
      <c r="D821" s="301">
        <v>3.5334252447857004</v>
      </c>
      <c r="E821" s="301">
        <v>3.5112427836173725</v>
      </c>
      <c r="F821" s="301">
        <v>3.4033632371485267</v>
      </c>
      <c r="G821" s="301">
        <v>3.3623276476164725</v>
      </c>
      <c r="H821" s="301">
        <v>3.3356231929301634</v>
      </c>
      <c r="I821" s="301">
        <v>3.3236856590131727</v>
      </c>
      <c r="J821" s="301">
        <v>3.3169251346108939</v>
      </c>
      <c r="K821" s="301">
        <v>3.3098462805169855</v>
      </c>
      <c r="L821" s="301">
        <v>3.3015444325986008</v>
      </c>
      <c r="M821" s="301">
        <v>3.2912767247348449</v>
      </c>
      <c r="N821" s="301">
        <v>3.2622545524533515</v>
      </c>
      <c r="O821" s="301">
        <v>3.1027760504637993</v>
      </c>
    </row>
    <row r="822" outlineLevel="2" collapsed="1" hidden="1">
      <c r="B822" s="312" t="s">
        <v>30</v>
      </c>
      <c r="C822" s="301" t="s">
        <v>6</v>
      </c>
      <c r="D822" s="301">
        <v>1.2726</v>
      </c>
      <c r="E822" s="301">
        <v>1.2726000000000484</v>
      </c>
      <c r="F822" s="301">
        <v>1.2725999999999664</v>
      </c>
      <c r="G822" s="301">
        <v>1.2725999999999662</v>
      </c>
      <c r="H822" s="301">
        <v>1.2725999999999786</v>
      </c>
      <c r="I822" s="301">
        <v>1.2726000000000011</v>
      </c>
      <c r="J822" s="301">
        <v>1.2726000000000204</v>
      </c>
      <c r="K822" s="301">
        <v>1.2726000000000131</v>
      </c>
      <c r="L822" s="301">
        <v>1.2726000000000419</v>
      </c>
      <c r="M822" s="301">
        <v>1.2726000000000488</v>
      </c>
      <c r="N822" s="301">
        <v>1.2726000000000461</v>
      </c>
      <c r="O822" s="301">
        <v>1.272600000000041</v>
      </c>
    </row>
    <row r="823" outlineLevel="2" collapsed="1" hidden="1">
      <c r="B823" s="312" t="s">
        <v>31</v>
      </c>
      <c r="C823" s="313" t="s">
        <v>6</v>
      </c>
      <c r="D823" s="313">
        <v>2.3322938909476569</v>
      </c>
      <c r="E823" s="313">
        <v>2.3176520023877045</v>
      </c>
      <c r="F823" s="313">
        <v>2.2464443809561234</v>
      </c>
      <c r="G823" s="313">
        <v>2.2193581832451965</v>
      </c>
      <c r="H823" s="313">
        <v>2.2017314804819561</v>
      </c>
      <c r="I823" s="313">
        <v>2.1938519201407081</v>
      </c>
      <c r="J823" s="313">
        <v>2.18938952779597</v>
      </c>
      <c r="K823" s="313">
        <v>2.1847170168428947</v>
      </c>
      <c r="L823" s="313">
        <v>2.1792372492400007</v>
      </c>
      <c r="M823" s="313">
        <v>2.1724598843134291</v>
      </c>
      <c r="N823" s="313">
        <v>2.1533033349527075</v>
      </c>
      <c r="O823" s="313">
        <v>2.0480369970058083</v>
      </c>
    </row>
    <row r="824" outlineLevel="2" collapsed="1" hidden="1">
      <c r="B824" s="312" t="s">
        <v>46</v>
      </c>
      <c r="C824" s="301" t="s">
        <v>6</v>
      </c>
      <c r="D824" s="301">
        <v>15.8922487156386</v>
      </c>
      <c r="E824" s="301">
        <v>15.892248715638603</v>
      </c>
      <c r="F824" s="301">
        <v>15.892248715638663</v>
      </c>
      <c r="G824" s="301">
        <v>15.892248715638589</v>
      </c>
      <c r="H824" s="301">
        <v>15.892248715638729</v>
      </c>
      <c r="I824" s="301">
        <v>15.892248715638663</v>
      </c>
      <c r="J824" s="301">
        <v>15.892248715638672</v>
      </c>
      <c r="K824" s="301">
        <v>15.89224871563866</v>
      </c>
      <c r="L824" s="301">
        <v>15.892248715638738</v>
      </c>
      <c r="M824" s="301">
        <v>15.892248715638635</v>
      </c>
      <c r="N824" s="301">
        <v>15.892248715638614</v>
      </c>
      <c r="O824" s="301">
        <v>15.892248715638683</v>
      </c>
    </row>
    <row r="825" outlineLevel="2" collapsed="1" hidden="1">
      <c r="B825" s="312" t="s">
        <v>36</v>
      </c>
      <c r="C825" s="301" t="s">
        <v>6</v>
      </c>
      <c r="D825" s="301">
        <v>1802.10775128436</v>
      </c>
      <c r="E825" s="301">
        <v>1802.1077512843626</v>
      </c>
      <c r="F825" s="301">
        <v>1802.1077512843619</v>
      </c>
      <c r="G825" s="301">
        <v>1802.1077512843558</v>
      </c>
      <c r="H825" s="301">
        <v>1802.1077512843633</v>
      </c>
      <c r="I825" s="301">
        <v>1802.1077512843604</v>
      </c>
      <c r="J825" s="301">
        <v>1802.1077512843624</v>
      </c>
      <c r="K825" s="301">
        <v>1802.1077512843597</v>
      </c>
      <c r="L825" s="301">
        <v>1802.1077512843624</v>
      </c>
      <c r="M825" s="301">
        <v>1802.107751284364</v>
      </c>
      <c r="N825" s="301">
        <v>1802.1077512843581</v>
      </c>
      <c r="O825" s="301">
        <v>1802.1077512843665</v>
      </c>
    </row>
    <row r="826" outlineLevel="2" collapsed="1" hidden="1">
      <c r="B826" s="312" t="s">
        <v>47</v>
      </c>
      <c r="C826" s="301" t="s">
        <v>6</v>
      </c>
      <c r="D826" s="301">
        <v>15.892248715640045</v>
      </c>
      <c r="E826" s="301">
        <v>15.892248715637484</v>
      </c>
      <c r="F826" s="301">
        <v>15.892248715637951</v>
      </c>
      <c r="G826" s="301">
        <v>15.892248715644236</v>
      </c>
      <c r="H826" s="301">
        <v>15.892248715636786</v>
      </c>
      <c r="I826" s="301">
        <v>15.89224871563958</v>
      </c>
      <c r="J826" s="301">
        <v>15.892248715637717</v>
      </c>
      <c r="K826" s="301">
        <v>15.892248715640278</v>
      </c>
      <c r="L826" s="301">
        <v>15.892248715637717</v>
      </c>
      <c r="M826" s="301">
        <v>15.892248715636088</v>
      </c>
      <c r="N826" s="301">
        <v>15.892248715641909</v>
      </c>
      <c r="O826" s="301">
        <v>15.892248715633526</v>
      </c>
    </row>
    <row r="827" outlineLevel="2" collapsed="1" hidden="1">
      <c r="B827" s="312" t="s">
        <v>50</v>
      </c>
      <c r="C827" s="313" t="s">
        <v>6</v>
      </c>
      <c r="D827" s="313">
        <v>2.3176520023877045</v>
      </c>
      <c r="E827" s="313">
        <v>2.246444380956123</v>
      </c>
      <c r="F827" s="313">
        <v>2.2193581832451961</v>
      </c>
      <c r="G827" s="313">
        <v>2.2017314804819557</v>
      </c>
      <c r="H827" s="313">
        <v>2.1938519201407081</v>
      </c>
      <c r="I827" s="313">
        <v>2.18938952779597</v>
      </c>
      <c r="J827" s="313">
        <v>2.1847170168428947</v>
      </c>
      <c r="K827" s="313">
        <v>2.1792372492400007</v>
      </c>
      <c r="L827" s="313">
        <v>2.1724598843134295</v>
      </c>
      <c r="M827" s="313">
        <v>2.1533033349527075</v>
      </c>
      <c r="N827" s="313">
        <v>2.0480369970058083</v>
      </c>
      <c r="O827" s="313">
        <v>2.0289110892187021</v>
      </c>
    </row>
    <row r="828" outlineLevel="2" collapsed="1" hidden="1">
      <c r="B828" s="310" t="s">
        <v>52</v>
      </c>
    </row>
    <row r="829" outlineLevel="2" collapsed="1" hidden="1">
      <c r="B829" s="314" t="s">
        <v>22</v>
      </c>
      <c r="C829" s="315">
        <v>25006</v>
      </c>
      <c r="D829" s="315">
        <v>25006</v>
      </c>
      <c r="E829" s="315">
        <v>25006</v>
      </c>
      <c r="F829" s="315">
        <v>25006</v>
      </c>
      <c r="G829" s="315">
        <v>25006</v>
      </c>
      <c r="H829" s="315">
        <v>25006</v>
      </c>
      <c r="I829" s="315">
        <v>25006</v>
      </c>
      <c r="J829" s="315">
        <v>25006</v>
      </c>
      <c r="K829" s="315">
        <v>25006</v>
      </c>
      <c r="L829" s="315">
        <v>25006</v>
      </c>
      <c r="M829" s="315">
        <v>25006</v>
      </c>
      <c r="N829" s="315">
        <v>25006</v>
      </c>
      <c r="O829" s="315">
        <v>25006</v>
      </c>
    </row>
    <row r="830" outlineLevel="2" collapsed="1" hidden="1">
      <c r="B830" s="314" t="s">
        <v>23</v>
      </c>
      <c r="C830" s="315" t="s">
        <v>6</v>
      </c>
      <c r="D830" s="315">
        <v>54.939596024742194</v>
      </c>
      <c r="E830" s="315">
        <v>54.574473512033656</v>
      </c>
      <c r="F830" s="315">
        <v>52.798643062033882</v>
      </c>
      <c r="G830" s="315">
        <v>52.123086925792428</v>
      </c>
      <c r="H830" s="315">
        <v>51.683442119252184</v>
      </c>
      <c r="I830" s="315">
        <v>51.486905800067682</v>
      </c>
      <c r="J830" s="315">
        <v>51.375601124665621</v>
      </c>
      <c r="K830" s="315">
        <v>51.259054539333768</v>
      </c>
      <c r="L830" s="315">
        <v>51.122371277584477</v>
      </c>
      <c r="M830" s="315">
        <v>50.953319845026392</v>
      </c>
      <c r="N830" s="315">
        <v>50.4754766498056</v>
      </c>
      <c r="O830" s="315">
        <v>47.849406608626957</v>
      </c>
    </row>
    <row r="831" outlineLevel="2" collapsed="1" hidden="1">
      <c r="B831" s="316" t="s">
        <v>30</v>
      </c>
      <c r="C831" s="315" t="s">
        <v>6</v>
      </c>
      <c r="D831" s="315">
        <v>30.0072</v>
      </c>
      <c r="E831" s="315">
        <v>30.0072</v>
      </c>
      <c r="F831" s="315">
        <v>30.007200000000015</v>
      </c>
      <c r="G831" s="315">
        <v>30.007200000000019</v>
      </c>
      <c r="H831" s="315">
        <v>30.007200000000061</v>
      </c>
      <c r="I831" s="315">
        <v>30.007200000000022</v>
      </c>
      <c r="J831" s="315">
        <v>30.007200000000026</v>
      </c>
      <c r="K831" s="315">
        <v>30.007200000000044</v>
      </c>
      <c r="L831" s="315">
        <v>30.007200000000029</v>
      </c>
      <c r="M831" s="315">
        <v>30.007200000000047</v>
      </c>
      <c r="N831" s="315">
        <v>30.007200000000019</v>
      </c>
      <c r="O831" s="315">
        <v>30.007199999999958</v>
      </c>
    </row>
    <row r="832" outlineLevel="2" collapsed="1" hidden="1">
      <c r="B832" s="316" t="s">
        <v>31</v>
      </c>
      <c r="C832" s="317" t="s">
        <v>6</v>
      </c>
      <c r="D832" s="317">
        <v>2.6364678569019691</v>
      </c>
      <c r="E832" s="317">
        <v>2.6189461814940569</v>
      </c>
      <c r="F832" s="317">
        <v>2.5337267725522139</v>
      </c>
      <c r="G832" s="317">
        <v>2.5013078585519839</v>
      </c>
      <c r="H832" s="317">
        <v>2.4802099713309853</v>
      </c>
      <c r="I832" s="317">
        <v>2.4707784915652731</v>
      </c>
      <c r="J832" s="317">
        <v>2.4654371490681735</v>
      </c>
      <c r="K832" s="317">
        <v>2.459844255266757</v>
      </c>
      <c r="L832" s="317">
        <v>2.4532850329161549</v>
      </c>
      <c r="M832" s="317">
        <v>2.4451725111585891</v>
      </c>
      <c r="N832" s="317">
        <v>2.4222415412207758</v>
      </c>
      <c r="O832" s="317">
        <v>2.296220424312259</v>
      </c>
    </row>
    <row r="833" outlineLevel="2" collapsed="1" hidden="1">
      <c r="B833" s="316" t="s">
        <v>46</v>
      </c>
      <c r="C833" s="315" t="s">
        <v>6</v>
      </c>
      <c r="D833" s="315">
        <v>460.697293976966</v>
      </c>
      <c r="E833" s="315">
        <v>460.69729397696676</v>
      </c>
      <c r="F833" s="315">
        <v>460.69729397696619</v>
      </c>
      <c r="G833" s="315">
        <v>460.69729397696636</v>
      </c>
      <c r="H833" s="315">
        <v>460.69729397696671</v>
      </c>
      <c r="I833" s="315">
        <v>460.697293976966</v>
      </c>
      <c r="J833" s="315">
        <v>460.69729397696585</v>
      </c>
      <c r="K833" s="315">
        <v>460.69729397696614</v>
      </c>
      <c r="L833" s="315">
        <v>460.69729397696642</v>
      </c>
      <c r="M833" s="315">
        <v>460.69729397696608</v>
      </c>
      <c r="N833" s="315">
        <v>460.69729397696665</v>
      </c>
      <c r="O833" s="315">
        <v>460.69729397696614</v>
      </c>
    </row>
    <row r="834" outlineLevel="2" collapsed="1" hidden="1">
      <c r="B834" s="316" t="s">
        <v>36</v>
      </c>
      <c r="C834" s="315" t="s">
        <v>6</v>
      </c>
      <c r="D834" s="315">
        <v>24545.302706023</v>
      </c>
      <c r="E834" s="315">
        <v>24545.302706023074</v>
      </c>
      <c r="F834" s="315">
        <v>24545.302706023016</v>
      </c>
      <c r="G834" s="315">
        <v>24545.30270602302</v>
      </c>
      <c r="H834" s="315">
        <v>24545.302706023056</v>
      </c>
      <c r="I834" s="315">
        <v>24545.302706023045</v>
      </c>
      <c r="J834" s="315">
        <v>24545.302706023012</v>
      </c>
      <c r="K834" s="315">
        <v>24545.302706023038</v>
      </c>
      <c r="L834" s="315">
        <v>24545.302706023056</v>
      </c>
      <c r="M834" s="315">
        <v>24545.302706022987</v>
      </c>
      <c r="N834" s="315">
        <v>24545.302706023071</v>
      </c>
      <c r="O834" s="315">
        <v>24545.302706023042</v>
      </c>
    </row>
    <row r="835" outlineLevel="2" collapsed="1" hidden="1">
      <c r="B835" s="316" t="s">
        <v>47</v>
      </c>
      <c r="C835" s="315" t="s">
        <v>6</v>
      </c>
      <c r="D835" s="315">
        <v>460.69729397699984</v>
      </c>
      <c r="E835" s="315">
        <v>460.69729397692532</v>
      </c>
      <c r="F835" s="315">
        <v>460.69729397698489</v>
      </c>
      <c r="G835" s="315">
        <v>460.6972939769812</v>
      </c>
      <c r="H835" s="315">
        <v>460.69729397694397</v>
      </c>
      <c r="I835" s="315">
        <v>460.69729397695511</v>
      </c>
      <c r="J835" s="315">
        <v>460.69729397698865</v>
      </c>
      <c r="K835" s="315">
        <v>460.69729397696256</v>
      </c>
      <c r="L835" s="315">
        <v>460.69729397694397</v>
      </c>
      <c r="M835" s="315">
        <v>460.69729397701474</v>
      </c>
      <c r="N835" s="315">
        <v>460.697293976929</v>
      </c>
      <c r="O835" s="315">
        <v>460.69729397695886</v>
      </c>
    </row>
    <row r="836" outlineLevel="2" collapsed="1" hidden="1">
      <c r="B836" s="316" t="s">
        <v>53</v>
      </c>
      <c r="C836" s="317" t="s">
        <v>6</v>
      </c>
      <c r="D836" s="317">
        <v>2.6189461814940569</v>
      </c>
      <c r="E836" s="317">
        <v>2.5337267725522139</v>
      </c>
      <c r="F836" s="317">
        <v>2.5013078585519843</v>
      </c>
      <c r="G836" s="317">
        <v>2.4802099713309853</v>
      </c>
      <c r="H836" s="317">
        <v>2.4707784915652735</v>
      </c>
      <c r="I836" s="317">
        <v>2.4654371490681735</v>
      </c>
      <c r="J836" s="317">
        <v>2.4598442552667561</v>
      </c>
      <c r="K836" s="317">
        <v>2.4532850329161549</v>
      </c>
      <c r="L836" s="317">
        <v>2.4451725111585896</v>
      </c>
      <c r="M836" s="317">
        <v>2.4222415412207763</v>
      </c>
      <c r="N836" s="317">
        <v>2.2962204243122586</v>
      </c>
      <c r="O836" s="317">
        <v>2.2733210006874689</v>
      </c>
    </row>
    <row r="837" outlineLevel="2" collapsed="1" hidden="1">
      <c r="B837" s="310" t="s">
        <v>54</v>
      </c>
    </row>
    <row r="838" outlineLevel="2" collapsed="1" hidden="1">
      <c r="B838" s="311" t="s">
        <v>22</v>
      </c>
      <c r="C838" s="301">
        <v>15132</v>
      </c>
      <c r="D838" s="301">
        <v>15132</v>
      </c>
      <c r="E838" s="301">
        <v>15132</v>
      </c>
      <c r="F838" s="301">
        <v>15132</v>
      </c>
      <c r="G838" s="301">
        <v>15132</v>
      </c>
      <c r="H838" s="301">
        <v>15132</v>
      </c>
      <c r="I838" s="301">
        <v>15132</v>
      </c>
      <c r="J838" s="301">
        <v>15132</v>
      </c>
      <c r="K838" s="301">
        <v>15132</v>
      </c>
      <c r="L838" s="301">
        <v>15132</v>
      </c>
      <c r="M838" s="301">
        <v>15132</v>
      </c>
      <c r="N838" s="301">
        <v>15132</v>
      </c>
      <c r="O838" s="301">
        <v>15132</v>
      </c>
    </row>
    <row r="839" outlineLevel="2" collapsed="1" hidden="1">
      <c r="B839" s="311" t="s">
        <v>23</v>
      </c>
      <c r="C839" s="301" t="s">
        <v>6</v>
      </c>
      <c r="D839" s="301">
        <v>0</v>
      </c>
      <c r="E839" s="301">
        <v>0</v>
      </c>
      <c r="F839" s="301">
        <v>0</v>
      </c>
      <c r="G839" s="301">
        <v>0</v>
      </c>
      <c r="H839" s="301">
        <v>0</v>
      </c>
      <c r="I839" s="301">
        <v>0</v>
      </c>
      <c r="J839" s="301">
        <v>0</v>
      </c>
      <c r="K839" s="301">
        <v>0</v>
      </c>
      <c r="L839" s="301">
        <v>0</v>
      </c>
      <c r="M839" s="301">
        <v>0</v>
      </c>
      <c r="N839" s="301">
        <v>0</v>
      </c>
      <c r="O839" s="301">
        <v>0</v>
      </c>
    </row>
    <row r="840" outlineLevel="2" collapsed="1" hidden="1">
      <c r="B840" s="312" t="s">
        <v>30</v>
      </c>
      <c r="C840" s="301" t="s">
        <v>6</v>
      </c>
      <c r="D840" s="301">
        <v>31.7772</v>
      </c>
      <c r="E840" s="301">
        <v>31.777200000000004</v>
      </c>
      <c r="F840" s="301">
        <v>31.777200000000011</v>
      </c>
      <c r="G840" s="301">
        <v>31.777200000000047</v>
      </c>
      <c r="H840" s="301">
        <v>31.777199999999986</v>
      </c>
      <c r="I840" s="301">
        <v>31.777200000000015</v>
      </c>
      <c r="J840" s="301">
        <v>31.777200000000121</v>
      </c>
      <c r="K840" s="301">
        <v>31.777200000000079</v>
      </c>
      <c r="L840" s="301">
        <v>31.777200000000036</v>
      </c>
      <c r="M840" s="301">
        <v>31.777200000000047</v>
      </c>
      <c r="N840" s="301">
        <v>31.777199999999976</v>
      </c>
      <c r="O840" s="301">
        <v>31.777199999999986</v>
      </c>
    </row>
    <row r="841" outlineLevel="2" collapsed="1" hidden="1">
      <c r="B841" s="312" t="s">
        <v>46</v>
      </c>
      <c r="C841" s="301" t="s">
        <v>6</v>
      </c>
      <c r="D841" s="301">
        <v>630.63323281399607</v>
      </c>
      <c r="E841" s="301">
        <v>630.633232813997</v>
      </c>
      <c r="F841" s="301">
        <v>630.63323281399676</v>
      </c>
      <c r="G841" s="301">
        <v>630.63323281399789</v>
      </c>
      <c r="H841" s="301">
        <v>630.63323281399539</v>
      </c>
      <c r="I841" s="301">
        <v>630.633232813996</v>
      </c>
      <c r="J841" s="301">
        <v>630.63323281399857</v>
      </c>
      <c r="K841" s="301">
        <v>630.63323281399732</v>
      </c>
      <c r="L841" s="301">
        <v>630.63323281399744</v>
      </c>
      <c r="M841" s="301">
        <v>630.63323281399755</v>
      </c>
      <c r="N841" s="301">
        <v>630.63323281399676</v>
      </c>
      <c r="O841" s="301">
        <v>630.63323281399653</v>
      </c>
    </row>
    <row r="842" outlineLevel="2" collapsed="1" hidden="1">
      <c r="B842" s="312" t="s">
        <v>47</v>
      </c>
      <c r="C842" s="301" t="s">
        <v>6</v>
      </c>
      <c r="D842" s="301">
        <v>630.633232814001</v>
      </c>
      <c r="E842" s="301">
        <v>630.63323281400835</v>
      </c>
      <c r="F842" s="301">
        <v>630.63323281401392</v>
      </c>
      <c r="G842" s="301">
        <v>630.63323281393014</v>
      </c>
      <c r="H842" s="301">
        <v>630.6332328140345</v>
      </c>
      <c r="I842" s="301">
        <v>630.63323281402882</v>
      </c>
      <c r="J842" s="301">
        <v>630.63323281398232</v>
      </c>
      <c r="K842" s="301">
        <v>630.63323281401028</v>
      </c>
      <c r="L842" s="301">
        <v>630.63323281399164</v>
      </c>
      <c r="M842" s="301">
        <v>630.63323281396549</v>
      </c>
      <c r="N842" s="301">
        <v>630.63323281398038</v>
      </c>
      <c r="O842" s="301">
        <v>630.633232814001</v>
      </c>
    </row>
    <row r="843" outlineLevel="2" collapsed="1" hidden="1">
      <c r="B843" s="310" t="s">
        <v>55</v>
      </c>
    </row>
    <row r="844" outlineLevel="2" collapsed="1" hidden="1">
      <c r="B844" s="314" t="s">
        <v>22</v>
      </c>
      <c r="C844" s="315">
        <v>371</v>
      </c>
      <c r="D844" s="315">
        <v>371</v>
      </c>
      <c r="E844" s="315">
        <v>371</v>
      </c>
      <c r="F844" s="315">
        <v>371</v>
      </c>
      <c r="G844" s="315">
        <v>371</v>
      </c>
      <c r="H844" s="315">
        <v>371</v>
      </c>
      <c r="I844" s="315">
        <v>371</v>
      </c>
      <c r="J844" s="315">
        <v>371</v>
      </c>
      <c r="K844" s="315">
        <v>371</v>
      </c>
      <c r="L844" s="315">
        <v>371</v>
      </c>
      <c r="M844" s="315">
        <v>371</v>
      </c>
      <c r="N844" s="315">
        <v>371</v>
      </c>
      <c r="O844" s="315">
        <v>371</v>
      </c>
    </row>
    <row r="845" outlineLevel="2" collapsed="1" hidden="1">
      <c r="B845" s="314" t="s">
        <v>23</v>
      </c>
      <c r="C845" s="315" t="s">
        <v>6</v>
      </c>
      <c r="D845" s="315">
        <v>0</v>
      </c>
      <c r="E845" s="315">
        <v>0</v>
      </c>
      <c r="F845" s="315">
        <v>0</v>
      </c>
      <c r="G845" s="315">
        <v>0</v>
      </c>
      <c r="H845" s="315">
        <v>0</v>
      </c>
      <c r="I845" s="315">
        <v>0</v>
      </c>
      <c r="J845" s="315">
        <v>0</v>
      </c>
      <c r="K845" s="315">
        <v>0</v>
      </c>
      <c r="L845" s="315">
        <v>0</v>
      </c>
      <c r="M845" s="315">
        <v>0</v>
      </c>
      <c r="N845" s="315">
        <v>0</v>
      </c>
      <c r="O845" s="315">
        <v>0</v>
      </c>
    </row>
  </sheetData>
  <mergeCells>
    <mergeCell ref="B4:O4"/>
  </mergeCells>
  <phoneticPr fontId="5" type="noConversion"/>
  <pageMargins left="0.17499999999999999" right="0.17499999999999999" top="0.17499999999999999" bottom="0.75" header="0.3" footer="0.3"/>
  <pageSetup scale="91" fitToHeight="0" orientation="landscape"/>
  <headerFooter>
    <oddFooter>&amp;C&amp;"Futura-Book,Regular"&amp;8&amp;K00-049Thomas Ho Company Ltd.
https://www.thcdecisions.com | lxu@thc.net.cn&amp;R&amp;"Futura-Book,Regular"&amp;8&amp;K00-049&amp;P</oddFooter>
  </headerFooter>
  <drawing r:id="rId2"/>
</worksheet>
</file>

<file path=xl/worksheets/sheet3.xml><?xml version="1.0" encoding="utf-8"?>
<worksheet xmlns="http://schemas.openxmlformats.org/spreadsheetml/2006/main" xmlns:r="http://schemas.openxmlformats.org/officeDocument/2006/relationships">
  <sheetPr>
    <outlinePr summaryBelow="0"/>
  </sheetPr>
  <dimension ref="A4:P845"/>
  <sheetViews>
    <sheetView showGridLines="0" zoomScaleNormal="100" zoomScaleSheetLayoutView="102" workbookViewId="0" tabSelected="0">
      <selection activeCell="B6" sqref="B6"/>
    </sheetView>
  </sheetViews>
  <sheetFormatPr defaultRowHeight="15"/>
  <cols>
    <col min="1" max="1" width="2.7109375" customWidth="1" style="164"/>
    <col min="2" max="2" width="29.140625" customWidth="1" style="164"/>
    <col min="3" max="3" width="8.85546875" customWidth="1" style="164"/>
    <col min="4" max="4" width="8.85546875" customWidth="1" style="164"/>
    <col min="5" max="5" width="8.85546875" customWidth="1" style="164"/>
    <col min="6" max="6" width="8.85546875" customWidth="1" style="164"/>
    <col min="7" max="7" width="8.85546875" customWidth="1" style="164"/>
    <col min="8" max="8" width="8.85546875" customWidth="1" style="164"/>
    <col min="9" max="9" width="8.85546875" customWidth="1" style="164"/>
    <col min="10" max="10" width="8.85546875" customWidth="1" style="164"/>
    <col min="11" max="11" width="8.85546875" customWidth="1" style="164"/>
    <col min="12" max="12" width="8.85546875" customWidth="1" style="164"/>
    <col min="13" max="13" width="8.85546875" customWidth="1" style="164"/>
    <col min="14" max="14" width="8.85546875" customWidth="1" style="164"/>
    <col min="15" max="15" width="8.85546875" customWidth="1" style="164"/>
    <col min="16" max="16" width="1.85546875" customWidth="1" style="164"/>
    <col min="17" max="17" width="3.710937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16384" width="9.140625" customWidth="1" style="164"/>
  </cols>
  <sheetData>
    <row r="2" ht="26.25" customHeight="1"/>
    <row r="3" ht="14.1" customHeight="1"/>
    <row r="4" ht="21">
      <c r="A4" s="167"/>
      <c r="B4" s="276" t="s">
        <v>63</v>
      </c>
      <c r="C4" s="276"/>
      <c r="D4" s="276"/>
      <c r="E4" s="276"/>
      <c r="F4" s="276"/>
      <c r="G4" s="276"/>
      <c r="H4" s="276"/>
      <c r="I4" s="276"/>
      <c r="J4" s="276"/>
      <c r="K4" s="276"/>
      <c r="L4" s="276"/>
      <c r="M4" s="276"/>
      <c r="N4" s="276"/>
      <c r="O4" s="276"/>
      <c r="P4" s="164" t="s">
        <v>1</v>
      </c>
    </row>
    <row r="5" s="176" customFormat="1">
      <c r="B5" s="176" t="s">
        <v>2</v>
      </c>
      <c r="O5" s="246" t="s">
        <v>3</v>
      </c>
    </row>
    <row r="6">
      <c r="B6" s="247"/>
      <c r="C6" s="247"/>
      <c r="D6" s="247">
        <v>44227</v>
      </c>
      <c r="E6" s="247">
        <v>44255</v>
      </c>
      <c r="F6" s="247">
        <v>44286</v>
      </c>
      <c r="G6" s="247">
        <v>44316</v>
      </c>
      <c r="H6" s="247">
        <v>44347</v>
      </c>
      <c r="I6" s="247">
        <v>44377</v>
      </c>
      <c r="J6" s="247">
        <v>44408</v>
      </c>
      <c r="K6" s="247">
        <v>44439</v>
      </c>
      <c r="L6" s="247">
        <v>44469</v>
      </c>
      <c r="M6" s="247">
        <v>44500</v>
      </c>
      <c r="N6" s="247">
        <v>44530</v>
      </c>
      <c r="O6" s="247">
        <v>44561</v>
      </c>
    </row>
    <row r="7">
      <c r="B7" s="296" t="s">
        <v>4</v>
      </c>
      <c r="C7" s="296"/>
      <c r="D7" s="297"/>
      <c r="E7" s="297"/>
      <c r="F7" s="297"/>
      <c r="G7" s="297"/>
      <c r="H7" s="297"/>
      <c r="I7" s="297"/>
      <c r="J7" s="297"/>
      <c r="K7" s="297"/>
      <c r="L7" s="297"/>
      <c r="M7" s="297"/>
      <c r="N7" s="297"/>
      <c r="O7" s="297"/>
    </row>
    <row r="8">
      <c r="B8" s="299" t="s">
        <v>5</v>
      </c>
      <c r="C8" s="301"/>
      <c r="D8" s="301">
        <v>416.07213948299619</v>
      </c>
      <c r="E8" s="301">
        <v>425.65437814307637</v>
      </c>
      <c r="F8" s="301">
        <v>434.04243812736223</v>
      </c>
      <c r="G8" s="301">
        <v>421.42467800310527</v>
      </c>
      <c r="H8" s="301">
        <v>408.491298954147</v>
      </c>
      <c r="I8" s="301">
        <v>429.18063422090637</v>
      </c>
      <c r="J8" s="301">
        <v>405.04202758890909</v>
      </c>
      <c r="K8" s="301">
        <v>426.38454032947493</v>
      </c>
      <c r="L8" s="301">
        <v>413.09776946490467</v>
      </c>
      <c r="M8" s="301">
        <v>400.71648525236736</v>
      </c>
      <c r="N8" s="301">
        <v>421.79277679988621</v>
      </c>
      <c r="O8" s="301">
        <v>397.90876695531171</v>
      </c>
    </row>
    <row r="9">
      <c r="B9" s="299" t="s">
        <v>7</v>
      </c>
      <c r="C9" s="301"/>
      <c r="D9" s="301">
        <v>63.395400870750926</v>
      </c>
      <c r="E9" s="301">
        <v>63.368268877011594</v>
      </c>
      <c r="F9" s="301">
        <v>63.35216704050675</v>
      </c>
      <c r="G9" s="301">
        <v>63.3707510717412</v>
      </c>
      <c r="H9" s="301">
        <v>63.666406406770051</v>
      </c>
      <c r="I9" s="301">
        <v>63.954894119249424</v>
      </c>
      <c r="J9" s="301">
        <v>64.262453458587657</v>
      </c>
      <c r="K9" s="301">
        <v>64.601087002022624</v>
      </c>
      <c r="L9" s="301">
        <v>64.984953100628459</v>
      </c>
      <c r="M9" s="301">
        <v>65.412525267104812</v>
      </c>
      <c r="N9" s="301">
        <v>65.921141357161247</v>
      </c>
      <c r="O9" s="301">
        <v>66.387909867494443</v>
      </c>
    </row>
    <row r="10">
      <c r="B10" s="302" t="s">
        <v>8</v>
      </c>
      <c r="C10" s="303"/>
      <c r="D10" s="303">
        <v>352.67673861224523</v>
      </c>
      <c r="E10" s="303">
        <v>362.28610926606478</v>
      </c>
      <c r="F10" s="303">
        <v>370.69027108685549</v>
      </c>
      <c r="G10" s="303">
        <v>358.05392693136406</v>
      </c>
      <c r="H10" s="303">
        <v>344.82489254737692</v>
      </c>
      <c r="I10" s="303">
        <v>365.22574010165692</v>
      </c>
      <c r="J10" s="303">
        <v>340.77957413032146</v>
      </c>
      <c r="K10" s="303">
        <v>361.78345332745232</v>
      </c>
      <c r="L10" s="303">
        <v>348.11281636427623</v>
      </c>
      <c r="M10" s="303">
        <v>335.30395998526262</v>
      </c>
      <c r="N10" s="303">
        <v>355.87163544272494</v>
      </c>
      <c r="O10" s="303">
        <v>331.52085708781726</v>
      </c>
    </row>
    <row r="11" outlineLevel="1">
      <c r="B11" s="298" t="s">
        <v>9</v>
      </c>
      <c r="C11" s="301"/>
      <c r="D11" s="301">
        <v>284.91666666666697</v>
      </c>
      <c r="E11" s="301">
        <v>284.91666666666697</v>
      </c>
      <c r="F11" s="301">
        <v>284.91666666666697</v>
      </c>
      <c r="G11" s="301">
        <v>284.91666666666697</v>
      </c>
      <c r="H11" s="301">
        <v>284.91666666666697</v>
      </c>
      <c r="I11" s="301">
        <v>284.91666666666697</v>
      </c>
      <c r="J11" s="301">
        <v>284.91666666666697</v>
      </c>
      <c r="K11" s="301">
        <v>284.91666666666697</v>
      </c>
      <c r="L11" s="301">
        <v>284.91666666666697</v>
      </c>
      <c r="M11" s="301">
        <v>284.91666666666697</v>
      </c>
      <c r="N11" s="301">
        <v>284.91666666666697</v>
      </c>
      <c r="O11" s="301">
        <v>284.91666666666697</v>
      </c>
    </row>
    <row r="12" outlineLevel="1">
      <c r="B12" s="298" t="s">
        <v>10</v>
      </c>
      <c r="C12" s="301"/>
      <c r="D12" s="301">
        <v>6.1666666666666714</v>
      </c>
      <c r="E12" s="301">
        <v>6.1666666666666714</v>
      </c>
      <c r="F12" s="301">
        <v>6.1666666666666679</v>
      </c>
      <c r="G12" s="301">
        <v>6.1666666666666679</v>
      </c>
      <c r="H12" s="301">
        <v>6.1666666666666714</v>
      </c>
      <c r="I12" s="301">
        <v>6.1666666666666714</v>
      </c>
      <c r="J12" s="301">
        <v>6.1666666666666714</v>
      </c>
      <c r="K12" s="301">
        <v>6.1666666666666714</v>
      </c>
      <c r="L12" s="301">
        <v>6.1666666666666714</v>
      </c>
      <c r="M12" s="301">
        <v>6.1666666666666714</v>
      </c>
      <c r="N12" s="301">
        <v>6.1666666666666714</v>
      </c>
      <c r="O12" s="301">
        <v>6.1666666666666714</v>
      </c>
    </row>
    <row r="13" outlineLevel="1">
      <c r="B13" s="298" t="s">
        <v>11</v>
      </c>
      <c r="C13" s="301"/>
      <c r="D13" s="301">
        <v>61.5934052789116</v>
      </c>
      <c r="E13" s="301">
        <v>71.2027759327311</v>
      </c>
      <c r="F13" s="301">
        <v>79.606937753521848</v>
      </c>
      <c r="G13" s="301">
        <v>66.9705935980304</v>
      </c>
      <c r="H13" s="301">
        <v>53.741559214043257</v>
      </c>
      <c r="I13" s="301">
        <v>74.142406768323283</v>
      </c>
      <c r="J13" s="301">
        <v>49.696240796987794</v>
      </c>
      <c r="K13" s="301">
        <v>70.700119994118651</v>
      </c>
      <c r="L13" s="301">
        <v>57.029483030942572</v>
      </c>
      <c r="M13" s="301">
        <v>44.220626651928953</v>
      </c>
      <c r="N13" s="301">
        <v>64.788302109391267</v>
      </c>
      <c r="O13" s="301">
        <v>40.437523754483642</v>
      </c>
    </row>
    <row r="14" outlineLevel="1">
      <c r="B14" s="304" t="s">
        <v>12</v>
      </c>
      <c r="C14" s="305"/>
      <c r="D14" s="305">
        <v>12.634544672597244</v>
      </c>
      <c r="E14" s="305">
        <v>14.605697627226887</v>
      </c>
      <c r="F14" s="305">
        <v>16.329628257132676</v>
      </c>
      <c r="G14" s="305">
        <v>13.737557661134435</v>
      </c>
      <c r="H14" s="305">
        <v>11.023909582367843</v>
      </c>
      <c r="I14" s="305">
        <v>15.208698824271433</v>
      </c>
      <c r="J14" s="305">
        <v>10.194100676305183</v>
      </c>
      <c r="K14" s="305">
        <v>14.502588716742279</v>
      </c>
      <c r="L14" s="305">
        <v>11.698355493526675</v>
      </c>
      <c r="M14" s="305">
        <v>9.07089777475465</v>
      </c>
      <c r="N14" s="305">
        <v>13.289908125003329</v>
      </c>
      <c r="O14" s="305">
        <v>8.294876667586383</v>
      </c>
    </row>
    <row r="15" outlineLevel="1">
      <c r="B15" s="298" t="s">
        <v>13</v>
      </c>
      <c r="C15" s="301"/>
      <c r="D15" s="301">
        <v>48.958860606314353</v>
      </c>
      <c r="E15" s="301">
        <v>56.597078305504219</v>
      </c>
      <c r="F15" s="301">
        <v>63.277309496389179</v>
      </c>
      <c r="G15" s="301">
        <v>53.233035936895966</v>
      </c>
      <c r="H15" s="301">
        <v>42.717649631675414</v>
      </c>
      <c r="I15" s="301">
        <v>58.933707944051847</v>
      </c>
      <c r="J15" s="301">
        <v>39.502140120682611</v>
      </c>
      <c r="K15" s="301">
        <v>56.19753127737637</v>
      </c>
      <c r="L15" s="301">
        <v>45.3311275374159</v>
      </c>
      <c r="M15" s="301">
        <v>35.1497288771743</v>
      </c>
      <c r="N15" s="301">
        <v>51.498393984387938</v>
      </c>
      <c r="O15" s="301">
        <v>32.142647086897263</v>
      </c>
    </row>
    <row r="16" outlineLevel="1">
      <c r="B16" s="298" t="s">
        <v>14</v>
      </c>
      <c r="C16" s="301"/>
      <c r="D16" s="301">
        <v>0</v>
      </c>
      <c r="E16" s="301">
        <v>0</v>
      </c>
      <c r="F16" s="301">
        <v>0</v>
      </c>
      <c r="G16" s="301">
        <v>0</v>
      </c>
      <c r="H16" s="301">
        <v>0</v>
      </c>
      <c r="I16" s="301">
        <v>0</v>
      </c>
      <c r="J16" s="301">
        <v>0</v>
      </c>
      <c r="K16" s="301">
        <v>0</v>
      </c>
      <c r="L16" s="301">
        <v>0</v>
      </c>
      <c r="M16" s="301">
        <v>0</v>
      </c>
      <c r="N16" s="301">
        <v>0</v>
      </c>
      <c r="O16" s="301">
        <v>0</v>
      </c>
    </row>
    <row r="17" outlineLevel="1">
      <c r="B17" s="298" t="s">
        <v>15</v>
      </c>
      <c r="C17" s="301"/>
      <c r="D17" s="301">
        <v>48.958860606314353</v>
      </c>
      <c r="E17" s="301">
        <v>56.597078305504219</v>
      </c>
      <c r="F17" s="301">
        <v>63.277309496389179</v>
      </c>
      <c r="G17" s="301">
        <v>53.233035936895966</v>
      </c>
      <c r="H17" s="301">
        <v>42.717649631675414</v>
      </c>
      <c r="I17" s="301">
        <v>58.933707944051847</v>
      </c>
      <c r="J17" s="301">
        <v>39.502140120682611</v>
      </c>
      <c r="K17" s="301">
        <v>56.19753127737637</v>
      </c>
      <c r="L17" s="301">
        <v>45.3311275374159</v>
      </c>
      <c r="M17" s="301">
        <v>35.1497288771743</v>
      </c>
      <c r="N17" s="301">
        <v>51.498393984387938</v>
      </c>
      <c r="O17" s="301">
        <v>32.142647086897263</v>
      </c>
    </row>
    <row r="18" outlineLevel="1">
      <c r="B18" s="306" t="s">
        <v>16</v>
      </c>
      <c r="C18" s="307"/>
      <c r="D18" s="307">
        <v>0</v>
      </c>
      <c r="E18" s="307">
        <v>0</v>
      </c>
      <c r="F18" s="307">
        <v>0</v>
      </c>
      <c r="G18" s="307">
        <v>0</v>
      </c>
      <c r="H18" s="307">
        <v>0</v>
      </c>
      <c r="I18" s="307">
        <v>0</v>
      </c>
      <c r="J18" s="307">
        <v>0</v>
      </c>
      <c r="K18" s="307">
        <v>0</v>
      </c>
      <c r="L18" s="307">
        <v>0</v>
      </c>
      <c r="M18" s="307">
        <v>0</v>
      </c>
      <c r="N18" s="307">
        <v>0</v>
      </c>
      <c r="O18" s="307">
        <v>0</v>
      </c>
    </row>
    <row r="19" outlineLevel="1">
      <c r="B19" s="299" t="s">
        <v>17</v>
      </c>
      <c r="C19" s="301"/>
      <c r="D19" s="301">
        <v>13349.791255827069</v>
      </c>
      <c r="E19" s="301">
        <v>13406.388330796659</v>
      </c>
      <c r="F19" s="301">
        <v>13469.665641302228</v>
      </c>
      <c r="G19" s="301">
        <v>13522.898676033467</v>
      </c>
      <c r="H19" s="301">
        <v>13565.616326437175</v>
      </c>
      <c r="I19" s="301">
        <v>13624.550030896693</v>
      </c>
      <c r="J19" s="301">
        <v>13664.052180402756</v>
      </c>
      <c r="K19" s="301">
        <v>13720.249707529158</v>
      </c>
      <c r="L19" s="301">
        <v>13765.580830258281</v>
      </c>
      <c r="M19" s="301">
        <v>13800.730560909928</v>
      </c>
      <c r="N19" s="301">
        <v>13852.228955998033</v>
      </c>
      <c r="O19" s="301">
        <v>13884.371601989389</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c r="D22" s="301">
        <v>105470.791255827</v>
      </c>
      <c r="E22" s="301">
        <v>105527.38833079662</v>
      </c>
      <c r="F22" s="301">
        <v>105590.66564130216</v>
      </c>
      <c r="G22" s="301">
        <v>105643.89867603342</v>
      </c>
      <c r="H22" s="301">
        <v>105686.6163264371</v>
      </c>
      <c r="I22" s="301">
        <v>105745.5500308966</v>
      </c>
      <c r="J22" s="301">
        <v>105785.05218040269</v>
      </c>
      <c r="K22" s="301">
        <v>105841.2497075291</v>
      </c>
      <c r="L22" s="301">
        <v>105886.5808302582</v>
      </c>
      <c r="M22" s="301">
        <v>105921.7305609099</v>
      </c>
      <c r="N22" s="301">
        <v>105973.228955998</v>
      </c>
      <c r="O22" s="301">
        <v>106005.3716019893</v>
      </c>
    </row>
    <row r="23" outlineLevel="1">
      <c r="B23" s="298" t="s">
        <v>20</v>
      </c>
      <c r="C23" s="300"/>
      <c r="D23" s="300">
        <v>416.072139482996</v>
      </c>
      <c r="E23" s="300">
        <v>425.654378143076</v>
      </c>
      <c r="F23" s="300">
        <v>434.042438127362</v>
      </c>
      <c r="G23" s="300">
        <v>421.424678003105</v>
      </c>
      <c r="H23" s="300">
        <v>408.491298954147</v>
      </c>
      <c r="I23" s="300">
        <v>429.180634220906</v>
      </c>
      <c r="J23" s="300">
        <v>405.042027588909</v>
      </c>
      <c r="K23" s="300">
        <v>426.384540329475</v>
      </c>
      <c r="L23" s="300">
        <v>413.097769464905</v>
      </c>
      <c r="M23" s="300">
        <v>400.716485252367</v>
      </c>
      <c r="N23" s="300">
        <v>421.792776799886</v>
      </c>
      <c r="O23" s="300">
        <v>397.908766955312</v>
      </c>
    </row>
    <row r="24" outlineLevel="2" collapsed="1" hidden="1">
      <c r="B24" s="310" t="s">
        <v>21</v>
      </c>
    </row>
    <row r="25" outlineLevel="2" collapsed="1" hidden="1">
      <c r="B25" s="311" t="s">
        <v>22</v>
      </c>
      <c r="C25" s="301"/>
      <c r="D25" s="301">
        <v>9795.791255827</v>
      </c>
      <c r="E25" s="301">
        <v>9852.38833079661</v>
      </c>
      <c r="F25" s="301">
        <v>9915.665641302161</v>
      </c>
      <c r="G25" s="301">
        <v>9968.89867603342</v>
      </c>
      <c r="H25" s="301">
        <v>10011.616326437128</v>
      </c>
      <c r="I25" s="301">
        <v>10070.550030896628</v>
      </c>
      <c r="J25" s="301">
        <v>10110.052180402709</v>
      </c>
      <c r="K25" s="301">
        <v>10166.249707529103</v>
      </c>
      <c r="L25" s="301">
        <v>10211.580830258219</v>
      </c>
      <c r="M25" s="301">
        <v>10246.730560909871</v>
      </c>
      <c r="N25" s="301">
        <v>10298.228955997965</v>
      </c>
      <c r="O25" s="301">
        <v>10330.371601989347</v>
      </c>
    </row>
    <row r="26" outlineLevel="2" collapsed="1" hidden="1">
      <c r="B26" s="311" t="s">
        <v>23</v>
      </c>
      <c r="C26" s="301"/>
      <c r="D26" s="301">
        <v>4.3255367640078966</v>
      </c>
      <c r="E26" s="301">
        <v>4.3270171871398349</v>
      </c>
      <c r="F26" s="301">
        <v>4.3320332222319973</v>
      </c>
      <c r="G26" s="301">
        <v>4.348896702504133</v>
      </c>
      <c r="H26" s="301">
        <v>4.3630980912159405</v>
      </c>
      <c r="I26" s="301">
        <v>4.3773282096128545</v>
      </c>
      <c r="J26" s="301">
        <v>4.4025901845779121</v>
      </c>
      <c r="K26" s="301">
        <v>4.4247443515531284</v>
      </c>
      <c r="L26" s="301">
        <v>4.4597215089678253</v>
      </c>
      <c r="M26" s="301">
        <v>4.4966775679417079</v>
      </c>
      <c r="N26" s="301">
        <v>4.5315173995544749</v>
      </c>
      <c r="O26" s="301">
        <v>4.5818324634701435</v>
      </c>
    </row>
    <row r="27" outlineLevel="2" collapsed="1" hidden="1">
      <c r="B27" s="312" t="s">
        <v>24</v>
      </c>
      <c r="C27" s="313"/>
      <c r="D27" s="313">
        <v>0.501605182707778</v>
      </c>
      <c r="E27" s="313">
        <v>0.0092571088358851163</v>
      </c>
      <c r="F27" s="313">
        <v>0.011815205349071973</v>
      </c>
      <c r="G27" s="313">
        <v>0.010182522373967691</v>
      </c>
      <c r="H27" s="313">
        <v>0.0084476889651105818</v>
      </c>
      <c r="I27" s="313">
        <v>0.010836642183138642</v>
      </c>
      <c r="J27" s="313">
        <v>0.008465175030305994</v>
      </c>
      <c r="K27" s="313">
        <v>0.0095588638247988463</v>
      </c>
      <c r="L27" s="313">
        <v>0.008545187577663562</v>
      </c>
      <c r="M27" s="313">
        <v>0.0069508333631332882</v>
      </c>
      <c r="N27" s="313">
        <v>0.0094392959949290145</v>
      </c>
      <c r="O27" s="313">
        <v>0.0071166053161189789</v>
      </c>
    </row>
    <row r="28" outlineLevel="2" collapsed="1" hidden="1">
      <c r="B28" s="310" t="s">
        <v>25</v>
      </c>
    </row>
    <row r="29" outlineLevel="2" collapsed="1" hidden="1">
      <c r="B29" s="314" t="s">
        <v>26</v>
      </c>
      <c r="C29" s="315"/>
      <c r="D29" s="315">
        <v>87638</v>
      </c>
      <c r="E29" s="315">
        <v>87638</v>
      </c>
      <c r="F29" s="315">
        <v>87638</v>
      </c>
      <c r="G29" s="315">
        <v>87638</v>
      </c>
      <c r="H29" s="315">
        <v>87638</v>
      </c>
      <c r="I29" s="315">
        <v>87638</v>
      </c>
      <c r="J29" s="315">
        <v>87638</v>
      </c>
      <c r="K29" s="315">
        <v>87638</v>
      </c>
      <c r="L29" s="315">
        <v>87638</v>
      </c>
      <c r="M29" s="315">
        <v>87638</v>
      </c>
      <c r="N29" s="315">
        <v>87638</v>
      </c>
      <c r="O29" s="315">
        <v>87638</v>
      </c>
    </row>
    <row r="30" outlineLevel="2" collapsed="1" hidden="1">
      <c r="B30" s="316" t="s">
        <v>27</v>
      </c>
      <c r="C30" s="315"/>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c r="D31" s="315">
        <v>29.590535426224726</v>
      </c>
      <c r="E31" s="315">
        <v>30.181950889607762</v>
      </c>
      <c r="F31" s="315">
        <v>30.612487873656974</v>
      </c>
      <c r="G31" s="315">
        <v>30.88944229253643</v>
      </c>
      <c r="H31" s="315">
        <v>31.255098644519684</v>
      </c>
      <c r="I31" s="315">
        <v>31.841583263627111</v>
      </c>
      <c r="J31" s="315">
        <v>32.507615576918489</v>
      </c>
      <c r="K31" s="315">
        <v>33.077613133939636</v>
      </c>
      <c r="L31" s="315">
        <v>33.386491683545259</v>
      </c>
      <c r="M31" s="315">
        <v>33.823829697149726</v>
      </c>
      <c r="N31" s="315">
        <v>34.174981493635514</v>
      </c>
      <c r="O31" s="315">
        <v>34.769447371059591</v>
      </c>
    </row>
    <row r="32" outlineLevel="2" collapsed="1" hidden="1">
      <c r="B32" s="314" t="s">
        <v>22</v>
      </c>
      <c r="C32" s="315"/>
      <c r="D32" s="315">
        <v>87638</v>
      </c>
      <c r="E32" s="315">
        <v>87638</v>
      </c>
      <c r="F32" s="315">
        <v>87638</v>
      </c>
      <c r="G32" s="315">
        <v>87638</v>
      </c>
      <c r="H32" s="315">
        <v>87638</v>
      </c>
      <c r="I32" s="315">
        <v>87638</v>
      </c>
      <c r="J32" s="315">
        <v>87638</v>
      </c>
      <c r="K32" s="315">
        <v>87638</v>
      </c>
      <c r="L32" s="315">
        <v>87638</v>
      </c>
      <c r="M32" s="315">
        <v>87638</v>
      </c>
      <c r="N32" s="315">
        <v>87638</v>
      </c>
      <c r="O32" s="315">
        <v>87638</v>
      </c>
    </row>
    <row r="33" outlineLevel="2" collapsed="1" hidden="1">
      <c r="B33" s="316" t="s">
        <v>29</v>
      </c>
      <c r="C33" s="315"/>
      <c r="D33" s="315">
        <v>29.590535426224726</v>
      </c>
      <c r="E33" s="315">
        <v>30.181950889607762</v>
      </c>
      <c r="F33" s="315">
        <v>30.612487873656974</v>
      </c>
      <c r="G33" s="315">
        <v>30.88944229253643</v>
      </c>
      <c r="H33" s="315">
        <v>31.255098644519684</v>
      </c>
      <c r="I33" s="315">
        <v>31.841583263627111</v>
      </c>
      <c r="J33" s="315">
        <v>32.507615576918489</v>
      </c>
      <c r="K33" s="315">
        <v>33.077613133939636</v>
      </c>
      <c r="L33" s="315">
        <v>33.386491683545259</v>
      </c>
      <c r="M33" s="315">
        <v>33.823829697149726</v>
      </c>
      <c r="N33" s="315">
        <v>34.174981493635514</v>
      </c>
      <c r="O33" s="315">
        <v>34.769447371059591</v>
      </c>
    </row>
    <row r="34" outlineLevel="2" collapsed="1" hidden="1">
      <c r="B34" s="314" t="s">
        <v>23</v>
      </c>
      <c r="C34" s="315"/>
      <c r="D34" s="315">
        <v>408.28868774914565</v>
      </c>
      <c r="E34" s="315">
        <v>406.4255069555274</v>
      </c>
      <c r="F34" s="315">
        <v>404.47143870535672</v>
      </c>
      <c r="G34" s="315">
        <v>402.536079829803</v>
      </c>
      <c r="H34" s="315">
        <v>400.65676036147465</v>
      </c>
      <c r="I34" s="315">
        <v>398.81545977354995</v>
      </c>
      <c r="J34" s="315">
        <v>397.16076832219511</v>
      </c>
      <c r="K34" s="315">
        <v>395.59576395253896</v>
      </c>
      <c r="L34" s="315">
        <v>394.08027084311533</v>
      </c>
      <c r="M34" s="315">
        <v>392.73056586083089</v>
      </c>
      <c r="N34" s="315">
        <v>391.25559240253068</v>
      </c>
      <c r="O34" s="315">
        <v>389.83030490642614</v>
      </c>
    </row>
    <row r="35" outlineLevel="2" collapsed="1" hidden="1">
      <c r="B35" s="316" t="s">
        <v>30</v>
      </c>
      <c r="C35" s="315"/>
      <c r="D35" s="315">
        <v>14.419283644980219</v>
      </c>
      <c r="E35" s="315">
        <v>14.405062475600536</v>
      </c>
      <c r="F35" s="315">
        <v>14.391040040572346</v>
      </c>
      <c r="G35" s="315">
        <v>14.377213987272704</v>
      </c>
      <c r="H35" s="315">
        <v>14.363581988556444</v>
      </c>
      <c r="I35" s="315">
        <v>14.350141739892147</v>
      </c>
      <c r="J35" s="315">
        <v>14.336890967259603</v>
      </c>
      <c r="K35" s="315">
        <v>14.323827415792064</v>
      </c>
      <c r="L35" s="315">
        <v>14.310948868531346</v>
      </c>
      <c r="M35" s="315">
        <v>14.298253117995657</v>
      </c>
      <c r="N35" s="315">
        <v>14.285737992367441</v>
      </c>
      <c r="O35" s="315">
        <v>14.273401338424648</v>
      </c>
    </row>
    <row r="36" outlineLevel="2" collapsed="1" hidden="1">
      <c r="B36" s="316" t="s">
        <v>31</v>
      </c>
      <c r="C36" s="317"/>
      <c r="D36" s="317">
        <v>5.1853965492994494</v>
      </c>
      <c r="E36" s="317">
        <v>5.1517865227310482</v>
      </c>
      <c r="F36" s="317">
        <v>5.1191348615673533</v>
      </c>
      <c r="G36" s="317">
        <v>5.0888423405910661</v>
      </c>
      <c r="H36" s="317">
        <v>5.0581025817607195</v>
      </c>
      <c r="I36" s="317">
        <v>5.0248596705984552</v>
      </c>
      <c r="J36" s="317">
        <v>4.993082718619</v>
      </c>
      <c r="K36" s="317">
        <v>4.96384879826467</v>
      </c>
      <c r="L36" s="317">
        <v>4.9388682419895948</v>
      </c>
      <c r="M36" s="317">
        <v>4.9143988155414018</v>
      </c>
      <c r="N36" s="317">
        <v>4.889394247822568</v>
      </c>
      <c r="O36" s="317">
        <v>4.8617383902238736</v>
      </c>
    </row>
    <row r="37" outlineLevel="2" collapsed="1" hidden="1">
      <c r="B37" s="316" t="s">
        <v>32</v>
      </c>
      <c r="C37" s="315"/>
      <c r="D37" s="315">
        <v>2208.6979714415447</v>
      </c>
      <c r="E37" s="315">
        <v>2297.503913205288</v>
      </c>
      <c r="F37" s="315">
        <v>2312.8658463976508</v>
      </c>
      <c r="G37" s="315">
        <v>2307.1887286291794</v>
      </c>
      <c r="H37" s="315">
        <v>2312.042121855975</v>
      </c>
      <c r="I37" s="315">
        <v>2217.1738213811932</v>
      </c>
      <c r="J37" s="315">
        <v>2183.9698633696889</v>
      </c>
      <c r="K37" s="315">
        <v>2181.3911327890182</v>
      </c>
      <c r="L37" s="315">
        <v>2089.3873477637553</v>
      </c>
      <c r="M37" s="315">
        <v>2215.1501948915611</v>
      </c>
      <c r="N37" s="315">
        <v>2209.6673375430018</v>
      </c>
      <c r="O37" s="315">
        <v>2177.7406174090452</v>
      </c>
    </row>
    <row r="38" outlineLevel="2" collapsed="1" hidden="1">
      <c r="B38" s="316" t="s">
        <v>33</v>
      </c>
      <c r="C38" s="315"/>
      <c r="D38" s="315">
        <v>700.66188204567345</v>
      </c>
      <c r="E38" s="315">
        <v>709.76793887164308</v>
      </c>
      <c r="F38" s="315">
        <v>719.06312154644536</v>
      </c>
      <c r="G38" s="315">
        <v>728.5272667912817</v>
      </c>
      <c r="H38" s="315">
        <v>738.15522815283407</v>
      </c>
      <c r="I38" s="315">
        <v>747.954457508375</v>
      </c>
      <c r="J38" s="315">
        <v>757.90070098783133</v>
      </c>
      <c r="K38" s="315">
        <v>768.02057776831361</v>
      </c>
      <c r="L38" s="315">
        <v>778.32825986904868</v>
      </c>
      <c r="M38" s="315">
        <v>788.80622295285593</v>
      </c>
      <c r="N38" s="315">
        <v>799.51294938582862</v>
      </c>
      <c r="O38" s="315">
        <v>810.42067053379446</v>
      </c>
    </row>
    <row r="39" outlineLevel="2" collapsed="1" hidden="1">
      <c r="B39" s="316" t="s">
        <v>34</v>
      </c>
      <c r="C39" s="315"/>
      <c r="D39" s="315">
        <v>1049.184882708824</v>
      </c>
      <c r="E39" s="315">
        <v>1129.3021332166197</v>
      </c>
      <c r="F39" s="315">
        <v>1136.278515753241</v>
      </c>
      <c r="G39" s="315">
        <v>1122.4115967533514</v>
      </c>
      <c r="H39" s="315">
        <v>1118.6337371443676</v>
      </c>
      <c r="I39" s="315">
        <v>1014.372238862301</v>
      </c>
      <c r="J39" s="315">
        <v>971.22040016975313</v>
      </c>
      <c r="K39" s="315">
        <v>958.66295882690747</v>
      </c>
      <c r="L39" s="315">
        <v>857.099098028444</v>
      </c>
      <c r="M39" s="315">
        <v>972.64433078919421</v>
      </c>
      <c r="N39" s="315">
        <v>957.05491680183968</v>
      </c>
      <c r="O39" s="315">
        <v>914.15687080995463</v>
      </c>
    </row>
    <row r="40" outlineLevel="2" collapsed="1" hidden="1">
      <c r="B40" s="316" t="s">
        <v>35</v>
      </c>
      <c r="C40" s="315"/>
      <c r="D40" s="315">
        <v>64.981802582881713</v>
      </c>
      <c r="E40" s="315">
        <v>66.413396637098316</v>
      </c>
      <c r="F40" s="315">
        <v>67.443810433180843</v>
      </c>
      <c r="G40" s="315">
        <v>68.0909992420156</v>
      </c>
      <c r="H40" s="315">
        <v>68.959978185855007</v>
      </c>
      <c r="I40" s="315">
        <v>70.381806976858428</v>
      </c>
      <c r="J40" s="315">
        <v>72.024884857169027</v>
      </c>
      <c r="K40" s="315">
        <v>73.43565965705065</v>
      </c>
      <c r="L40" s="315">
        <v>74.190667891678373</v>
      </c>
      <c r="M40" s="315">
        <v>75.2673284066763</v>
      </c>
      <c r="N40" s="315">
        <v>76.12961694517027</v>
      </c>
      <c r="O40" s="315">
        <v>77.606172497295077</v>
      </c>
    </row>
    <row r="41" outlineLevel="2" collapsed="1" hidden="1">
      <c r="B41" s="316" t="s">
        <v>36</v>
      </c>
      <c r="C41" s="315"/>
      <c r="D41" s="315">
        <v>85793.580896944331</v>
      </c>
      <c r="E41" s="315">
        <v>85702.334580509618</v>
      </c>
      <c r="F41" s="315">
        <v>85684.602064236446</v>
      </c>
      <c r="G41" s="315">
        <v>85688.080694991892</v>
      </c>
      <c r="H41" s="315">
        <v>85680.995957947438</v>
      </c>
      <c r="I41" s="315">
        <v>85773.449913567121</v>
      </c>
      <c r="J41" s="315">
        <v>85804.3463981765</v>
      </c>
      <c r="K41" s="315">
        <v>85804.803190905164</v>
      </c>
      <c r="L41" s="315">
        <v>85894.995482197352</v>
      </c>
      <c r="M41" s="315">
        <v>85767.458288677561</v>
      </c>
      <c r="N41" s="315">
        <v>85771.127534985775</v>
      </c>
      <c r="O41" s="315">
        <v>85801.046838792725</v>
      </c>
    </row>
    <row r="42" outlineLevel="2" collapsed="1" hidden="1">
      <c r="B42" s="316" t="s">
        <v>37</v>
      </c>
      <c r="C42" s="315"/>
      <c r="D42" s="315">
        <v>1844.4191030556847</v>
      </c>
      <c r="E42" s="315">
        <v>1935.6654194903695</v>
      </c>
      <c r="F42" s="315">
        <v>1953.3979357635499</v>
      </c>
      <c r="G42" s="315">
        <v>1949.9193050081017</v>
      </c>
      <c r="H42" s="315">
        <v>1957.0040420525586</v>
      </c>
      <c r="I42" s="315">
        <v>1864.5500864328551</v>
      </c>
      <c r="J42" s="315">
        <v>1833.653601823524</v>
      </c>
      <c r="K42" s="315">
        <v>1833.1968090948444</v>
      </c>
      <c r="L42" s="315">
        <v>1743.0045178026414</v>
      </c>
      <c r="M42" s="315">
        <v>1870.5417113224562</v>
      </c>
      <c r="N42" s="315">
        <v>1866.8724650142242</v>
      </c>
      <c r="O42" s="315">
        <v>1836.9531612072744</v>
      </c>
    </row>
    <row r="43" outlineLevel="2" collapsed="1" hidden="1">
      <c r="B43" s="316" t="s">
        <v>38</v>
      </c>
      <c r="C43" s="317"/>
      <c r="D43" s="317">
        <v>4.6435739978078638</v>
      </c>
      <c r="E43" s="317">
        <v>4.6285502705161177</v>
      </c>
      <c r="F43" s="317">
        <v>4.6464756360447161</v>
      </c>
      <c r="G43" s="317">
        <v>4.6742510921761946</v>
      </c>
      <c r="H43" s="317">
        <v>4.6985761431476352</v>
      </c>
      <c r="I43" s="317">
        <v>4.7700275434642911</v>
      </c>
      <c r="J43" s="317">
        <v>4.8162564048050571</v>
      </c>
      <c r="K43" s="317">
        <v>4.8463834537714776</v>
      </c>
      <c r="L43" s="317">
        <v>4.9306255312746918</v>
      </c>
      <c r="M43" s="317">
        <v>4.8894228326446445</v>
      </c>
      <c r="N43" s="317">
        <v>4.9245660216729039</v>
      </c>
      <c r="O43" s="317">
        <v>4.9777533019267679</v>
      </c>
    </row>
    <row r="44" outlineLevel="2" collapsed="1" hidden="1">
      <c r="B44" s="310" t="s">
        <v>39</v>
      </c>
    </row>
    <row r="45" outlineLevel="2" collapsed="1" hidden="1">
      <c r="B45" s="311" t="s">
        <v>26</v>
      </c>
      <c r="C45" s="301"/>
      <c r="D45" s="301">
        <v>5854</v>
      </c>
      <c r="E45" s="301">
        <v>5854</v>
      </c>
      <c r="F45" s="301">
        <v>5854</v>
      </c>
      <c r="G45" s="301">
        <v>5854</v>
      </c>
      <c r="H45" s="301">
        <v>5854</v>
      </c>
      <c r="I45" s="301">
        <v>5854</v>
      </c>
      <c r="J45" s="301">
        <v>5854</v>
      </c>
      <c r="K45" s="301">
        <v>5854</v>
      </c>
      <c r="L45" s="301">
        <v>5854</v>
      </c>
      <c r="M45" s="301">
        <v>5854</v>
      </c>
      <c r="N45" s="301">
        <v>5854</v>
      </c>
      <c r="O45" s="301">
        <v>5854</v>
      </c>
    </row>
    <row r="46" outlineLevel="2" collapsed="1" hidden="1">
      <c r="B46" s="312" t="s">
        <v>27</v>
      </c>
      <c r="C46" s="301"/>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c r="D47" s="301">
        <v>0.19275718788660556</v>
      </c>
      <c r="E47" s="301">
        <v>0.20251471725044795</v>
      </c>
      <c r="F47" s="301">
        <v>0.20523085920269957</v>
      </c>
      <c r="G47" s="301">
        <v>0.20421917682856697</v>
      </c>
      <c r="H47" s="301">
        <v>0.20836567411213894</v>
      </c>
      <c r="I47" s="301">
        <v>0.21119606332970611</v>
      </c>
      <c r="J47" s="301">
        <v>0.21782313393587044</v>
      </c>
      <c r="K47" s="301">
        <v>0.22715850686242625</v>
      </c>
      <c r="L47" s="301">
        <v>0.22497796424341937</v>
      </c>
      <c r="M47" s="301">
        <v>0.23149968147774119</v>
      </c>
      <c r="N47" s="301">
        <v>0.2357981977587148</v>
      </c>
      <c r="O47" s="301">
        <v>0.24201490755276875</v>
      </c>
    </row>
    <row r="48" outlineLevel="2" collapsed="1" hidden="1">
      <c r="B48" s="311" t="s">
        <v>22</v>
      </c>
      <c r="C48" s="301"/>
      <c r="D48" s="301">
        <v>5854</v>
      </c>
      <c r="E48" s="301">
        <v>5854</v>
      </c>
      <c r="F48" s="301">
        <v>5854</v>
      </c>
      <c r="G48" s="301">
        <v>5854</v>
      </c>
      <c r="H48" s="301">
        <v>5854</v>
      </c>
      <c r="I48" s="301">
        <v>5854</v>
      </c>
      <c r="J48" s="301">
        <v>5854</v>
      </c>
      <c r="K48" s="301">
        <v>5854</v>
      </c>
      <c r="L48" s="301">
        <v>5854</v>
      </c>
      <c r="M48" s="301">
        <v>5854</v>
      </c>
      <c r="N48" s="301">
        <v>5854</v>
      </c>
      <c r="O48" s="301">
        <v>5854</v>
      </c>
    </row>
    <row r="49" outlineLevel="2" collapsed="1" hidden="1">
      <c r="B49" s="312" t="s">
        <v>29</v>
      </c>
      <c r="C49" s="301"/>
      <c r="D49" s="301">
        <v>0.19275718788660556</v>
      </c>
      <c r="E49" s="301">
        <v>0.20251471725044795</v>
      </c>
      <c r="F49" s="301">
        <v>0.20523085920269957</v>
      </c>
      <c r="G49" s="301">
        <v>0.20421917682856697</v>
      </c>
      <c r="H49" s="301">
        <v>0.20836567411213894</v>
      </c>
      <c r="I49" s="301">
        <v>0.21119606332970611</v>
      </c>
      <c r="J49" s="301">
        <v>0.21782313393587044</v>
      </c>
      <c r="K49" s="301">
        <v>0.22715850686242625</v>
      </c>
      <c r="L49" s="301">
        <v>0.22497796424341937</v>
      </c>
      <c r="M49" s="301">
        <v>0.23149968147774119</v>
      </c>
      <c r="N49" s="301">
        <v>0.2357981977587148</v>
      </c>
      <c r="O49" s="301">
        <v>0.24201490755276875</v>
      </c>
    </row>
    <row r="50" outlineLevel="2" collapsed="1" hidden="1">
      <c r="B50" s="311" t="s">
        <v>23</v>
      </c>
      <c r="C50" s="301"/>
      <c r="D50" s="301">
        <v>3.4579149698426019</v>
      </c>
      <c r="E50" s="301">
        <v>14.901854000409083</v>
      </c>
      <c r="F50" s="301">
        <v>25.238966199773447</v>
      </c>
      <c r="G50" s="301">
        <v>14.539701470798187</v>
      </c>
      <c r="H50" s="301">
        <v>3.4714405014563767</v>
      </c>
      <c r="I50" s="301">
        <v>25.987846237743625</v>
      </c>
      <c r="J50" s="301">
        <v>3.478669082136018</v>
      </c>
      <c r="K50" s="301">
        <v>26.364032025382883</v>
      </c>
      <c r="L50" s="301">
        <v>14.55777711282151</v>
      </c>
      <c r="M50" s="301">
        <v>3.4892418235947136</v>
      </c>
      <c r="N50" s="301">
        <v>26.005666997801082</v>
      </c>
      <c r="O50" s="301">
        <v>3.4966295854154059</v>
      </c>
    </row>
    <row r="51" outlineLevel="2" collapsed="1" hidden="1">
      <c r="B51" s="312" t="s">
        <v>31</v>
      </c>
      <c r="C51" s="313"/>
      <c r="D51" s="313">
        <v>0.66931830173337814</v>
      </c>
      <c r="E51" s="313">
        <v>3.0131887837018039</v>
      </c>
      <c r="F51" s="313">
        <v>5.1316164005269727</v>
      </c>
      <c r="G51" s="313">
        <v>2.9386024517874176</v>
      </c>
      <c r="H51" s="313">
        <v>0.66889132094518033</v>
      </c>
      <c r="I51" s="313">
        <v>5.2839050579598057</v>
      </c>
      <c r="J51" s="313">
        <v>0.66843442737276682</v>
      </c>
      <c r="K51" s="313">
        <v>5.3577465360820886</v>
      </c>
      <c r="L51" s="313">
        <v>2.9380524390662295</v>
      </c>
      <c r="M51" s="313">
        <v>0.66779818423989867</v>
      </c>
      <c r="N51" s="313">
        <v>5.2825149573028423</v>
      </c>
      <c r="O51" s="313">
        <v>0.66715709146483848</v>
      </c>
    </row>
    <row r="52" outlineLevel="2" collapsed="1" hidden="1">
      <c r="B52" s="312" t="s">
        <v>32</v>
      </c>
      <c r="C52" s="301"/>
      <c r="D52" s="301">
        <v>14.220302943890856</v>
      </c>
      <c r="E52" s="301">
        <v>26.690065141668057</v>
      </c>
      <c r="F52" s="301">
        <v>37.234948081655347</v>
      </c>
      <c r="G52" s="301">
        <v>26.686414019414883</v>
      </c>
      <c r="H52" s="301">
        <v>15.697266251858403</v>
      </c>
      <c r="I52" s="301">
        <v>37.697639198617573</v>
      </c>
      <c r="J52" s="301">
        <v>14.940010968916203</v>
      </c>
      <c r="K52" s="301">
        <v>38.056203713300008</v>
      </c>
      <c r="L52" s="301">
        <v>25.059262785569764</v>
      </c>
      <c r="M52" s="301">
        <v>15.178408904190446</v>
      </c>
      <c r="N52" s="301">
        <v>37.644114685164276</v>
      </c>
      <c r="O52" s="301">
        <v>15.178994769988828</v>
      </c>
    </row>
    <row r="53" outlineLevel="2" collapsed="1" hidden="1">
      <c r="B53" s="312" t="s">
        <v>33</v>
      </c>
      <c r="C53" s="301"/>
      <c r="D53" s="301">
        <v>4.0708662820626866</v>
      </c>
      <c r="E53" s="301">
        <v>4.0812759335802218</v>
      </c>
      <c r="F53" s="301">
        <v>4.0903198625218282</v>
      </c>
      <c r="G53" s="301">
        <v>4.0989894143671775</v>
      </c>
      <c r="H53" s="301">
        <v>4.1074586519457661</v>
      </c>
      <c r="I53" s="301">
        <v>4.1158108417349144</v>
      </c>
      <c r="J53" s="301">
        <v>4.1245338413531991</v>
      </c>
      <c r="K53" s="301">
        <v>4.1333470978539673</v>
      </c>
      <c r="L53" s="301">
        <v>4.1417927097371487</v>
      </c>
      <c r="M53" s="301">
        <v>4.1522928396414729</v>
      </c>
      <c r="N53" s="301">
        <v>4.1615946408314022</v>
      </c>
      <c r="O53" s="301">
        <v>4.1708677659909483</v>
      </c>
    </row>
    <row r="54" outlineLevel="2" collapsed="1" hidden="1">
      <c r="B54" s="312" t="s">
        <v>34</v>
      </c>
      <c r="C54" s="301"/>
      <c r="D54" s="301">
        <v>6.2076687110990809</v>
      </c>
      <c r="E54" s="301">
        <v>7.197520841831003</v>
      </c>
      <c r="F54" s="301">
        <v>7.3886061494886972</v>
      </c>
      <c r="G54" s="301">
        <v>7.5324541170129047</v>
      </c>
      <c r="H54" s="301">
        <v>7.5915534186349412</v>
      </c>
      <c r="I54" s="301">
        <v>7.0594667222234548</v>
      </c>
      <c r="J54" s="301">
        <v>6.7847934834094588</v>
      </c>
      <c r="K54" s="301">
        <v>6.9818658964630815</v>
      </c>
      <c r="L54" s="301">
        <v>5.7876813033839216</v>
      </c>
      <c r="M54" s="301">
        <v>6.9469867694613381</v>
      </c>
      <c r="N54" s="301">
        <v>6.8746867779401164</v>
      </c>
      <c r="O54" s="301">
        <v>6.8925345812307421</v>
      </c>
    </row>
    <row r="55" outlineLevel="2" collapsed="1" hidden="1">
      <c r="B55" s="312" t="s">
        <v>35</v>
      </c>
      <c r="C55" s="301"/>
      <c r="D55" s="301">
        <v>0.48385298088648604</v>
      </c>
      <c r="E55" s="301">
        <v>0.50941436584774558</v>
      </c>
      <c r="F55" s="301">
        <v>0.51705586987137586</v>
      </c>
      <c r="G55" s="301">
        <v>0.51526901723661256</v>
      </c>
      <c r="H55" s="301">
        <v>0.5268136798213201</v>
      </c>
      <c r="I55" s="301">
        <v>0.53451539691558525</v>
      </c>
      <c r="J55" s="301">
        <v>0.552014562017528</v>
      </c>
      <c r="K55" s="301">
        <v>0.5769586936000749</v>
      </c>
      <c r="L55" s="301">
        <v>0.57201165962717759</v>
      </c>
      <c r="M55" s="301">
        <v>0.58988747149292231</v>
      </c>
      <c r="N55" s="301">
        <v>0.60216626859167277</v>
      </c>
      <c r="O55" s="301">
        <v>0.61896283735173085</v>
      </c>
    </row>
    <row r="56" outlineLevel="2" collapsed="1" hidden="1">
      <c r="B56" s="312" t="s">
        <v>36</v>
      </c>
      <c r="C56" s="301"/>
      <c r="D56" s="301">
        <v>5843.04485483805</v>
      </c>
      <c r="E56" s="301">
        <v>5842.0092741388007</v>
      </c>
      <c r="F56" s="301">
        <v>5841.7987872620552</v>
      </c>
      <c r="G56" s="301">
        <v>5841.6490682733365</v>
      </c>
      <c r="H56" s="301">
        <v>5841.5658085768373</v>
      </c>
      <c r="I56" s="301">
        <v>5842.0790109728687</v>
      </c>
      <c r="J56" s="301">
        <v>5842.3208349794459</v>
      </c>
      <c r="K56" s="301">
        <v>5842.0806698086</v>
      </c>
      <c r="L56" s="301">
        <v>5843.2735363610655</v>
      </c>
      <c r="M56" s="301">
        <v>5842.0793332398162</v>
      </c>
      <c r="N56" s="301">
        <v>5842.1257541104214</v>
      </c>
      <c r="O56" s="301">
        <v>5842.0756199076832</v>
      </c>
    </row>
    <row r="57" outlineLevel="2" collapsed="1" hidden="1">
      <c r="B57" s="312" t="s">
        <v>40</v>
      </c>
      <c r="C57" s="301"/>
      <c r="D57" s="301">
        <v>10.95514516195003</v>
      </c>
      <c r="E57" s="301">
        <v>11.990725861199433</v>
      </c>
      <c r="F57" s="301">
        <v>12.201212737944909</v>
      </c>
      <c r="G57" s="301">
        <v>12.350931726663141</v>
      </c>
      <c r="H57" s="301">
        <v>12.434191423162584</v>
      </c>
      <c r="I57" s="301">
        <v>11.920989027130883</v>
      </c>
      <c r="J57" s="301">
        <v>11.679165020554093</v>
      </c>
      <c r="K57" s="301">
        <v>11.919330191400368</v>
      </c>
      <c r="L57" s="301">
        <v>10.726463638934074</v>
      </c>
      <c r="M57" s="301">
        <v>11.92066676018387</v>
      </c>
      <c r="N57" s="301">
        <v>11.874245889578946</v>
      </c>
      <c r="O57" s="301">
        <v>11.924380092317005</v>
      </c>
    </row>
    <row r="58" outlineLevel="2" collapsed="1" hidden="1">
      <c r="B58" s="312" t="s">
        <v>41</v>
      </c>
      <c r="C58" s="313"/>
      <c r="D58" s="313">
        <v>3.0004197396000003</v>
      </c>
      <c r="E58" s="313">
        <v>3.0065213544000002</v>
      </c>
      <c r="F58" s="313">
        <v>3.0129161052</v>
      </c>
      <c r="G58" s="313">
        <v>3.0195363228000005</v>
      </c>
      <c r="H58" s="313">
        <v>3.026715528</v>
      </c>
      <c r="I58" s="313">
        <v>3.0330612743999996</v>
      </c>
      <c r="J58" s="313">
        <v>3.0406015679999996</v>
      </c>
      <c r="K58" s="313">
        <v>3.046723674</v>
      </c>
      <c r="L58" s="313">
        <v>3.0536189172</v>
      </c>
      <c r="M58" s="313">
        <v>3.0609658871999996</v>
      </c>
      <c r="N58" s="313">
        <v>3.0670673196</v>
      </c>
      <c r="O58" s="313">
        <v>3.0739592508</v>
      </c>
    </row>
    <row r="59" outlineLevel="2" collapsed="1" hidden="1">
      <c r="B59" s="310" t="s">
        <v>42</v>
      </c>
    </row>
    <row r="60" outlineLevel="2" collapsed="1" hidden="1">
      <c r="B60" s="314" t="s">
        <v>22</v>
      </c>
      <c r="C60" s="315"/>
      <c r="D60" s="315">
        <v>2183</v>
      </c>
      <c r="E60" s="315">
        <v>2183</v>
      </c>
      <c r="F60" s="315">
        <v>2183</v>
      </c>
      <c r="G60" s="315">
        <v>2183</v>
      </c>
      <c r="H60" s="315">
        <v>2183</v>
      </c>
      <c r="I60" s="315">
        <v>2183</v>
      </c>
      <c r="J60" s="315">
        <v>2183</v>
      </c>
      <c r="K60" s="315">
        <v>2183</v>
      </c>
      <c r="L60" s="315">
        <v>2183</v>
      </c>
      <c r="M60" s="315">
        <v>2183</v>
      </c>
      <c r="N60" s="315">
        <v>2183</v>
      </c>
      <c r="O60" s="315">
        <v>2183</v>
      </c>
    </row>
    <row r="61" outlineLevel="2" collapsed="1" hidden="1">
      <c r="B61" s="314" t="s">
        <v>23</v>
      </c>
      <c r="C61" s="315"/>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c r="D64" s="301">
        <v>92121</v>
      </c>
      <c r="E64" s="301">
        <v>92121</v>
      </c>
      <c r="F64" s="301">
        <v>92121</v>
      </c>
      <c r="G64" s="301">
        <v>92121</v>
      </c>
      <c r="H64" s="301">
        <v>92121</v>
      </c>
      <c r="I64" s="301">
        <v>92121</v>
      </c>
      <c r="J64" s="301">
        <v>92121</v>
      </c>
      <c r="K64" s="301">
        <v>92121</v>
      </c>
      <c r="L64" s="301">
        <v>92121</v>
      </c>
      <c r="M64" s="301">
        <v>92121</v>
      </c>
      <c r="N64" s="301">
        <v>92121</v>
      </c>
      <c r="O64" s="301">
        <v>92121</v>
      </c>
    </row>
    <row r="65" outlineLevel="1">
      <c r="B65" s="298" t="s">
        <v>20</v>
      </c>
      <c r="C65" s="300"/>
      <c r="D65" s="300">
        <v>63.3954008707509</v>
      </c>
      <c r="E65" s="300">
        <v>63.3682688770116</v>
      </c>
      <c r="F65" s="300">
        <v>63.3521670405068</v>
      </c>
      <c r="G65" s="300">
        <v>63.3707510717412</v>
      </c>
      <c r="H65" s="300">
        <v>63.6664064067701</v>
      </c>
      <c r="I65" s="300">
        <v>63.9548941192494</v>
      </c>
      <c r="J65" s="300">
        <v>64.2624534585877</v>
      </c>
      <c r="K65" s="300">
        <v>64.6010870020226</v>
      </c>
      <c r="L65" s="300">
        <v>64.9849531006285</v>
      </c>
      <c r="M65" s="300">
        <v>65.4125252671048</v>
      </c>
      <c r="N65" s="300">
        <v>65.9211413571612</v>
      </c>
      <c r="O65" s="300">
        <v>66.3879098674944</v>
      </c>
    </row>
    <row r="66" outlineLevel="2" collapsed="1" hidden="1">
      <c r="B66" s="310" t="s">
        <v>44</v>
      </c>
    </row>
    <row r="67" outlineLevel="2" collapsed="1" hidden="1">
      <c r="B67" s="311" t="s">
        <v>22</v>
      </c>
      <c r="C67" s="301"/>
      <c r="D67" s="301">
        <v>40900.999999999956</v>
      </c>
      <c r="E67" s="301">
        <v>40900.999999999956</v>
      </c>
      <c r="F67" s="301">
        <v>40900.999999999956</v>
      </c>
      <c r="G67" s="301">
        <v>40900.999999999956</v>
      </c>
      <c r="H67" s="301">
        <v>40900.999999999956</v>
      </c>
      <c r="I67" s="301">
        <v>40900.999999999956</v>
      </c>
      <c r="J67" s="301">
        <v>40900.999999999956</v>
      </c>
      <c r="K67" s="301">
        <v>40900.999999999956</v>
      </c>
      <c r="L67" s="301">
        <v>40900.999999999956</v>
      </c>
      <c r="M67" s="301">
        <v>40900.999999999956</v>
      </c>
      <c r="N67" s="301">
        <v>40900.999999999956</v>
      </c>
      <c r="O67" s="301">
        <v>40900.999999999956</v>
      </c>
    </row>
    <row r="68" outlineLevel="2" collapsed="1" hidden="1">
      <c r="B68" s="311" t="s">
        <v>23</v>
      </c>
      <c r="C68" s="301"/>
      <c r="D68" s="301">
        <v>46.350130889676478</v>
      </c>
      <c r="E68" s="301">
        <v>46.44175116539769</v>
      </c>
      <c r="F68" s="301">
        <v>46.523771943535593</v>
      </c>
      <c r="G68" s="301">
        <v>46.600615626004192</v>
      </c>
      <c r="H68" s="301">
        <v>46.927776729838129</v>
      </c>
      <c r="I68" s="301">
        <v>47.219564607897752</v>
      </c>
      <c r="J68" s="301">
        <v>47.495126381734423</v>
      </c>
      <c r="K68" s="301">
        <v>47.765845611912056</v>
      </c>
      <c r="L68" s="301">
        <v>48.043500374312252</v>
      </c>
      <c r="M68" s="301">
        <v>48.34214356531286</v>
      </c>
      <c r="N68" s="301">
        <v>48.673537087076575</v>
      </c>
      <c r="O68" s="301">
        <v>49.039623361864841</v>
      </c>
    </row>
    <row r="69" outlineLevel="2" collapsed="1" hidden="1">
      <c r="B69" s="312" t="s">
        <v>30</v>
      </c>
      <c r="C69" s="301"/>
      <c r="D69" s="301">
        <v>7.1576750002445353</v>
      </c>
      <c r="E69" s="301">
        <v>7.15767500154357</v>
      </c>
      <c r="F69" s="301">
        <v>7.1576749985736043</v>
      </c>
      <c r="G69" s="301">
        <v>7.157675001882331</v>
      </c>
      <c r="H69" s="301">
        <v>7.1576750001939553</v>
      </c>
      <c r="I69" s="301">
        <v>7.1576749982925305</v>
      </c>
      <c r="J69" s="301">
        <v>7.1576749937988247</v>
      </c>
      <c r="K69" s="301">
        <v>7.1576750013137156</v>
      </c>
      <c r="L69" s="301">
        <v>7.157675001930019</v>
      </c>
      <c r="M69" s="301">
        <v>7.157675004477011</v>
      </c>
      <c r="N69" s="301">
        <v>7.15767500171942</v>
      </c>
      <c r="O69" s="301">
        <v>7.1576749968301066</v>
      </c>
    </row>
    <row r="70" outlineLevel="2" collapsed="1" hidden="1">
      <c r="B70" s="312" t="s">
        <v>31</v>
      </c>
      <c r="C70" s="313"/>
      <c r="D70" s="313">
        <v>1.3598727920493834</v>
      </c>
      <c r="E70" s="313">
        <v>1.3625608517756849</v>
      </c>
      <c r="F70" s="313">
        <v>1.3649672705372185</v>
      </c>
      <c r="G70" s="313">
        <v>1.3672217977850198</v>
      </c>
      <c r="H70" s="313">
        <v>1.3768204218920275</v>
      </c>
      <c r="I70" s="313">
        <v>1.3853812261186123</v>
      </c>
      <c r="J70" s="313">
        <v>1.3934659704672592</v>
      </c>
      <c r="K70" s="313">
        <v>1.4014086387690896</v>
      </c>
      <c r="L70" s="313">
        <v>1.4095547895937695</v>
      </c>
      <c r="M70" s="313">
        <v>1.418316722778795</v>
      </c>
      <c r="N70" s="313">
        <v>1.4280395223708946</v>
      </c>
      <c r="O70" s="313">
        <v>1.4387801773608926</v>
      </c>
    </row>
    <row r="71" outlineLevel="2" collapsed="1" hidden="1">
      <c r="B71" s="312" t="s">
        <v>45</v>
      </c>
      <c r="C71" s="301"/>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c r="D72" s="301">
        <v>1852.3098360258412</v>
      </c>
      <c r="E72" s="301">
        <v>1855.3834213656903</v>
      </c>
      <c r="F72" s="301">
        <v>1858.1233579838479</v>
      </c>
      <c r="G72" s="301">
        <v>4058.8354861828088</v>
      </c>
      <c r="H72" s="301">
        <v>4064.42008789612</v>
      </c>
      <c r="I72" s="301">
        <v>4069.3963172542108</v>
      </c>
      <c r="J72" s="301">
        <v>4065.6026451107377</v>
      </c>
      <c r="K72" s="301">
        <v>4071.1059786844953</v>
      </c>
      <c r="L72" s="301">
        <v>4076.527719521946</v>
      </c>
      <c r="M72" s="301">
        <v>4073.3184300053586</v>
      </c>
      <c r="N72" s="301">
        <v>4078.9680071385028</v>
      </c>
      <c r="O72" s="301">
        <v>4083.6919867521165</v>
      </c>
    </row>
    <row r="73" outlineLevel="2" collapsed="1" hidden="1">
      <c r="B73" s="312" t="s">
        <v>36</v>
      </c>
      <c r="C73" s="301"/>
      <c r="D73" s="301">
        <v>39095.040291212143</v>
      </c>
      <c r="E73" s="301">
        <v>39092.058333257446</v>
      </c>
      <c r="F73" s="301">
        <v>39089.400412796625</v>
      </c>
      <c r="G73" s="301">
        <v>36888.765130718588</v>
      </c>
      <c r="H73" s="301">
        <v>36883.507688138052</v>
      </c>
      <c r="I73" s="301">
        <v>36878.823251013586</v>
      </c>
      <c r="J73" s="301">
        <v>36882.892471653744</v>
      </c>
      <c r="K73" s="301">
        <v>36877.659871373231</v>
      </c>
      <c r="L73" s="301">
        <v>36872.515785328753</v>
      </c>
      <c r="M73" s="301">
        <v>36876.02371231062</v>
      </c>
      <c r="N73" s="301">
        <v>36870.7055284526</v>
      </c>
      <c r="O73" s="301">
        <v>36866.347637709921</v>
      </c>
    </row>
    <row r="74" outlineLevel="2" collapsed="1" hidden="1">
      <c r="B74" s="312" t="s">
        <v>47</v>
      </c>
      <c r="C74" s="301"/>
      <c r="D74" s="301">
        <v>1805.9597087878071</v>
      </c>
      <c r="E74" s="301">
        <v>1808.9416667425051</v>
      </c>
      <c r="F74" s="301">
        <v>1811.5995872033313</v>
      </c>
      <c r="G74" s="301">
        <v>4012.2348692813657</v>
      </c>
      <c r="H74" s="301">
        <v>4017.4923118618967</v>
      </c>
      <c r="I74" s="301">
        <v>4022.1767489863705</v>
      </c>
      <c r="J74" s="301">
        <v>4018.1075283462073</v>
      </c>
      <c r="K74" s="301">
        <v>4023.3401286267258</v>
      </c>
      <c r="L74" s="301">
        <v>4028.4842146711962</v>
      </c>
      <c r="M74" s="301">
        <v>4024.9762876893355</v>
      </c>
      <c r="N74" s="301">
        <v>4030.2944715473513</v>
      </c>
      <c r="O74" s="301">
        <v>4034.652362290019</v>
      </c>
    </row>
    <row r="75" outlineLevel="2" collapsed="1" hidden="1">
      <c r="B75" s="312" t="s">
        <v>48</v>
      </c>
      <c r="C75" s="313"/>
      <c r="D75" s="313">
        <v>1.4192479706509493</v>
      </c>
      <c r="E75" s="313">
        <v>1.4220271805269225</v>
      </c>
      <c r="F75" s="313">
        <v>1.424253352905217</v>
      </c>
      <c r="G75" s="313">
        <v>1.4351444422587689</v>
      </c>
      <c r="H75" s="313">
        <v>1.4402160656504832</v>
      </c>
      <c r="I75" s="313">
        <v>1.4456920477140833</v>
      </c>
      <c r="J75" s="313">
        <v>1.45164295933223</v>
      </c>
      <c r="K75" s="313">
        <v>1.4580856627099585</v>
      </c>
      <c r="L75" s="313">
        <v>1.4663766482502498</v>
      </c>
      <c r="M75" s="313">
        <v>1.4770092188107975</v>
      </c>
      <c r="N75" s="313">
        <v>1.4887075052455234</v>
      </c>
      <c r="O75" s="313">
        <v>1.4995377642418006</v>
      </c>
    </row>
    <row r="76" outlineLevel="2" collapsed="1" hidden="1">
      <c r="B76" s="310" t="s">
        <v>49</v>
      </c>
    </row>
    <row r="77" outlineLevel="2" collapsed="1" hidden="1">
      <c r="B77" s="314" t="s">
        <v>22</v>
      </c>
      <c r="C77" s="315"/>
      <c r="D77" s="315">
        <v>8893</v>
      </c>
      <c r="E77" s="315">
        <v>8893</v>
      </c>
      <c r="F77" s="315">
        <v>8893</v>
      </c>
      <c r="G77" s="315">
        <v>8893</v>
      </c>
      <c r="H77" s="315">
        <v>8893</v>
      </c>
      <c r="I77" s="315">
        <v>8893</v>
      </c>
      <c r="J77" s="315">
        <v>8893</v>
      </c>
      <c r="K77" s="315">
        <v>8893</v>
      </c>
      <c r="L77" s="315">
        <v>8893</v>
      </c>
      <c r="M77" s="315">
        <v>8893</v>
      </c>
      <c r="N77" s="315">
        <v>8893</v>
      </c>
      <c r="O77" s="315">
        <v>8893</v>
      </c>
    </row>
    <row r="78" outlineLevel="2" collapsed="1" hidden="1">
      <c r="B78" s="314" t="s">
        <v>23</v>
      </c>
      <c r="C78" s="315"/>
      <c r="D78" s="315">
        <v>1.26613724865</v>
      </c>
      <c r="E78" s="315">
        <v>1.2326263757546667</v>
      </c>
      <c r="F78" s="315">
        <v>1.2049368976758366</v>
      </c>
      <c r="G78" s="315">
        <v>1.1884964037401549</v>
      </c>
      <c r="H78" s="315">
        <v>1.1796056655360638</v>
      </c>
      <c r="I78" s="315">
        <v>1.1786743780548357</v>
      </c>
      <c r="J78" s="315">
        <v>1.1877038993983951</v>
      </c>
      <c r="K78" s="315">
        <v>1.2068688745374538</v>
      </c>
      <c r="L78" s="315">
        <v>1.2368409174544333</v>
      </c>
      <c r="M78" s="315">
        <v>1.2732235412012372</v>
      </c>
      <c r="N78" s="315">
        <v>1.3232338941039818</v>
      </c>
      <c r="O78" s="315">
        <v>1.3516452128109997</v>
      </c>
    </row>
    <row r="79" outlineLevel="2" collapsed="1" hidden="1">
      <c r="B79" s="316" t="s">
        <v>30</v>
      </c>
      <c r="C79" s="315"/>
      <c r="D79" s="315">
        <v>13.339499999999994</v>
      </c>
      <c r="E79" s="315">
        <v>13.339500000000029</v>
      </c>
      <c r="F79" s="315">
        <v>13.339499999999942</v>
      </c>
      <c r="G79" s="315">
        <v>13.339499999999989</v>
      </c>
      <c r="H79" s="315">
        <v>13.339500000000014</v>
      </c>
      <c r="I79" s="315">
        <v>13.339499999999955</v>
      </c>
      <c r="J79" s="315">
        <v>13.339499999999987</v>
      </c>
      <c r="K79" s="315">
        <v>13.339500000000063</v>
      </c>
      <c r="L79" s="315">
        <v>13.339500000000072</v>
      </c>
      <c r="M79" s="315">
        <v>13.339500000000024</v>
      </c>
      <c r="N79" s="315">
        <v>13.339500000000026</v>
      </c>
      <c r="O79" s="315">
        <v>13.339500000000058</v>
      </c>
    </row>
    <row r="80" outlineLevel="2" collapsed="1" hidden="1">
      <c r="B80" s="316" t="s">
        <v>31</v>
      </c>
      <c r="C80" s="317"/>
      <c r="D80" s="317">
        <v>0.17084951066906556</v>
      </c>
      <c r="E80" s="317">
        <v>0.16632763419606433</v>
      </c>
      <c r="F80" s="317">
        <v>0.16259128271798085</v>
      </c>
      <c r="G80" s="317">
        <v>0.16037284206546562</v>
      </c>
      <c r="H80" s="317">
        <v>0.15917314726675771</v>
      </c>
      <c r="I80" s="317">
        <v>0.15904748157717336</v>
      </c>
      <c r="J80" s="317">
        <v>0.16026590343844308</v>
      </c>
      <c r="K80" s="317">
        <v>0.16285197902225848</v>
      </c>
      <c r="L80" s="317">
        <v>0.16689633430173395</v>
      </c>
      <c r="M80" s="317">
        <v>0.17180571791763011</v>
      </c>
      <c r="N80" s="317">
        <v>0.17855399448158982</v>
      </c>
      <c r="O80" s="317">
        <v>0.1823877493953896</v>
      </c>
    </row>
    <row r="81" outlineLevel="2" collapsed="1" hidden="1">
      <c r="B81" s="316" t="s">
        <v>46</v>
      </c>
      <c r="C81" s="315"/>
      <c r="D81" s="315">
        <v>260.43622164068421</v>
      </c>
      <c r="E81" s="315">
        <v>260.43622164068432</v>
      </c>
      <c r="F81" s="315">
        <v>260.43622164068387</v>
      </c>
      <c r="G81" s="315">
        <v>260.43622164068393</v>
      </c>
      <c r="H81" s="315">
        <v>260.43622164068353</v>
      </c>
      <c r="I81" s="315">
        <v>260.43622164068438</v>
      </c>
      <c r="J81" s="315">
        <v>260.4362216406837</v>
      </c>
      <c r="K81" s="315">
        <v>260.43622164068421</v>
      </c>
      <c r="L81" s="315">
        <v>260.43622164068387</v>
      </c>
      <c r="M81" s="315">
        <v>260.43622164068478</v>
      </c>
      <c r="N81" s="315">
        <v>260.43622164068535</v>
      </c>
      <c r="O81" s="315">
        <v>260.43622164068489</v>
      </c>
    </row>
    <row r="82" outlineLevel="2" collapsed="1" hidden="1">
      <c r="B82" s="316" t="s">
        <v>47</v>
      </c>
      <c r="C82" s="315"/>
      <c r="D82" s="315">
        <v>260.43622164068557</v>
      </c>
      <c r="E82" s="315">
        <v>260.43622164068557</v>
      </c>
      <c r="F82" s="315">
        <v>260.43622164068933</v>
      </c>
      <c r="G82" s="315">
        <v>260.43622164068</v>
      </c>
      <c r="H82" s="315">
        <v>260.43622164068557</v>
      </c>
      <c r="I82" s="315">
        <v>260.4362216406837</v>
      </c>
      <c r="J82" s="315">
        <v>260.43622164068182</v>
      </c>
      <c r="K82" s="315">
        <v>260.43622164068745</v>
      </c>
      <c r="L82" s="315">
        <v>260.43622164069114</v>
      </c>
      <c r="M82" s="315">
        <v>260.43622164068557</v>
      </c>
      <c r="N82" s="315">
        <v>260.43622164067068</v>
      </c>
      <c r="O82" s="315">
        <v>260.43622164070234</v>
      </c>
    </row>
    <row r="83" outlineLevel="2" collapsed="1" hidden="1">
      <c r="B83" s="316" t="s">
        <v>50</v>
      </c>
      <c r="C83" s="317"/>
      <c r="D83" s="317">
        <v>0.16632763419606436</v>
      </c>
      <c r="E83" s="317">
        <v>0.16259128271798087</v>
      </c>
      <c r="F83" s="317">
        <v>0.16037284206546568</v>
      </c>
      <c r="G83" s="317">
        <v>0.15917314726675774</v>
      </c>
      <c r="H83" s="317">
        <v>0.15904748157717333</v>
      </c>
      <c r="I83" s="317">
        <v>0.1602659034384431</v>
      </c>
      <c r="J83" s="317">
        <v>0.16285197902225854</v>
      </c>
      <c r="K83" s="317">
        <v>0.16689633430173398</v>
      </c>
      <c r="L83" s="317">
        <v>0.17180571791763014</v>
      </c>
      <c r="M83" s="317">
        <v>0.17855399448158985</v>
      </c>
      <c r="N83" s="317">
        <v>0.18238774939538963</v>
      </c>
      <c r="O83" s="317">
        <v>0.18350170010598613</v>
      </c>
    </row>
    <row r="84" outlineLevel="2" collapsed="1" hidden="1">
      <c r="B84" s="310" t="s">
        <v>51</v>
      </c>
    </row>
    <row r="85" outlineLevel="2" collapsed="1" hidden="1">
      <c r="B85" s="311" t="s">
        <v>22</v>
      </c>
      <c r="C85" s="301"/>
      <c r="D85" s="301">
        <v>1818</v>
      </c>
      <c r="E85" s="301">
        <v>1818</v>
      </c>
      <c r="F85" s="301">
        <v>1818</v>
      </c>
      <c r="G85" s="301">
        <v>1818</v>
      </c>
      <c r="H85" s="301">
        <v>1818</v>
      </c>
      <c r="I85" s="301">
        <v>1818</v>
      </c>
      <c r="J85" s="301">
        <v>1818</v>
      </c>
      <c r="K85" s="301">
        <v>1818</v>
      </c>
      <c r="L85" s="301">
        <v>1818</v>
      </c>
      <c r="M85" s="301">
        <v>1818</v>
      </c>
      <c r="N85" s="301">
        <v>1818</v>
      </c>
      <c r="O85" s="301">
        <v>1818</v>
      </c>
    </row>
    <row r="86" outlineLevel="2" collapsed="1" hidden="1">
      <c r="B86" s="311" t="s">
        <v>23</v>
      </c>
      <c r="C86" s="301"/>
      <c r="D86" s="301">
        <v>1.0915092494533332</v>
      </c>
      <c r="E86" s="301">
        <v>1.086640544606323</v>
      </c>
      <c r="F86" s="301">
        <v>1.0826176586955691</v>
      </c>
      <c r="G86" s="301">
        <v>1.08022910848632</v>
      </c>
      <c r="H86" s="301">
        <v>1.0789374272068157</v>
      </c>
      <c r="I86" s="301">
        <v>1.0788021263506513</v>
      </c>
      <c r="J86" s="301">
        <v>1.0801139701836113</v>
      </c>
      <c r="K86" s="301">
        <v>1.0828983460604251</v>
      </c>
      <c r="L86" s="301">
        <v>1.0872528608538141</v>
      </c>
      <c r="M86" s="301">
        <v>1.0925388053785012</v>
      </c>
      <c r="N86" s="301">
        <v>1.0998048025538214</v>
      </c>
      <c r="O86" s="301">
        <v>1.1039327370476688</v>
      </c>
    </row>
    <row r="87" outlineLevel="2" collapsed="1" hidden="1">
      <c r="B87" s="312" t="s">
        <v>30</v>
      </c>
      <c r="C87" s="301"/>
      <c r="D87" s="301">
        <v>1.2725999999999997</v>
      </c>
      <c r="E87" s="301">
        <v>1.2725999999999429</v>
      </c>
      <c r="F87" s="301">
        <v>1.2725999999999558</v>
      </c>
      <c r="G87" s="301">
        <v>1.2725999999999442</v>
      </c>
      <c r="H87" s="301">
        <v>1.2725999999999871</v>
      </c>
      <c r="I87" s="301">
        <v>1.2726000000000419</v>
      </c>
      <c r="J87" s="301">
        <v>1.2726000000000295</v>
      </c>
      <c r="K87" s="301">
        <v>1.272599999999962</v>
      </c>
      <c r="L87" s="301">
        <v>1.2726000000000515</v>
      </c>
      <c r="M87" s="301">
        <v>1.2726000000000086</v>
      </c>
      <c r="N87" s="301">
        <v>1.2725999999999704</v>
      </c>
      <c r="O87" s="301">
        <v>1.2725999999999598</v>
      </c>
    </row>
    <row r="88" outlineLevel="2" collapsed="1" hidden="1">
      <c r="B88" s="312" t="s">
        <v>31</v>
      </c>
      <c r="C88" s="313"/>
      <c r="D88" s="313">
        <v>0.7204681514543454</v>
      </c>
      <c r="E88" s="313">
        <v>0.717254484888662</v>
      </c>
      <c r="F88" s="313">
        <v>0.71459911465054071</v>
      </c>
      <c r="G88" s="313">
        <v>0.71302251385235649</v>
      </c>
      <c r="H88" s="313">
        <v>0.71216991894839321</v>
      </c>
      <c r="I88" s="313">
        <v>0.71208061145257517</v>
      </c>
      <c r="J88" s="313">
        <v>0.7129465149726808</v>
      </c>
      <c r="K88" s="313">
        <v>0.71478438683856449</v>
      </c>
      <c r="L88" s="313">
        <v>0.71765865402892026</v>
      </c>
      <c r="M88" s="313">
        <v>0.721147726322443</v>
      </c>
      <c r="N88" s="313">
        <v>0.7259437640619284</v>
      </c>
      <c r="O88" s="313">
        <v>0.72866847329879125</v>
      </c>
    </row>
    <row r="89" outlineLevel="2" collapsed="1" hidden="1">
      <c r="B89" s="312" t="s">
        <v>46</v>
      </c>
      <c r="C89" s="301"/>
      <c r="D89" s="301">
        <v>15.892248715638669</v>
      </c>
      <c r="E89" s="301">
        <v>15.892248715638569</v>
      </c>
      <c r="F89" s="301">
        <v>15.892248715638624</v>
      </c>
      <c r="G89" s="301">
        <v>15.892248715638669</v>
      </c>
      <c r="H89" s="301">
        <v>15.892248715638649</v>
      </c>
      <c r="I89" s="301">
        <v>15.892248715638633</v>
      </c>
      <c r="J89" s="301">
        <v>15.892248715638658</v>
      </c>
      <c r="K89" s="301">
        <v>15.892248715638662</v>
      </c>
      <c r="L89" s="301">
        <v>15.892248715638681</v>
      </c>
      <c r="M89" s="301">
        <v>15.892248715638642</v>
      </c>
      <c r="N89" s="301">
        <v>15.892248715638646</v>
      </c>
      <c r="O89" s="301">
        <v>15.892248715638564</v>
      </c>
    </row>
    <row r="90" outlineLevel="2" collapsed="1" hidden="1">
      <c r="B90" s="312" t="s">
        <v>36</v>
      </c>
      <c r="C90" s="301"/>
      <c r="D90" s="301">
        <v>1802.1077512843665</v>
      </c>
      <c r="E90" s="301">
        <v>1802.1077512843558</v>
      </c>
      <c r="F90" s="301">
        <v>1802.1077512843608</v>
      </c>
      <c r="G90" s="301">
        <v>1802.1077512843608</v>
      </c>
      <c r="H90" s="301">
        <v>1802.1077512843672</v>
      </c>
      <c r="I90" s="301">
        <v>1802.107751284356</v>
      </c>
      <c r="J90" s="301">
        <v>1802.1077512843644</v>
      </c>
      <c r="K90" s="301">
        <v>1802.1077512843579</v>
      </c>
      <c r="L90" s="301">
        <v>1802.1077512843647</v>
      </c>
      <c r="M90" s="301">
        <v>1802.1077512843631</v>
      </c>
      <c r="N90" s="301">
        <v>1802.1077512843642</v>
      </c>
      <c r="O90" s="301">
        <v>1802.1077512843556</v>
      </c>
    </row>
    <row r="91" outlineLevel="2" collapsed="1" hidden="1">
      <c r="B91" s="312" t="s">
        <v>47</v>
      </c>
      <c r="C91" s="301"/>
      <c r="D91" s="301">
        <v>15.892248715633526</v>
      </c>
      <c r="E91" s="301">
        <v>15.892248715644236</v>
      </c>
      <c r="F91" s="301">
        <v>15.892248715639115</v>
      </c>
      <c r="G91" s="301">
        <v>15.892248715639115</v>
      </c>
      <c r="H91" s="301">
        <v>15.892248715632828</v>
      </c>
      <c r="I91" s="301">
        <v>15.892248715644003</v>
      </c>
      <c r="J91" s="301">
        <v>15.892248715635622</v>
      </c>
      <c r="K91" s="301">
        <v>15.892248715642142</v>
      </c>
      <c r="L91" s="301">
        <v>15.89224871563539</v>
      </c>
      <c r="M91" s="301">
        <v>15.892248715637019</v>
      </c>
      <c r="N91" s="301">
        <v>15.892248715635855</v>
      </c>
      <c r="O91" s="301">
        <v>15.89224871564447</v>
      </c>
    </row>
    <row r="92" outlineLevel="2" collapsed="1" hidden="1">
      <c r="B92" s="312" t="s">
        <v>50</v>
      </c>
      <c r="C92" s="313"/>
      <c r="D92" s="313">
        <v>0.71725448488866184</v>
      </c>
      <c r="E92" s="313">
        <v>0.71459911465054071</v>
      </c>
      <c r="F92" s="313">
        <v>0.71302251385235638</v>
      </c>
      <c r="G92" s="313">
        <v>0.71216991894839321</v>
      </c>
      <c r="H92" s="313">
        <v>0.712080611452575</v>
      </c>
      <c r="I92" s="313">
        <v>0.71294651497268069</v>
      </c>
      <c r="J92" s="313">
        <v>0.71478438683856449</v>
      </c>
      <c r="K92" s="313">
        <v>0.71765865402892015</v>
      </c>
      <c r="L92" s="313">
        <v>0.72114772632244306</v>
      </c>
      <c r="M92" s="313">
        <v>0.72594376406192829</v>
      </c>
      <c r="N92" s="313">
        <v>0.72866847329879136</v>
      </c>
      <c r="O92" s="313">
        <v>0.7294601805908</v>
      </c>
    </row>
    <row r="93" outlineLevel="2" collapsed="1" hidden="1">
      <c r="B93" s="310" t="s">
        <v>52</v>
      </c>
    </row>
    <row r="94" outlineLevel="2" collapsed="1" hidden="1">
      <c r="B94" s="314" t="s">
        <v>22</v>
      </c>
      <c r="C94" s="315"/>
      <c r="D94" s="315">
        <v>25006</v>
      </c>
      <c r="E94" s="315">
        <v>25006</v>
      </c>
      <c r="F94" s="315">
        <v>25006</v>
      </c>
      <c r="G94" s="315">
        <v>25006</v>
      </c>
      <c r="H94" s="315">
        <v>25006</v>
      </c>
      <c r="I94" s="315">
        <v>25006</v>
      </c>
      <c r="J94" s="315">
        <v>25006</v>
      </c>
      <c r="K94" s="315">
        <v>25006</v>
      </c>
      <c r="L94" s="315">
        <v>25006</v>
      </c>
      <c r="M94" s="315">
        <v>25006</v>
      </c>
      <c r="N94" s="315">
        <v>25006</v>
      </c>
      <c r="O94" s="315">
        <v>25006</v>
      </c>
    </row>
    <row r="95" outlineLevel="2" collapsed="1" hidden="1">
      <c r="B95" s="314" t="s">
        <v>23</v>
      </c>
      <c r="C95" s="315"/>
      <c r="D95" s="315">
        <v>14.687623482971125</v>
      </c>
      <c r="E95" s="315">
        <v>14.607250791252907</v>
      </c>
      <c r="F95" s="315">
        <v>14.540840540599753</v>
      </c>
      <c r="G95" s="315">
        <v>14.501409933510544</v>
      </c>
      <c r="H95" s="315">
        <v>14.48008658418904</v>
      </c>
      <c r="I95" s="315">
        <v>14.477853006946184</v>
      </c>
      <c r="J95" s="315">
        <v>14.499509207271222</v>
      </c>
      <c r="K95" s="315">
        <v>14.545474169512698</v>
      </c>
      <c r="L95" s="315">
        <v>14.617358948007958</v>
      </c>
      <c r="M95" s="315">
        <v>14.70461935521222</v>
      </c>
      <c r="N95" s="315">
        <v>14.824565573426868</v>
      </c>
      <c r="O95" s="315">
        <v>14.892708555770939</v>
      </c>
    </row>
    <row r="96" outlineLevel="2" collapsed="1" hidden="1">
      <c r="B96" s="316" t="s">
        <v>30</v>
      </c>
      <c r="C96" s="315"/>
      <c r="D96" s="315">
        <v>30.0072</v>
      </c>
      <c r="E96" s="315">
        <v>30.007200000000022</v>
      </c>
      <c r="F96" s="315">
        <v>30.007199999999969</v>
      </c>
      <c r="G96" s="315">
        <v>30.00720000000009</v>
      </c>
      <c r="H96" s="315">
        <v>30.007200000000026</v>
      </c>
      <c r="I96" s="315">
        <v>30.007200000000005</v>
      </c>
      <c r="J96" s="315">
        <v>30.007199999999983</v>
      </c>
      <c r="K96" s="315">
        <v>30.007199999999944</v>
      </c>
      <c r="L96" s="315">
        <v>30.007200000000029</v>
      </c>
      <c r="M96" s="315">
        <v>30.007200000000118</v>
      </c>
      <c r="N96" s="315">
        <v>30.007199999999941</v>
      </c>
      <c r="O96" s="315">
        <v>30.007199999999941</v>
      </c>
    </row>
    <row r="97" outlineLevel="2" collapsed="1" hidden="1">
      <c r="B97" s="316" t="s">
        <v>31</v>
      </c>
      <c r="C97" s="317"/>
      <c r="D97" s="317">
        <v>0.70483676635868786</v>
      </c>
      <c r="E97" s="317">
        <v>0.700979802827461</v>
      </c>
      <c r="F97" s="317">
        <v>0.69779287565863</v>
      </c>
      <c r="G97" s="317">
        <v>0.69590066064995015</v>
      </c>
      <c r="H97" s="317">
        <v>0.69487738546856148</v>
      </c>
      <c r="I97" s="317">
        <v>0.69477019948554031</v>
      </c>
      <c r="J97" s="317">
        <v>0.695809447681575</v>
      </c>
      <c r="K97" s="317">
        <v>0.69801523647985431</v>
      </c>
      <c r="L97" s="317">
        <v>0.70146487793367784</v>
      </c>
      <c r="M97" s="317">
        <v>0.70565237248079116</v>
      </c>
      <c r="N97" s="317">
        <v>0.71140840950620821</v>
      </c>
      <c r="O97" s="317">
        <v>0.71467848783992349</v>
      </c>
    </row>
    <row r="98" outlineLevel="2" collapsed="1" hidden="1">
      <c r="B98" s="316" t="s">
        <v>46</v>
      </c>
      <c r="C98" s="315"/>
      <c r="D98" s="315">
        <v>460.69729397696631</v>
      </c>
      <c r="E98" s="315">
        <v>460.69729397696625</v>
      </c>
      <c r="F98" s="315">
        <v>460.69729397696614</v>
      </c>
      <c r="G98" s="315">
        <v>460.697293976967</v>
      </c>
      <c r="H98" s="315">
        <v>460.69729397696631</v>
      </c>
      <c r="I98" s="315">
        <v>460.6972939769671</v>
      </c>
      <c r="J98" s="315">
        <v>460.69729397696636</v>
      </c>
      <c r="K98" s="315">
        <v>460.6972939769654</v>
      </c>
      <c r="L98" s="315">
        <v>460.69729397696744</v>
      </c>
      <c r="M98" s="315">
        <v>460.69729397696688</v>
      </c>
      <c r="N98" s="315">
        <v>460.69729397696454</v>
      </c>
      <c r="O98" s="315">
        <v>460.69729397696472</v>
      </c>
    </row>
    <row r="99" outlineLevel="2" collapsed="1" hidden="1">
      <c r="B99" s="316" t="s">
        <v>36</v>
      </c>
      <c r="C99" s="315"/>
      <c r="D99" s="315">
        <v>24545.302706023</v>
      </c>
      <c r="E99" s="315">
        <v>24545.302706023052</v>
      </c>
      <c r="F99" s="315">
        <v>24545.302706023009</v>
      </c>
      <c r="G99" s="315">
        <v>24545.3027060231</v>
      </c>
      <c r="H99" s="315">
        <v>24545.302706022976</v>
      </c>
      <c r="I99" s="315">
        <v>24545.302706023038</v>
      </c>
      <c r="J99" s="315">
        <v>24545.302706023129</v>
      </c>
      <c r="K99" s="315">
        <v>24545.302706022925</v>
      </c>
      <c r="L99" s="315">
        <v>24545.302706023023</v>
      </c>
      <c r="M99" s="315">
        <v>24545.302706023165</v>
      </c>
      <c r="N99" s="315">
        <v>24545.30270602302</v>
      </c>
      <c r="O99" s="315">
        <v>24545.302706022969</v>
      </c>
    </row>
    <row r="100" outlineLevel="2" collapsed="1" hidden="1">
      <c r="B100" s="316" t="s">
        <v>47</v>
      </c>
      <c r="C100" s="315"/>
      <c r="D100" s="315">
        <v>460.69729397699984</v>
      </c>
      <c r="E100" s="315">
        <v>460.69729397694766</v>
      </c>
      <c r="F100" s="315">
        <v>460.69729397699234</v>
      </c>
      <c r="G100" s="315">
        <v>460.69729397689923</v>
      </c>
      <c r="H100" s="315">
        <v>460.69729397702218</v>
      </c>
      <c r="I100" s="315">
        <v>460.69729397696256</v>
      </c>
      <c r="J100" s="315">
        <v>460.69729397686945</v>
      </c>
      <c r="K100" s="315">
        <v>460.69729397707431</v>
      </c>
      <c r="L100" s="315">
        <v>460.69729397697745</v>
      </c>
      <c r="M100" s="315">
        <v>460.69729397683591</v>
      </c>
      <c r="N100" s="315">
        <v>460.6972939769812</v>
      </c>
      <c r="O100" s="315">
        <v>460.69729397702963</v>
      </c>
    </row>
    <row r="101" outlineLevel="2" collapsed="1" hidden="1">
      <c r="B101" s="316" t="s">
        <v>53</v>
      </c>
      <c r="C101" s="317"/>
      <c r="D101" s="317">
        <v>0.70097980282746108</v>
      </c>
      <c r="E101" s="317">
        <v>0.69779287565863013</v>
      </c>
      <c r="F101" s="317">
        <v>0.69590066064995</v>
      </c>
      <c r="G101" s="317">
        <v>0.69487738546856159</v>
      </c>
      <c r="H101" s="317">
        <v>0.69477019948554031</v>
      </c>
      <c r="I101" s="317">
        <v>0.69580944768157482</v>
      </c>
      <c r="J101" s="317">
        <v>0.69801523647985431</v>
      </c>
      <c r="K101" s="317">
        <v>0.701464877933678</v>
      </c>
      <c r="L101" s="317">
        <v>0.705652372480791</v>
      </c>
      <c r="M101" s="317">
        <v>0.71140840950620843</v>
      </c>
      <c r="N101" s="317">
        <v>0.71467848783992349</v>
      </c>
      <c r="O101" s="317">
        <v>0.71562865767100892</v>
      </c>
    </row>
    <row r="102" outlineLevel="2" collapsed="1" hidden="1">
      <c r="B102" s="310" t="s">
        <v>54</v>
      </c>
    </row>
    <row r="103" outlineLevel="2" collapsed="1" hidden="1">
      <c r="B103" s="311" t="s">
        <v>22</v>
      </c>
      <c r="C103" s="301"/>
      <c r="D103" s="301">
        <v>15132</v>
      </c>
      <c r="E103" s="301">
        <v>15132</v>
      </c>
      <c r="F103" s="301">
        <v>15132</v>
      </c>
      <c r="G103" s="301">
        <v>15132</v>
      </c>
      <c r="H103" s="301">
        <v>15132</v>
      </c>
      <c r="I103" s="301">
        <v>15132</v>
      </c>
      <c r="J103" s="301">
        <v>15132</v>
      </c>
      <c r="K103" s="301">
        <v>15132</v>
      </c>
      <c r="L103" s="301">
        <v>15132</v>
      </c>
      <c r="M103" s="301">
        <v>15132</v>
      </c>
      <c r="N103" s="301">
        <v>15132</v>
      </c>
      <c r="O103" s="301">
        <v>15132</v>
      </c>
    </row>
    <row r="104" outlineLevel="2" collapsed="1" hidden="1">
      <c r="B104" s="311" t="s">
        <v>23</v>
      </c>
      <c r="C104" s="301"/>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c r="D105" s="301">
        <v>31.777199999999961</v>
      </c>
      <c r="E105" s="301">
        <v>31.777200000000025</v>
      </c>
      <c r="F105" s="301">
        <v>31.777200000000004</v>
      </c>
      <c r="G105" s="301">
        <v>31.777199999999933</v>
      </c>
      <c r="H105" s="301">
        <v>31.777200000000072</v>
      </c>
      <c r="I105" s="301">
        <v>31.777200000000096</v>
      </c>
      <c r="J105" s="301">
        <v>31.777200000000025</v>
      </c>
      <c r="K105" s="301">
        <v>31.777199999999993</v>
      </c>
      <c r="L105" s="301">
        <v>31.77719999999999</v>
      </c>
      <c r="M105" s="301">
        <v>31.777200000000033</v>
      </c>
      <c r="N105" s="301">
        <v>31.777200000000111</v>
      </c>
      <c r="O105" s="301">
        <v>31.777200000000043</v>
      </c>
    </row>
    <row r="106" outlineLevel="2" collapsed="1" hidden="1">
      <c r="B106" s="312" t="s">
        <v>46</v>
      </c>
      <c r="C106" s="301"/>
      <c r="D106" s="301">
        <v>630.63323281399607</v>
      </c>
      <c r="E106" s="301">
        <v>630.63323281399676</v>
      </c>
      <c r="F106" s="301">
        <v>630.63323281399528</v>
      </c>
      <c r="G106" s="301">
        <v>630.63323281399687</v>
      </c>
      <c r="H106" s="301">
        <v>630.63323281399664</v>
      </c>
      <c r="I106" s="301">
        <v>630.63323281399619</v>
      </c>
      <c r="J106" s="301">
        <v>630.63323281399744</v>
      </c>
      <c r="K106" s="301">
        <v>630.633232813997</v>
      </c>
      <c r="L106" s="301">
        <v>630.63323281399767</v>
      </c>
      <c r="M106" s="301">
        <v>630.633232813995</v>
      </c>
      <c r="N106" s="301">
        <v>630.63323281399664</v>
      </c>
      <c r="O106" s="301">
        <v>630.6332328139971</v>
      </c>
    </row>
    <row r="107" outlineLevel="2" collapsed="1" hidden="1">
      <c r="B107" s="312" t="s">
        <v>47</v>
      </c>
      <c r="C107" s="301"/>
      <c r="D107" s="301">
        <v>630.633232814001</v>
      </c>
      <c r="E107" s="301">
        <v>630.63323281399164</v>
      </c>
      <c r="F107" s="301">
        <v>630.63323281399164</v>
      </c>
      <c r="G107" s="301">
        <v>630.63323281400653</v>
      </c>
      <c r="H107" s="301">
        <v>630.63323281399346</v>
      </c>
      <c r="I107" s="301">
        <v>630.63323281400653</v>
      </c>
      <c r="J107" s="301">
        <v>630.63323281398414</v>
      </c>
      <c r="K107" s="301">
        <v>630.63323281400835</v>
      </c>
      <c r="L107" s="301">
        <v>630.63323281398971</v>
      </c>
      <c r="M107" s="301">
        <v>630.6332328140046</v>
      </c>
      <c r="N107" s="301">
        <v>630.63323281398789</v>
      </c>
      <c r="O107" s="301">
        <v>630.63323281398789</v>
      </c>
    </row>
    <row r="108" outlineLevel="2" collapsed="1" hidden="1">
      <c r="B108" s="310" t="s">
        <v>55</v>
      </c>
    </row>
    <row r="109" outlineLevel="2" collapsed="1" hidden="1">
      <c r="B109" s="314" t="s">
        <v>22</v>
      </c>
      <c r="C109" s="315"/>
      <c r="D109" s="315">
        <v>371</v>
      </c>
      <c r="E109" s="315">
        <v>371</v>
      </c>
      <c r="F109" s="315">
        <v>371</v>
      </c>
      <c r="G109" s="315">
        <v>371</v>
      </c>
      <c r="H109" s="315">
        <v>371</v>
      </c>
      <c r="I109" s="315">
        <v>371</v>
      </c>
      <c r="J109" s="315">
        <v>371</v>
      </c>
      <c r="K109" s="315">
        <v>371</v>
      </c>
      <c r="L109" s="315">
        <v>371</v>
      </c>
      <c r="M109" s="315">
        <v>371</v>
      </c>
      <c r="N109" s="315">
        <v>371</v>
      </c>
      <c r="O109" s="315">
        <v>371</v>
      </c>
    </row>
    <row r="110" outlineLevel="2" collapsed="1" hidden="1">
      <c r="B110" s="314" t="s">
        <v>23</v>
      </c>
      <c r="C110" s="315"/>
      <c r="D110" s="315">
        <v>0</v>
      </c>
      <c r="E110" s="315">
        <v>0</v>
      </c>
      <c r="F110" s="315">
        <v>0</v>
      </c>
      <c r="G110" s="315">
        <v>0</v>
      </c>
      <c r="H110" s="315">
        <v>0</v>
      </c>
      <c r="I110" s="315">
        <v>0</v>
      </c>
      <c r="J110" s="315">
        <v>0</v>
      </c>
      <c r="K110" s="315">
        <v>0</v>
      </c>
      <c r="L110" s="315">
        <v>0</v>
      </c>
      <c r="M110" s="315">
        <v>0</v>
      </c>
      <c r="N110" s="315">
        <v>0</v>
      </c>
      <c r="O110" s="315">
        <v>0</v>
      </c>
    </row>
    <row r="112">
      <c r="B112" s="296" t="s">
        <v>56</v>
      </c>
      <c r="C112" s="296"/>
      <c r="D112" s="297"/>
      <c r="E112" s="297"/>
      <c r="F112" s="297"/>
      <c r="G112" s="297"/>
      <c r="H112" s="297"/>
      <c r="I112" s="297"/>
      <c r="J112" s="297"/>
      <c r="K112" s="297"/>
      <c r="L112" s="297"/>
      <c r="M112" s="297"/>
      <c r="N112" s="297"/>
      <c r="O112" s="297"/>
    </row>
    <row r="113">
      <c r="B113" s="299" t="s">
        <v>5</v>
      </c>
      <c r="C113" s="301"/>
      <c r="D113" s="301">
        <v>376.32860005554051</v>
      </c>
      <c r="E113" s="301">
        <v>382.778512729242</v>
      </c>
      <c r="F113" s="301">
        <v>387.89897809291813</v>
      </c>
      <c r="G113" s="301">
        <v>372.01505661087123</v>
      </c>
      <c r="H113" s="301">
        <v>355.90776102980607</v>
      </c>
      <c r="I113" s="301">
        <v>373.45635527038587</v>
      </c>
      <c r="J113" s="301">
        <v>346.43327740438008</v>
      </c>
      <c r="K113" s="301">
        <v>364.99803085024104</v>
      </c>
      <c r="L113" s="301">
        <v>348.98462853250362</v>
      </c>
      <c r="M113" s="301">
        <v>334.09239674131334</v>
      </c>
      <c r="N113" s="301">
        <v>352.4641637256014</v>
      </c>
      <c r="O113" s="301">
        <v>325.90410563465667</v>
      </c>
    </row>
    <row r="114">
      <c r="B114" s="299" t="s">
        <v>7</v>
      </c>
      <c r="C114" s="301"/>
      <c r="D114" s="301">
        <v>12.829459790650263</v>
      </c>
      <c r="E114" s="301">
        <v>12.64151747784414</v>
      </c>
      <c r="F114" s="301">
        <v>12.450805260860776</v>
      </c>
      <c r="G114" s="301">
        <v>12.257978407797742</v>
      </c>
      <c r="H114" s="301">
        <v>12.113528311245023</v>
      </c>
      <c r="I114" s="301">
        <v>11.953927285094633</v>
      </c>
      <c r="J114" s="301">
        <v>11.783287134464443</v>
      </c>
      <c r="K114" s="301">
        <v>11.604550024924345</v>
      </c>
      <c r="L114" s="301">
        <v>11.419855413356208</v>
      </c>
      <c r="M114" s="301">
        <v>11.230739656489421</v>
      </c>
      <c r="N114" s="301">
        <v>11.03831060326141</v>
      </c>
      <c r="O114" s="301">
        <v>10.84337696282053</v>
      </c>
    </row>
    <row r="115">
      <c r="B115" s="302" t="s">
        <v>8</v>
      </c>
      <c r="C115" s="303"/>
      <c r="D115" s="303">
        <v>363.49914026489023</v>
      </c>
      <c r="E115" s="303">
        <v>370.13699525139782</v>
      </c>
      <c r="F115" s="303">
        <v>375.44817283205737</v>
      </c>
      <c r="G115" s="303">
        <v>359.75707820307349</v>
      </c>
      <c r="H115" s="303">
        <v>343.79423271856103</v>
      </c>
      <c r="I115" s="303">
        <v>361.50242798529121</v>
      </c>
      <c r="J115" s="303">
        <v>334.64999026991569</v>
      </c>
      <c r="K115" s="303">
        <v>353.39348082531666</v>
      </c>
      <c r="L115" s="303">
        <v>337.56477311914739</v>
      </c>
      <c r="M115" s="303">
        <v>322.86165708482395</v>
      </c>
      <c r="N115" s="303">
        <v>341.42585312234</v>
      </c>
      <c r="O115" s="303">
        <v>315.06072867183616</v>
      </c>
    </row>
    <row r="116" outlineLevel="1">
      <c r="B116" s="298" t="s">
        <v>9</v>
      </c>
      <c r="C116" s="301"/>
      <c r="D116" s="301">
        <v>284.9166666632475</v>
      </c>
      <c r="E116" s="301">
        <v>284.91666666270118</v>
      </c>
      <c r="F116" s="301">
        <v>284.91666666555727</v>
      </c>
      <c r="G116" s="301">
        <v>284.91666666401773</v>
      </c>
      <c r="H116" s="301">
        <v>284.91666666818156</v>
      </c>
      <c r="I116" s="301">
        <v>284.91666666767583</v>
      </c>
      <c r="J116" s="301">
        <v>284.91666667996191</v>
      </c>
      <c r="K116" s="301">
        <v>284.91666666308504</v>
      </c>
      <c r="L116" s="301">
        <v>284.91666666531512</v>
      </c>
      <c r="M116" s="301">
        <v>284.91666666087804</v>
      </c>
      <c r="N116" s="301">
        <v>284.91666666609655</v>
      </c>
      <c r="O116" s="301">
        <v>284.9166666701642</v>
      </c>
    </row>
    <row r="117" outlineLevel="1">
      <c r="B117" s="298" t="s">
        <v>10</v>
      </c>
      <c r="C117" s="301"/>
      <c r="D117" s="301">
        <v>6.17810481579012</v>
      </c>
      <c r="E117" s="301">
        <v>6.1905669337066245</v>
      </c>
      <c r="F117" s="301">
        <v>6.2019824271496695</v>
      </c>
      <c r="G117" s="301">
        <v>6.2129796980602947</v>
      </c>
      <c r="H117" s="301">
        <v>6.2176879598768791</v>
      </c>
      <c r="I117" s="301">
        <v>6.2271082195687706</v>
      </c>
      <c r="J117" s="301">
        <v>6.2295704153722395</v>
      </c>
      <c r="K117" s="301">
        <v>6.2301260397937153</v>
      </c>
      <c r="L117" s="301">
        <v>6.2282198616311941</v>
      </c>
      <c r="M117" s="301">
        <v>6.2207383145001369</v>
      </c>
      <c r="N117" s="301">
        <v>6.2118059162528878</v>
      </c>
      <c r="O117" s="301">
        <v>6.2049616498664832</v>
      </c>
    </row>
    <row r="118" outlineLevel="1">
      <c r="B118" s="298" t="s">
        <v>11</v>
      </c>
      <c r="C118" s="301"/>
      <c r="D118" s="301">
        <v>72.404368785852583</v>
      </c>
      <c r="E118" s="301">
        <v>79.029761654990054</v>
      </c>
      <c r="F118" s="301">
        <v>84.329523739350435</v>
      </c>
      <c r="G118" s="301">
        <v>68.627431840995484</v>
      </c>
      <c r="H118" s="301">
        <v>52.659878090502573</v>
      </c>
      <c r="I118" s="301">
        <v>70.3586530980466</v>
      </c>
      <c r="J118" s="301">
        <v>43.503753174581526</v>
      </c>
      <c r="K118" s="301">
        <v>62.2466881224379</v>
      </c>
      <c r="L118" s="301">
        <v>46.4198865922011</v>
      </c>
      <c r="M118" s="301">
        <v>31.724252109445747</v>
      </c>
      <c r="N118" s="301">
        <v>50.297380539990591</v>
      </c>
      <c r="O118" s="301">
        <v>23.939100351805465</v>
      </c>
    </row>
    <row r="119" outlineLevel="1">
      <c r="B119" s="304" t="s">
        <v>12</v>
      </c>
      <c r="C119" s="305"/>
      <c r="D119" s="305">
        <v>14.852178212482571</v>
      </c>
      <c r="E119" s="305">
        <v>16.211233159997953</v>
      </c>
      <c r="F119" s="305">
        <v>17.298363843969309</v>
      </c>
      <c r="G119" s="305">
        <v>14.077421916101629</v>
      </c>
      <c r="H119" s="305">
        <v>10.80202627497488</v>
      </c>
      <c r="I119" s="305">
        <v>14.432544225240321</v>
      </c>
      <c r="J119" s="305">
        <v>8.92384680504236</v>
      </c>
      <c r="K119" s="305">
        <v>12.768551409730844</v>
      </c>
      <c r="L119" s="305">
        <v>9.52202801891304</v>
      </c>
      <c r="M119" s="305">
        <v>6.5075388942452781</v>
      </c>
      <c r="N119" s="305">
        <v>10.317411392818576</v>
      </c>
      <c r="O119" s="305">
        <v>4.9105846875498358</v>
      </c>
    </row>
    <row r="120" outlineLevel="1">
      <c r="B120" s="298" t="s">
        <v>13</v>
      </c>
      <c r="C120" s="301"/>
      <c r="D120" s="301">
        <v>57.552190573370012</v>
      </c>
      <c r="E120" s="301">
        <v>62.8185284949921</v>
      </c>
      <c r="F120" s="301">
        <v>67.031159895381137</v>
      </c>
      <c r="G120" s="301">
        <v>54.550009924893857</v>
      </c>
      <c r="H120" s="301">
        <v>41.857851815527688</v>
      </c>
      <c r="I120" s="301">
        <v>55.926108872806282</v>
      </c>
      <c r="J120" s="301">
        <v>34.579906369539167</v>
      </c>
      <c r="K120" s="301">
        <v>49.478136712707055</v>
      </c>
      <c r="L120" s="301">
        <v>36.897858573288062</v>
      </c>
      <c r="M120" s="301">
        <v>25.216713215200471</v>
      </c>
      <c r="N120" s="301">
        <v>39.979969147172014</v>
      </c>
      <c r="O120" s="301">
        <v>19.028515664255629</v>
      </c>
    </row>
    <row r="121" outlineLevel="1">
      <c r="B121" s="298" t="s">
        <v>14</v>
      </c>
      <c r="C121" s="301"/>
      <c r="D121" s="301">
        <v>0</v>
      </c>
      <c r="E121" s="301">
        <v>0</v>
      </c>
      <c r="F121" s="301">
        <v>0</v>
      </c>
      <c r="G121" s="301">
        <v>0</v>
      </c>
      <c r="H121" s="301">
        <v>0</v>
      </c>
      <c r="I121" s="301">
        <v>0</v>
      </c>
      <c r="J121" s="301">
        <v>0</v>
      </c>
      <c r="K121" s="301">
        <v>0</v>
      </c>
      <c r="L121" s="301">
        <v>0</v>
      </c>
      <c r="M121" s="301">
        <v>0</v>
      </c>
      <c r="N121" s="301">
        <v>0</v>
      </c>
      <c r="O121" s="301">
        <v>0</v>
      </c>
    </row>
    <row r="122" outlineLevel="1">
      <c r="B122" s="298" t="s">
        <v>15</v>
      </c>
      <c r="C122" s="301"/>
      <c r="D122" s="301">
        <v>57.552190573370012</v>
      </c>
      <c r="E122" s="301">
        <v>62.8185284949921</v>
      </c>
      <c r="F122" s="301">
        <v>67.031159895381137</v>
      </c>
      <c r="G122" s="301">
        <v>54.550009924893857</v>
      </c>
      <c r="H122" s="301">
        <v>41.857851815527688</v>
      </c>
      <c r="I122" s="301">
        <v>55.926108872806282</v>
      </c>
      <c r="J122" s="301">
        <v>34.579906369539167</v>
      </c>
      <c r="K122" s="301">
        <v>49.478136712707055</v>
      </c>
      <c r="L122" s="301">
        <v>36.897858573288062</v>
      </c>
      <c r="M122" s="301">
        <v>25.216713215200471</v>
      </c>
      <c r="N122" s="301">
        <v>39.979969147172014</v>
      </c>
      <c r="O122" s="301">
        <v>19.028515664255629</v>
      </c>
    </row>
    <row r="123" outlineLevel="1">
      <c r="B123" s="306" t="s">
        <v>16</v>
      </c>
      <c r="C123" s="307"/>
      <c r="D123" s="307">
        <v>0</v>
      </c>
      <c r="E123" s="307">
        <v>0</v>
      </c>
      <c r="F123" s="307">
        <v>0</v>
      </c>
      <c r="G123" s="307">
        <v>0</v>
      </c>
      <c r="H123" s="307">
        <v>0</v>
      </c>
      <c r="I123" s="307">
        <v>0</v>
      </c>
      <c r="J123" s="307">
        <v>0</v>
      </c>
      <c r="K123" s="307">
        <v>0</v>
      </c>
      <c r="L123" s="307">
        <v>0</v>
      </c>
      <c r="M123" s="307">
        <v>0</v>
      </c>
      <c r="N123" s="307">
        <v>0</v>
      </c>
      <c r="O123" s="307">
        <v>0</v>
      </c>
    </row>
    <row r="124" outlineLevel="1">
      <c r="B124" s="299" t="s">
        <v>17</v>
      </c>
      <c r="C124" s="301"/>
      <c r="D124" s="301">
        <v>13495.890357723623</v>
      </c>
      <c r="E124" s="301">
        <v>13558.708883563728</v>
      </c>
      <c r="F124" s="301">
        <v>13625.740045537234</v>
      </c>
      <c r="G124" s="301">
        <v>13680.290054548412</v>
      </c>
      <c r="H124" s="301">
        <v>13722.147906019687</v>
      </c>
      <c r="I124" s="301">
        <v>13778.074015045166</v>
      </c>
      <c r="J124" s="301">
        <v>13812.653920010866</v>
      </c>
      <c r="K124" s="301">
        <v>13862.132058210642</v>
      </c>
      <c r="L124" s="301">
        <v>13899.029915002704</v>
      </c>
      <c r="M124" s="301">
        <v>13924.246627746254</v>
      </c>
      <c r="N124" s="301">
        <v>13964.226595433443</v>
      </c>
      <c r="O124" s="301">
        <v>13983.255116389961</v>
      </c>
    </row>
    <row r="125" outlineLevel="1"/>
    <row r="126" outlineLevel="1">
      <c r="B126" s="308" t="s">
        <v>18</v>
      </c>
      <c r="C126" s="309"/>
      <c r="D126" s="309"/>
      <c r="E126" s="309"/>
      <c r="F126" s="309"/>
      <c r="G126" s="309"/>
      <c r="H126" s="309"/>
      <c r="I126" s="309"/>
      <c r="J126" s="309"/>
      <c r="K126" s="309"/>
      <c r="L126" s="309"/>
      <c r="M126" s="309"/>
      <c r="N126" s="309"/>
      <c r="O126" s="309"/>
    </row>
    <row r="127" outlineLevel="1">
      <c r="B127" s="298" t="s">
        <v>19</v>
      </c>
      <c r="C127" s="301"/>
      <c r="D127" s="301">
        <v>105616.89035772358</v>
      </c>
      <c r="E127" s="301">
        <v>105679.7088835637</v>
      </c>
      <c r="F127" s="301">
        <v>105746.7400455372</v>
      </c>
      <c r="G127" s="301">
        <v>105801.2900545483</v>
      </c>
      <c r="H127" s="301">
        <v>105843.1479060196</v>
      </c>
      <c r="I127" s="301">
        <v>105899.0740150451</v>
      </c>
      <c r="J127" s="301">
        <v>105933.6539200108</v>
      </c>
      <c r="K127" s="301">
        <v>105983.1320582106</v>
      </c>
      <c r="L127" s="301">
        <v>106020.0299150027</v>
      </c>
      <c r="M127" s="301">
        <v>106045.24662774621</v>
      </c>
      <c r="N127" s="301">
        <v>106085.2265954334</v>
      </c>
      <c r="O127" s="301">
        <v>106104.2551163899</v>
      </c>
    </row>
    <row r="128" outlineLevel="1">
      <c r="B128" s="298" t="s">
        <v>20</v>
      </c>
      <c r="C128" s="300"/>
      <c r="D128" s="300">
        <v>376.328600055541</v>
      </c>
      <c r="E128" s="300">
        <v>382.778512729242</v>
      </c>
      <c r="F128" s="300">
        <v>387.898978092918</v>
      </c>
      <c r="G128" s="300">
        <v>372.015056610871</v>
      </c>
      <c r="H128" s="300">
        <v>355.907761029806</v>
      </c>
      <c r="I128" s="300">
        <v>373.456355270386</v>
      </c>
      <c r="J128" s="300">
        <v>346.43327740438</v>
      </c>
      <c r="K128" s="300">
        <v>364.998030850241</v>
      </c>
      <c r="L128" s="300">
        <v>348.984628532504</v>
      </c>
      <c r="M128" s="300">
        <v>334.092396741313</v>
      </c>
      <c r="N128" s="300">
        <v>352.464163725601</v>
      </c>
      <c r="O128" s="300">
        <v>325.904105634657</v>
      </c>
    </row>
    <row r="129" outlineLevel="2" collapsed="1" hidden="1">
      <c r="B129" s="310" t="s">
        <v>21</v>
      </c>
    </row>
    <row r="130" outlineLevel="2" collapsed="1" hidden="1">
      <c r="B130" s="311" t="s">
        <v>22</v>
      </c>
      <c r="C130" s="301"/>
      <c r="D130" s="301">
        <v>9941.8903577235724</v>
      </c>
      <c r="E130" s="301">
        <v>10004.708883563684</v>
      </c>
      <c r="F130" s="301">
        <v>10071.740045537177</v>
      </c>
      <c r="G130" s="301">
        <v>10126.290054548344</v>
      </c>
      <c r="H130" s="301">
        <v>10168.147906019647</v>
      </c>
      <c r="I130" s="301">
        <v>10224.074015045118</v>
      </c>
      <c r="J130" s="301">
        <v>10258.653920010809</v>
      </c>
      <c r="K130" s="301">
        <v>10308.132058210598</v>
      </c>
      <c r="L130" s="301">
        <v>10345.029915002657</v>
      </c>
      <c r="M130" s="301">
        <v>10370.24662774619</v>
      </c>
      <c r="N130" s="301">
        <v>10410.226595433376</v>
      </c>
      <c r="O130" s="301">
        <v>10429.255116389904</v>
      </c>
    </row>
    <row r="131" outlineLevel="2" collapsed="1" hidden="1">
      <c r="B131" s="311" t="s">
        <v>23</v>
      </c>
      <c r="C131" s="301"/>
      <c r="D131" s="301">
        <v>0</v>
      </c>
      <c r="E131" s="301">
        <v>0</v>
      </c>
      <c r="F131" s="301">
        <v>0</v>
      </c>
      <c r="G131" s="301">
        <v>0</v>
      </c>
      <c r="H131" s="301">
        <v>0</v>
      </c>
      <c r="I131" s="301">
        <v>0</v>
      </c>
      <c r="J131" s="301">
        <v>0</v>
      </c>
      <c r="K131" s="301">
        <v>0</v>
      </c>
      <c r="L131" s="301">
        <v>0</v>
      </c>
      <c r="M131" s="301">
        <v>0</v>
      </c>
      <c r="N131" s="301">
        <v>0</v>
      </c>
      <c r="O131" s="301">
        <v>0</v>
      </c>
    </row>
    <row r="132" outlineLevel="2" collapsed="1" hidden="1">
      <c r="B132" s="312" t="s">
        <v>24</v>
      </c>
      <c r="C132" s="313"/>
      <c r="D132" s="313">
        <v>0</v>
      </c>
      <c r="E132" s="313">
        <v>0</v>
      </c>
      <c r="F132" s="313">
        <v>0</v>
      </c>
      <c r="G132" s="313">
        <v>0</v>
      </c>
      <c r="H132" s="313">
        <v>0</v>
      </c>
      <c r="I132" s="313">
        <v>0</v>
      </c>
      <c r="J132" s="313">
        <v>0</v>
      </c>
      <c r="K132" s="313">
        <v>0</v>
      </c>
      <c r="L132" s="313">
        <v>0</v>
      </c>
      <c r="M132" s="313">
        <v>0</v>
      </c>
      <c r="N132" s="313">
        <v>0</v>
      </c>
      <c r="O132" s="313">
        <v>0</v>
      </c>
    </row>
    <row r="133" outlineLevel="2" collapsed="1" hidden="1">
      <c r="B133" s="310" t="s">
        <v>25</v>
      </c>
    </row>
    <row r="134" outlineLevel="2" collapsed="1" hidden="1">
      <c r="B134" s="314" t="s">
        <v>26</v>
      </c>
      <c r="C134" s="315"/>
      <c r="D134" s="315">
        <v>87638</v>
      </c>
      <c r="E134" s="315">
        <v>87638</v>
      </c>
      <c r="F134" s="315">
        <v>87638</v>
      </c>
      <c r="G134" s="315">
        <v>87638</v>
      </c>
      <c r="H134" s="315">
        <v>87638</v>
      </c>
      <c r="I134" s="315">
        <v>87638</v>
      </c>
      <c r="J134" s="315">
        <v>87638</v>
      </c>
      <c r="K134" s="315">
        <v>87638</v>
      </c>
      <c r="L134" s="315">
        <v>87638</v>
      </c>
      <c r="M134" s="315">
        <v>87638</v>
      </c>
      <c r="N134" s="315">
        <v>87638</v>
      </c>
      <c r="O134" s="315">
        <v>87638</v>
      </c>
    </row>
    <row r="135" outlineLevel="2" collapsed="1" hidden="1">
      <c r="B135" s="316" t="s">
        <v>27</v>
      </c>
      <c r="C135" s="315"/>
      <c r="D135" s="315">
        <v>0</v>
      </c>
      <c r="E135" s="315">
        <v>0</v>
      </c>
      <c r="F135" s="315">
        <v>0</v>
      </c>
      <c r="G135" s="315">
        <v>0</v>
      </c>
      <c r="H135" s="315">
        <v>0</v>
      </c>
      <c r="I135" s="315">
        <v>0</v>
      </c>
      <c r="J135" s="315">
        <v>0</v>
      </c>
      <c r="K135" s="315">
        <v>0</v>
      </c>
      <c r="L135" s="315">
        <v>0</v>
      </c>
      <c r="M135" s="315">
        <v>0</v>
      </c>
      <c r="N135" s="315">
        <v>0</v>
      </c>
      <c r="O135" s="315">
        <v>0</v>
      </c>
    </row>
    <row r="136" outlineLevel="2" collapsed="1" hidden="1">
      <c r="B136" s="316" t="s">
        <v>28</v>
      </c>
      <c r="C136" s="315"/>
      <c r="D136" s="315">
        <v>29.591345268815331</v>
      </c>
      <c r="E136" s="315">
        <v>30.194571311935167</v>
      </c>
      <c r="F136" s="315">
        <v>30.63552582222518</v>
      </c>
      <c r="G136" s="315">
        <v>30.92273337077329</v>
      </c>
      <c r="H136" s="315">
        <v>31.292471423570074</v>
      </c>
      <c r="I136" s="315">
        <v>31.886980351116829</v>
      </c>
      <c r="J136" s="315">
        <v>32.55409543969369</v>
      </c>
      <c r="K136" s="315">
        <v>33.1240501846377</v>
      </c>
      <c r="L136" s="315">
        <v>33.430001345383907</v>
      </c>
      <c r="M136" s="315">
        <v>33.859723503215115</v>
      </c>
      <c r="N136" s="315">
        <v>34.201733744027493</v>
      </c>
      <c r="O136" s="315">
        <v>34.788442515648747</v>
      </c>
    </row>
    <row r="137" outlineLevel="2" collapsed="1" hidden="1">
      <c r="B137" s="314" t="s">
        <v>22</v>
      </c>
      <c r="C137" s="315"/>
      <c r="D137" s="315">
        <v>87638</v>
      </c>
      <c r="E137" s="315">
        <v>87638</v>
      </c>
      <c r="F137" s="315">
        <v>87638</v>
      </c>
      <c r="G137" s="315">
        <v>87638</v>
      </c>
      <c r="H137" s="315">
        <v>87638</v>
      </c>
      <c r="I137" s="315">
        <v>87638</v>
      </c>
      <c r="J137" s="315">
        <v>87638</v>
      </c>
      <c r="K137" s="315">
        <v>87638</v>
      </c>
      <c r="L137" s="315">
        <v>87638</v>
      </c>
      <c r="M137" s="315">
        <v>87638</v>
      </c>
      <c r="N137" s="315">
        <v>87638</v>
      </c>
      <c r="O137" s="315">
        <v>87638</v>
      </c>
    </row>
    <row r="138" outlineLevel="2" collapsed="1" hidden="1">
      <c r="B138" s="316" t="s">
        <v>29</v>
      </c>
      <c r="C138" s="315"/>
      <c r="D138" s="315">
        <v>29.591345268815331</v>
      </c>
      <c r="E138" s="315">
        <v>30.194571311935167</v>
      </c>
      <c r="F138" s="315">
        <v>30.63552582222518</v>
      </c>
      <c r="G138" s="315">
        <v>30.92273337077329</v>
      </c>
      <c r="H138" s="315">
        <v>31.292471423570074</v>
      </c>
      <c r="I138" s="315">
        <v>31.886980351116829</v>
      </c>
      <c r="J138" s="315">
        <v>32.55409543969369</v>
      </c>
      <c r="K138" s="315">
        <v>33.1240501846377</v>
      </c>
      <c r="L138" s="315">
        <v>33.430001345383907</v>
      </c>
      <c r="M138" s="315">
        <v>33.859723503215115</v>
      </c>
      <c r="N138" s="315">
        <v>34.201733744027493</v>
      </c>
      <c r="O138" s="315">
        <v>34.788442515648747</v>
      </c>
    </row>
    <row r="139" outlineLevel="2" collapsed="1" hidden="1">
      <c r="B139" s="314" t="s">
        <v>23</v>
      </c>
      <c r="C139" s="315"/>
      <c r="D139" s="315">
        <v>373.14439022566552</v>
      </c>
      <c r="E139" s="315">
        <v>368.17630275323347</v>
      </c>
      <c r="F139" s="315">
        <v>362.98862305177</v>
      </c>
      <c r="G139" s="315">
        <v>357.83321217924595</v>
      </c>
      <c r="H139" s="315">
        <v>352.82354823490749</v>
      </c>
      <c r="I139" s="315">
        <v>347.884929351025</v>
      </c>
      <c r="J139" s="315">
        <v>343.39847985655649</v>
      </c>
      <c r="K139" s="315">
        <v>339.10431496693934</v>
      </c>
      <c r="L139" s="315">
        <v>334.92403604721954</v>
      </c>
      <c r="M139" s="315">
        <v>331.1232688668423</v>
      </c>
      <c r="N139" s="315">
        <v>327.00454985008093</v>
      </c>
      <c r="O139" s="315">
        <v>322.97893281205791</v>
      </c>
    </row>
    <row r="140" outlineLevel="2" collapsed="1" hidden="1">
      <c r="B140" s="316" t="s">
        <v>30</v>
      </c>
      <c r="C140" s="315"/>
      <c r="D140" s="315">
        <v>14.419283643198403</v>
      </c>
      <c r="E140" s="315">
        <v>14.405062474575132</v>
      </c>
      <c r="F140" s="315">
        <v>14.391040040908457</v>
      </c>
      <c r="G140" s="315">
        <v>14.377213987103916</v>
      </c>
      <c r="H140" s="315">
        <v>14.363581988502801</v>
      </c>
      <c r="I140" s="315">
        <v>14.350141739216454</v>
      </c>
      <c r="J140" s="315">
        <v>14.336890966585576</v>
      </c>
      <c r="K140" s="315">
        <v>14.323827416822667</v>
      </c>
      <c r="L140" s="315">
        <v>14.3109488692042</v>
      </c>
      <c r="M140" s="315">
        <v>14.298253118518275</v>
      </c>
      <c r="N140" s="315">
        <v>14.2857379912695</v>
      </c>
      <c r="O140" s="315">
        <v>14.273401335185257</v>
      </c>
    </row>
    <row r="141" outlineLevel="2" collapsed="1" hidden="1">
      <c r="B141" s="316" t="s">
        <v>31</v>
      </c>
      <c r="C141" s="317"/>
      <c r="D141" s="317">
        <v>4.7041654755724709</v>
      </c>
      <c r="E141" s="317">
        <v>4.62787920456375</v>
      </c>
      <c r="F141" s="317">
        <v>4.5508080590092632</v>
      </c>
      <c r="G141" s="317">
        <v>4.4762839700833794</v>
      </c>
      <c r="H141" s="317">
        <v>4.4026254840777392</v>
      </c>
      <c r="I141" s="317">
        <v>4.32686207809272</v>
      </c>
      <c r="J141" s="317">
        <v>4.2562959138756638</v>
      </c>
      <c r="K141" s="317">
        <v>4.1896930297218322</v>
      </c>
      <c r="L141" s="317">
        <v>4.1282644702321223</v>
      </c>
      <c r="M141" s="317">
        <v>4.0703376895450907</v>
      </c>
      <c r="N141" s="317">
        <v>4.0092583049278181</v>
      </c>
      <c r="O141" s="317">
        <v>3.9461031556595429</v>
      </c>
    </row>
    <row r="142" outlineLevel="2" collapsed="1" hidden="1">
      <c r="B142" s="316" t="s">
        <v>32</v>
      </c>
      <c r="C142" s="315"/>
      <c r="D142" s="315">
        <v>2364.9206535731091</v>
      </c>
      <c r="E142" s="315">
        <v>2450.4985318271188</v>
      </c>
      <c r="F142" s="315">
        <v>2457.2875057397805</v>
      </c>
      <c r="G142" s="315">
        <v>2428.1900721803331</v>
      </c>
      <c r="H142" s="315">
        <v>2422.621103222235</v>
      </c>
      <c r="I142" s="315">
        <v>2294.6367121889716</v>
      </c>
      <c r="J142" s="315">
        <v>2249.4208412145972</v>
      </c>
      <c r="K142" s="315">
        <v>2229.7596685737653</v>
      </c>
      <c r="L142" s="315">
        <v>2122.3987905539548</v>
      </c>
      <c r="M142" s="315">
        <v>2244.6958770802235</v>
      </c>
      <c r="N142" s="315">
        <v>2232.6189975502984</v>
      </c>
      <c r="O142" s="315">
        <v>2181.9081101989718</v>
      </c>
    </row>
    <row r="143" outlineLevel="2" collapsed="1" hidden="1">
      <c r="B143" s="316" t="s">
        <v>33</v>
      </c>
      <c r="C143" s="315"/>
      <c r="D143" s="315">
        <v>713.35718674570887</v>
      </c>
      <c r="E143" s="315">
        <v>723.525004478364</v>
      </c>
      <c r="F143" s="315">
        <v>733.92416010968475</v>
      </c>
      <c r="G143" s="315">
        <v>744.485006400305</v>
      </c>
      <c r="H143" s="315">
        <v>755.17781102638719</v>
      </c>
      <c r="I143" s="315">
        <v>766.02776951992746</v>
      </c>
      <c r="J143" s="315">
        <v>776.93286233234835</v>
      </c>
      <c r="K143" s="315">
        <v>787.973331956293</v>
      </c>
      <c r="L143" s="315">
        <v>799.1774979202869</v>
      </c>
      <c r="M143" s="315">
        <v>810.47514953102177</v>
      </c>
      <c r="N143" s="315">
        <v>822.06415145914821</v>
      </c>
      <c r="O143" s="315">
        <v>833.83475127511667</v>
      </c>
    </row>
    <row r="144" outlineLevel="2" collapsed="1" hidden="1">
      <c r="B144" s="316" t="s">
        <v>34</v>
      </c>
      <c r="C144" s="315"/>
      <c r="D144" s="315">
        <v>1227.8348710083108</v>
      </c>
      <c r="E144" s="315">
        <v>1306.7346879343188</v>
      </c>
      <c r="F144" s="315">
        <v>1307.2386131514541</v>
      </c>
      <c r="G144" s="315">
        <v>1272.0459627667399</v>
      </c>
      <c r="H144" s="315">
        <v>1259.8973924508512</v>
      </c>
      <c r="I144" s="315">
        <v>1124.5419946623338</v>
      </c>
      <c r="J144" s="315">
        <v>1071.243366974988</v>
      </c>
      <c r="K144" s="315">
        <v>1043.4069296595487</v>
      </c>
      <c r="L144" s="315">
        <v>928.25678613639377</v>
      </c>
      <c r="M144" s="315">
        <v>1041.9811276949413</v>
      </c>
      <c r="N144" s="315">
        <v>1021.5767921636024</v>
      </c>
      <c r="O144" s="315">
        <v>961.64566709475923</v>
      </c>
    </row>
    <row r="145" outlineLevel="2" collapsed="1" hidden="1">
      <c r="B145" s="316" t="s">
        <v>35</v>
      </c>
      <c r="C145" s="315"/>
      <c r="D145" s="315">
        <v>65.003489236622215</v>
      </c>
      <c r="E145" s="315">
        <v>66.46759913577759</v>
      </c>
      <c r="F145" s="315">
        <v>67.5271494677804</v>
      </c>
      <c r="G145" s="315">
        <v>68.203104821146837</v>
      </c>
      <c r="H145" s="315">
        <v>69.085933498591857</v>
      </c>
      <c r="I145" s="315">
        <v>70.532160394901439</v>
      </c>
      <c r="J145" s="315">
        <v>72.1830230172898</v>
      </c>
      <c r="K145" s="315">
        <v>73.598919407806918</v>
      </c>
      <c r="L145" s="315">
        <v>74.351419319258142</v>
      </c>
      <c r="M145" s="315">
        <v>75.414584105937791</v>
      </c>
      <c r="N145" s="315">
        <v>76.259242068736157</v>
      </c>
      <c r="O145" s="315">
        <v>77.722160352223028</v>
      </c>
    </row>
    <row r="146" outlineLevel="2" collapsed="1" hidden="1">
      <c r="B146" s="316" t="s">
        <v>36</v>
      </c>
      <c r="C146" s="315"/>
      <c r="D146" s="315">
        <v>85602.21310783473</v>
      </c>
      <c r="E146" s="315">
        <v>85511.078137169825</v>
      </c>
      <c r="F146" s="315">
        <v>85498.67455149848</v>
      </c>
      <c r="G146" s="315">
        <v>85522.343192613291</v>
      </c>
      <c r="H146" s="315">
        <v>85522.546391467549</v>
      </c>
      <c r="I146" s="315">
        <v>85645.0110949169</v>
      </c>
      <c r="J146" s="315">
        <v>85685.086652046448</v>
      </c>
      <c r="K146" s="315">
        <v>85699.8967692038</v>
      </c>
      <c r="L146" s="315">
        <v>85802.784295061574</v>
      </c>
      <c r="M146" s="315">
        <v>85676.269415680363</v>
      </c>
      <c r="N146" s="315">
        <v>85683.898080440937</v>
      </c>
      <c r="O146" s="315">
        <v>85730.008978635888</v>
      </c>
    </row>
    <row r="147" outlineLevel="2" collapsed="1" hidden="1">
      <c r="B147" s="316" t="s">
        <v>37</v>
      </c>
      <c r="C147" s="315"/>
      <c r="D147" s="315">
        <v>2035.7868921652591</v>
      </c>
      <c r="E147" s="315">
        <v>2126.9218628301664</v>
      </c>
      <c r="F147" s="315">
        <v>2139.3254485015555</v>
      </c>
      <c r="G147" s="315">
        <v>2115.6568073867165</v>
      </c>
      <c r="H147" s="315">
        <v>2115.4536085324262</v>
      </c>
      <c r="I147" s="315">
        <v>1992.98890508309</v>
      </c>
      <c r="J147" s="315">
        <v>1952.9133479535542</v>
      </c>
      <c r="K147" s="315">
        <v>1938.1032307962034</v>
      </c>
      <c r="L147" s="315">
        <v>1835.2157049384171</v>
      </c>
      <c r="M147" s="315">
        <v>1961.73058431963</v>
      </c>
      <c r="N147" s="315">
        <v>1954.1019195590552</v>
      </c>
      <c r="O147" s="315">
        <v>1907.9910213641185</v>
      </c>
    </row>
    <row r="148" outlineLevel="2" collapsed="1" hidden="1">
      <c r="B148" s="316" t="s">
        <v>38</v>
      </c>
      <c r="C148" s="317"/>
      <c r="D148" s="317">
        <v>2.6897085608278162</v>
      </c>
      <c r="E148" s="317">
        <v>2.6721081848851616</v>
      </c>
      <c r="F148" s="317">
        <v>2.6865998065069028</v>
      </c>
      <c r="G148" s="317">
        <v>2.7161995750328178</v>
      </c>
      <c r="H148" s="317">
        <v>2.7368807024474262</v>
      </c>
      <c r="I148" s="317">
        <v>2.8146335618920473</v>
      </c>
      <c r="J148" s="317">
        <v>2.8581138867469393</v>
      </c>
      <c r="K148" s="317">
        <v>2.8901207003068219</v>
      </c>
      <c r="L148" s="317">
        <v>2.9754117138458356</v>
      </c>
      <c r="M148" s="317">
        <v>2.9287624716179277</v>
      </c>
      <c r="N148" s="317">
        <v>2.9610481657465932</v>
      </c>
      <c r="O148" s="317">
        <v>3.0191347071962147</v>
      </c>
    </row>
    <row r="149" outlineLevel="2" collapsed="1" hidden="1">
      <c r="B149" s="310" t="s">
        <v>39</v>
      </c>
    </row>
    <row r="150" outlineLevel="2" collapsed="1" hidden="1">
      <c r="B150" s="311" t="s">
        <v>26</v>
      </c>
      <c r="C150" s="301"/>
      <c r="D150" s="301">
        <v>5854</v>
      </c>
      <c r="E150" s="301">
        <v>5854</v>
      </c>
      <c r="F150" s="301">
        <v>5854</v>
      </c>
      <c r="G150" s="301">
        <v>5854</v>
      </c>
      <c r="H150" s="301">
        <v>5854</v>
      </c>
      <c r="I150" s="301">
        <v>5854</v>
      </c>
      <c r="J150" s="301">
        <v>5854</v>
      </c>
      <c r="K150" s="301">
        <v>5854</v>
      </c>
      <c r="L150" s="301">
        <v>5854</v>
      </c>
      <c r="M150" s="301">
        <v>5854</v>
      </c>
      <c r="N150" s="301">
        <v>5854</v>
      </c>
      <c r="O150" s="301">
        <v>5854</v>
      </c>
    </row>
    <row r="151" outlineLevel="2" collapsed="1" hidden="1">
      <c r="B151" s="312" t="s">
        <v>27</v>
      </c>
      <c r="C151" s="301"/>
      <c r="D151" s="301">
        <v>0</v>
      </c>
      <c r="E151" s="301">
        <v>0</v>
      </c>
      <c r="F151" s="301">
        <v>0</v>
      </c>
      <c r="G151" s="301">
        <v>0</v>
      </c>
      <c r="H151" s="301">
        <v>0</v>
      </c>
      <c r="I151" s="301">
        <v>0</v>
      </c>
      <c r="J151" s="301">
        <v>0</v>
      </c>
      <c r="K151" s="301">
        <v>0</v>
      </c>
      <c r="L151" s="301">
        <v>0</v>
      </c>
      <c r="M151" s="301">
        <v>0</v>
      </c>
      <c r="N151" s="301">
        <v>0</v>
      </c>
      <c r="O151" s="301">
        <v>0</v>
      </c>
    </row>
    <row r="152" outlineLevel="2" collapsed="1" hidden="1">
      <c r="B152" s="312" t="s">
        <v>28</v>
      </c>
      <c r="C152" s="301"/>
      <c r="D152" s="301">
        <v>0.20338549441945233</v>
      </c>
      <c r="E152" s="301">
        <v>0.21379456196298846</v>
      </c>
      <c r="F152" s="301">
        <v>0.21750867111749539</v>
      </c>
      <c r="G152" s="301">
        <v>0.21724112998533668</v>
      </c>
      <c r="H152" s="301">
        <v>0.22201418827195668</v>
      </c>
      <c r="I152" s="301">
        <v>0.22624052874209122</v>
      </c>
      <c r="J152" s="301">
        <v>0.23424701986623983</v>
      </c>
      <c r="K152" s="301">
        <v>0.24418082929140689</v>
      </c>
      <c r="L152" s="301">
        <v>0.24302149736929762</v>
      </c>
      <c r="M152" s="301">
        <v>0.249677523245816</v>
      </c>
      <c r="N152" s="301">
        <v>0.2541851969529535</v>
      </c>
      <c r="O152" s="301">
        <v>0.26131474616342204</v>
      </c>
    </row>
    <row r="153" outlineLevel="2" collapsed="1" hidden="1">
      <c r="B153" s="311" t="s">
        <v>22</v>
      </c>
      <c r="C153" s="301"/>
      <c r="D153" s="301">
        <v>5854</v>
      </c>
      <c r="E153" s="301">
        <v>5854</v>
      </c>
      <c r="F153" s="301">
        <v>5854</v>
      </c>
      <c r="G153" s="301">
        <v>5854</v>
      </c>
      <c r="H153" s="301">
        <v>5854</v>
      </c>
      <c r="I153" s="301">
        <v>5854</v>
      </c>
      <c r="J153" s="301">
        <v>5854</v>
      </c>
      <c r="K153" s="301">
        <v>5854</v>
      </c>
      <c r="L153" s="301">
        <v>5854</v>
      </c>
      <c r="M153" s="301">
        <v>5854</v>
      </c>
      <c r="N153" s="301">
        <v>5854</v>
      </c>
      <c r="O153" s="301">
        <v>5854</v>
      </c>
    </row>
    <row r="154" outlineLevel="2" collapsed="1" hidden="1">
      <c r="B154" s="312" t="s">
        <v>29</v>
      </c>
      <c r="C154" s="301"/>
      <c r="D154" s="301">
        <v>0.20338549441945233</v>
      </c>
      <c r="E154" s="301">
        <v>0.21379456196298846</v>
      </c>
      <c r="F154" s="301">
        <v>0.21750867111749539</v>
      </c>
      <c r="G154" s="301">
        <v>0.21724112998533668</v>
      </c>
      <c r="H154" s="301">
        <v>0.22201418827195668</v>
      </c>
      <c r="I154" s="301">
        <v>0.22624052874209122</v>
      </c>
      <c r="J154" s="301">
        <v>0.23424701986623983</v>
      </c>
      <c r="K154" s="301">
        <v>0.24418082929140689</v>
      </c>
      <c r="L154" s="301">
        <v>0.24302149736929762</v>
      </c>
      <c r="M154" s="301">
        <v>0.249677523245816</v>
      </c>
      <c r="N154" s="301">
        <v>0.2541851969529535</v>
      </c>
      <c r="O154" s="301">
        <v>0.26131474616342204</v>
      </c>
    </row>
    <row r="155" outlineLevel="2" collapsed="1" hidden="1">
      <c r="B155" s="311" t="s">
        <v>23</v>
      </c>
      <c r="C155" s="301"/>
      <c r="D155" s="301">
        <v>3.1842098298749479</v>
      </c>
      <c r="E155" s="301">
        <v>14.602209976008501</v>
      </c>
      <c r="F155" s="301">
        <v>24.910355041148144</v>
      </c>
      <c r="G155" s="301">
        <v>14.181844431625224</v>
      </c>
      <c r="H155" s="301">
        <v>3.0842127948985416</v>
      </c>
      <c r="I155" s="301">
        <v>25.571425919360909</v>
      </c>
      <c r="J155" s="301">
        <v>3.0347975478235436</v>
      </c>
      <c r="K155" s="301">
        <v>25.893715883301731</v>
      </c>
      <c r="L155" s="301">
        <v>14.060592485284023</v>
      </c>
      <c r="M155" s="301">
        <v>2.969127874470999</v>
      </c>
      <c r="N155" s="301">
        <v>25.459613875520439</v>
      </c>
      <c r="O155" s="301">
        <v>2.9251728225987894</v>
      </c>
    </row>
    <row r="156" outlineLevel="2" collapsed="1" hidden="1">
      <c r="B156" s="312" t="s">
        <v>31</v>
      </c>
      <c r="C156" s="313"/>
      <c r="D156" s="313">
        <v>0.61103334515657581</v>
      </c>
      <c r="E156" s="313">
        <v>2.9494531084480036</v>
      </c>
      <c r="F156" s="313">
        <v>5.0617382377924116</v>
      </c>
      <c r="G156" s="313">
        <v>2.8625766931957406</v>
      </c>
      <c r="H156" s="313">
        <v>0.58671648922991149</v>
      </c>
      <c r="I156" s="313">
        <v>5.1954599365805567</v>
      </c>
      <c r="J156" s="313">
        <v>0.57407937026798161</v>
      </c>
      <c r="K156" s="313">
        <v>5.2578479782733831</v>
      </c>
      <c r="L156" s="313">
        <v>2.832436827040941</v>
      </c>
      <c r="M156" s="313">
        <v>0.55745480380427392</v>
      </c>
      <c r="N156" s="313">
        <v>5.1668114817698978</v>
      </c>
      <c r="O156" s="313">
        <v>0.54605905222453721</v>
      </c>
    </row>
    <row r="157" outlineLevel="2" collapsed="1" hidden="1">
      <c r="B157" s="312" t="s">
        <v>32</v>
      </c>
      <c r="C157" s="301"/>
      <c r="D157" s="301">
        <v>21.049380718444262</v>
      </c>
      <c r="E157" s="301">
        <v>34.56207480189444</v>
      </c>
      <c r="F157" s="301">
        <v>45.246569979078615</v>
      </c>
      <c r="G157" s="301">
        <v>34.533431441919937</v>
      </c>
      <c r="H157" s="301">
        <v>23.474341275640931</v>
      </c>
      <c r="I157" s="301">
        <v>44.674859160567721</v>
      </c>
      <c r="J157" s="301">
        <v>21.575035373905703</v>
      </c>
      <c r="K157" s="301">
        <v>44.667824809636166</v>
      </c>
      <c r="L157" s="301">
        <v>30.128972532763502</v>
      </c>
      <c r="M157" s="301">
        <v>21.119866633153666</v>
      </c>
      <c r="N157" s="301">
        <v>43.406327649412333</v>
      </c>
      <c r="O157" s="301">
        <v>20.87912434856997</v>
      </c>
    </row>
    <row r="158" outlineLevel="2" collapsed="1" hidden="1">
      <c r="B158" s="312" t="s">
        <v>33</v>
      </c>
      <c r="C158" s="301"/>
      <c r="D158" s="301">
        <v>4.0325214136155649</v>
      </c>
      <c r="E158" s="301">
        <v>4.0409640294975286</v>
      </c>
      <c r="F158" s="301">
        <v>4.0479860724460375</v>
      </c>
      <c r="G158" s="301">
        <v>4.052751815151372</v>
      </c>
      <c r="H158" s="301">
        <v>4.0586854655031788</v>
      </c>
      <c r="I158" s="301">
        <v>4.0628808874594906</v>
      </c>
      <c r="J158" s="301">
        <v>4.0688892654959457</v>
      </c>
      <c r="K158" s="301">
        <v>4.0736281757495272</v>
      </c>
      <c r="L158" s="301">
        <v>4.0788328390560453</v>
      </c>
      <c r="M158" s="301">
        <v>4.0870237738801949</v>
      </c>
      <c r="N158" s="301">
        <v>4.094523531959414</v>
      </c>
      <c r="O158" s="301">
        <v>4.1006731811385668</v>
      </c>
    </row>
    <row r="159" outlineLevel="2" collapsed="1" hidden="1">
      <c r="B159" s="312" t="s">
        <v>34</v>
      </c>
      <c r="C159" s="301"/>
      <c r="D159" s="301">
        <v>13.322325286981471</v>
      </c>
      <c r="E159" s="301">
        <v>15.381396935320415</v>
      </c>
      <c r="F159" s="301">
        <v>15.740582072571161</v>
      </c>
      <c r="G159" s="301">
        <v>15.751100415057335</v>
      </c>
      <c r="H159" s="301">
        <v>15.770616442721115</v>
      </c>
      <c r="I159" s="301">
        <v>14.468485037254183</v>
      </c>
      <c r="J159" s="301">
        <v>13.878292614747805</v>
      </c>
      <c r="K159" s="301">
        <v>14.0810156301036</v>
      </c>
      <c r="L159" s="301">
        <v>11.372392489126813</v>
      </c>
      <c r="M159" s="301">
        <v>13.428374500519118</v>
      </c>
      <c r="N159" s="301">
        <v>13.204090175034349</v>
      </c>
      <c r="O159" s="301">
        <v>13.186070480108997</v>
      </c>
    </row>
    <row r="160" outlineLevel="2" collapsed="1" hidden="1">
      <c r="B160" s="312" t="s">
        <v>35</v>
      </c>
      <c r="C160" s="301"/>
      <c r="D160" s="301">
        <v>0.5103241879722874</v>
      </c>
      <c r="E160" s="301">
        <v>0.53750386106800263</v>
      </c>
      <c r="F160" s="301">
        <v>0.547646792913272</v>
      </c>
      <c r="G160" s="301">
        <v>0.547734780086007</v>
      </c>
      <c r="H160" s="301">
        <v>0.560826572518097</v>
      </c>
      <c r="I160" s="301">
        <v>0.57206731649313114</v>
      </c>
      <c r="J160" s="301">
        <v>0.5930559458384147</v>
      </c>
      <c r="K160" s="301">
        <v>0.61946512048130564</v>
      </c>
      <c r="L160" s="301">
        <v>0.617154719296619</v>
      </c>
      <c r="M160" s="301">
        <v>0.63534048428334644</v>
      </c>
      <c r="N160" s="301">
        <v>0.64810006689812594</v>
      </c>
      <c r="O160" s="301">
        <v>0.66720786472360583</v>
      </c>
    </row>
    <row r="161" outlineLevel="2" collapsed="1" hidden="1">
      <c r="B161" s="312" t="s">
        <v>36</v>
      </c>
      <c r="C161" s="301"/>
      <c r="D161" s="301">
        <v>5835.93144361697</v>
      </c>
      <c r="E161" s="301">
        <v>5833.8263406074739</v>
      </c>
      <c r="F161" s="301">
        <v>5833.4462763947231</v>
      </c>
      <c r="G161" s="301">
        <v>5833.431171860444</v>
      </c>
      <c r="H161" s="301">
        <v>5833.3878573324737</v>
      </c>
      <c r="I161" s="301">
        <v>5834.6703262266237</v>
      </c>
      <c r="J161" s="301">
        <v>5835.2255151564423</v>
      </c>
      <c r="K161" s="301">
        <v>5834.9817102420539</v>
      </c>
      <c r="L161" s="301">
        <v>5837.6885984537685</v>
      </c>
      <c r="M161" s="301">
        <v>5835.5995837178561</v>
      </c>
      <c r="N161" s="301">
        <v>5835.7991010301675</v>
      </c>
      <c r="O161" s="301">
        <v>5835.7847337316689</v>
      </c>
    </row>
    <row r="162" outlineLevel="2" collapsed="1" hidden="1">
      <c r="B162" s="312" t="s">
        <v>40</v>
      </c>
      <c r="C162" s="301"/>
      <c r="D162" s="301">
        <v>18.068556383030256</v>
      </c>
      <c r="E162" s="301">
        <v>20.173659392525909</v>
      </c>
      <c r="F162" s="301">
        <v>20.553723605276552</v>
      </c>
      <c r="G162" s="301">
        <v>20.568828139555642</v>
      </c>
      <c r="H162" s="301">
        <v>20.612142667526378</v>
      </c>
      <c r="I162" s="301">
        <v>19.329673773376037</v>
      </c>
      <c r="J162" s="301">
        <v>18.774484843558167</v>
      </c>
      <c r="K162" s="301">
        <v>19.018289757946505</v>
      </c>
      <c r="L162" s="301">
        <v>16.311401546231703</v>
      </c>
      <c r="M162" s="301">
        <v>18.400416282142977</v>
      </c>
      <c r="N162" s="301">
        <v>18.200898969833041</v>
      </c>
      <c r="O162" s="301">
        <v>18.215266268331558</v>
      </c>
    </row>
    <row r="163" outlineLevel="2" collapsed="1" hidden="1">
      <c r="B163" s="312" t="s">
        <v>41</v>
      </c>
      <c r="C163" s="313"/>
      <c r="D163" s="313">
        <v>1.0287016176000001</v>
      </c>
      <c r="E163" s="313">
        <v>1.0287013571999999</v>
      </c>
      <c r="F163" s="313">
        <v>1.0287037356</v>
      </c>
      <c r="G163" s="313">
        <v>1.0287044496000002</v>
      </c>
      <c r="H163" s="313">
        <v>1.0287016608</v>
      </c>
      <c r="I163" s="313">
        <v>1.0286971188</v>
      </c>
      <c r="J163" s="313">
        <v>1.0286939964</v>
      </c>
      <c r="K163" s="313">
        <v>1.0286954508</v>
      </c>
      <c r="L163" s="313">
        <v>1.0286939328000002</v>
      </c>
      <c r="M163" s="313">
        <v>1.030979544</v>
      </c>
      <c r="N163" s="313">
        <v>1.0337888112</v>
      </c>
      <c r="O163" s="313">
        <v>1.037533158</v>
      </c>
    </row>
    <row r="164" outlineLevel="2" collapsed="1" hidden="1">
      <c r="B164" s="310" t="s">
        <v>42</v>
      </c>
    </row>
    <row r="165" outlineLevel="2" collapsed="1" hidden="1">
      <c r="B165" s="314" t="s">
        <v>22</v>
      </c>
      <c r="C165" s="315"/>
      <c r="D165" s="315">
        <v>2183</v>
      </c>
      <c r="E165" s="315">
        <v>2183</v>
      </c>
      <c r="F165" s="315">
        <v>2183</v>
      </c>
      <c r="G165" s="315">
        <v>2183</v>
      </c>
      <c r="H165" s="315">
        <v>2183</v>
      </c>
      <c r="I165" s="315">
        <v>2183</v>
      </c>
      <c r="J165" s="315">
        <v>2183</v>
      </c>
      <c r="K165" s="315">
        <v>2183</v>
      </c>
      <c r="L165" s="315">
        <v>2183</v>
      </c>
      <c r="M165" s="315">
        <v>2183</v>
      </c>
      <c r="N165" s="315">
        <v>2183</v>
      </c>
      <c r="O165" s="315">
        <v>2183</v>
      </c>
    </row>
    <row r="166" outlineLevel="2" collapsed="1" hidden="1">
      <c r="B166" s="314" t="s">
        <v>23</v>
      </c>
      <c r="C166" s="315"/>
      <c r="D166" s="315">
        <v>0</v>
      </c>
      <c r="E166" s="315">
        <v>0</v>
      </c>
      <c r="F166" s="315">
        <v>0</v>
      </c>
      <c r="G166" s="315">
        <v>0</v>
      </c>
      <c r="H166" s="315">
        <v>0</v>
      </c>
      <c r="I166" s="315">
        <v>0</v>
      </c>
      <c r="J166" s="315">
        <v>0</v>
      </c>
      <c r="K166" s="315">
        <v>0</v>
      </c>
      <c r="L166" s="315">
        <v>0</v>
      </c>
      <c r="M166" s="315">
        <v>0</v>
      </c>
      <c r="N166" s="315">
        <v>0</v>
      </c>
      <c r="O166" s="315">
        <v>0</v>
      </c>
    </row>
    <row r="167" outlineLevel="1"/>
    <row r="168" outlineLevel="1">
      <c r="B168" s="308" t="s">
        <v>43</v>
      </c>
      <c r="C168" s="309"/>
      <c r="D168" s="309"/>
      <c r="E168" s="309"/>
      <c r="F168" s="309"/>
      <c r="G168" s="309"/>
      <c r="H168" s="309"/>
      <c r="I168" s="309"/>
      <c r="J168" s="309"/>
      <c r="K168" s="309"/>
      <c r="L168" s="309"/>
      <c r="M168" s="309"/>
      <c r="N168" s="309"/>
      <c r="O168" s="309"/>
    </row>
    <row r="169" outlineLevel="1">
      <c r="B169" s="298" t="s">
        <v>19</v>
      </c>
      <c r="C169" s="301"/>
      <c r="D169" s="301">
        <v>92121</v>
      </c>
      <c r="E169" s="301">
        <v>92121</v>
      </c>
      <c r="F169" s="301">
        <v>92121</v>
      </c>
      <c r="G169" s="301">
        <v>92121</v>
      </c>
      <c r="H169" s="301">
        <v>92121</v>
      </c>
      <c r="I169" s="301">
        <v>92121</v>
      </c>
      <c r="J169" s="301">
        <v>92121</v>
      </c>
      <c r="K169" s="301">
        <v>92121</v>
      </c>
      <c r="L169" s="301">
        <v>92121</v>
      </c>
      <c r="M169" s="301">
        <v>92121</v>
      </c>
      <c r="N169" s="301">
        <v>92121</v>
      </c>
      <c r="O169" s="301">
        <v>92121</v>
      </c>
    </row>
    <row r="170" outlineLevel="1">
      <c r="B170" s="298" t="s">
        <v>20</v>
      </c>
      <c r="C170" s="300"/>
      <c r="D170" s="300">
        <v>12.8294597906503</v>
      </c>
      <c r="E170" s="300">
        <v>12.6415174778441</v>
      </c>
      <c r="F170" s="300">
        <v>12.4508052608608</v>
      </c>
      <c r="G170" s="300">
        <v>12.2579784077977</v>
      </c>
      <c r="H170" s="300">
        <v>12.113528311245</v>
      </c>
      <c r="I170" s="300">
        <v>11.9539272850946</v>
      </c>
      <c r="J170" s="300">
        <v>11.7832871344644</v>
      </c>
      <c r="K170" s="300">
        <v>11.6045500249243</v>
      </c>
      <c r="L170" s="300">
        <v>11.4198554133562</v>
      </c>
      <c r="M170" s="300">
        <v>11.2307396564894</v>
      </c>
      <c r="N170" s="300">
        <v>11.0383106032614</v>
      </c>
      <c r="O170" s="300">
        <v>10.8433769628205</v>
      </c>
    </row>
    <row r="171" outlineLevel="2" collapsed="1" hidden="1">
      <c r="B171" s="310" t="s">
        <v>44</v>
      </c>
    </row>
    <row r="172" outlineLevel="2" collapsed="1" hidden="1">
      <c r="B172" s="311" t="s">
        <v>22</v>
      </c>
      <c r="C172" s="301"/>
      <c r="D172" s="301">
        <v>40900.999999999956</v>
      </c>
      <c r="E172" s="301">
        <v>40900.999999999956</v>
      </c>
      <c r="F172" s="301">
        <v>40900.999999999956</v>
      </c>
      <c r="G172" s="301">
        <v>40900.999999999956</v>
      </c>
      <c r="H172" s="301">
        <v>40900.999999999956</v>
      </c>
      <c r="I172" s="301">
        <v>40900.999999999956</v>
      </c>
      <c r="J172" s="301">
        <v>40900.999999999956</v>
      </c>
      <c r="K172" s="301">
        <v>40900.999999999956</v>
      </c>
      <c r="L172" s="301">
        <v>40900.999999999956</v>
      </c>
      <c r="M172" s="301">
        <v>40900.999999999956</v>
      </c>
      <c r="N172" s="301">
        <v>40900.999999999956</v>
      </c>
      <c r="O172" s="301">
        <v>40900.999999999956</v>
      </c>
    </row>
    <row r="173" outlineLevel="2" collapsed="1" hidden="1">
      <c r="B173" s="311" t="s">
        <v>23</v>
      </c>
      <c r="C173" s="301"/>
      <c r="D173" s="301">
        <v>12.829459790650263</v>
      </c>
      <c r="E173" s="301">
        <v>12.64151747784414</v>
      </c>
      <c r="F173" s="301">
        <v>12.450805260860776</v>
      </c>
      <c r="G173" s="301">
        <v>12.257978407797742</v>
      </c>
      <c r="H173" s="301">
        <v>12.113528311245023</v>
      </c>
      <c r="I173" s="301">
        <v>11.953927285094633</v>
      </c>
      <c r="J173" s="301">
        <v>11.783287134464443</v>
      </c>
      <c r="K173" s="301">
        <v>11.604550024924345</v>
      </c>
      <c r="L173" s="301">
        <v>11.419855413356208</v>
      </c>
      <c r="M173" s="301">
        <v>11.230739656489421</v>
      </c>
      <c r="N173" s="301">
        <v>11.03831060326141</v>
      </c>
      <c r="O173" s="301">
        <v>10.84337696282053</v>
      </c>
    </row>
    <row r="174" outlineLevel="2" collapsed="1" hidden="1">
      <c r="B174" s="312" t="s">
        <v>30</v>
      </c>
      <c r="C174" s="301"/>
      <c r="D174" s="301">
        <v>7.1576749986068755</v>
      </c>
      <c r="E174" s="301">
        <v>7.1576749986031309</v>
      </c>
      <c r="F174" s="301">
        <v>7.157674997127752</v>
      </c>
      <c r="G174" s="301">
        <v>7.1576749994018156</v>
      </c>
      <c r="H174" s="301">
        <v>7.1576750017621729</v>
      </c>
      <c r="I174" s="301">
        <v>7.1576749999771092</v>
      </c>
      <c r="J174" s="301">
        <v>7.157675007767776</v>
      </c>
      <c r="K174" s="301">
        <v>7.1576749967012</v>
      </c>
      <c r="L174" s="301">
        <v>7.1576749999052787</v>
      </c>
      <c r="M174" s="301">
        <v>7.15767499816546</v>
      </c>
      <c r="N174" s="301">
        <v>7.1576750022468989</v>
      </c>
      <c r="O174" s="301">
        <v>7.1576750035667294</v>
      </c>
    </row>
    <row r="175" outlineLevel="2" collapsed="1" hidden="1">
      <c r="B175" s="312" t="s">
        <v>31</v>
      </c>
      <c r="C175" s="313"/>
      <c r="D175" s="313">
        <v>0.37640526512262129</v>
      </c>
      <c r="E175" s="313">
        <v>0.37089120005410586</v>
      </c>
      <c r="F175" s="313">
        <v>0.36529586839033151</v>
      </c>
      <c r="G175" s="313">
        <v>0.35963849513110452</v>
      </c>
      <c r="H175" s="313">
        <v>0.35540045410855586</v>
      </c>
      <c r="I175" s="313">
        <v>0.35071789790258368</v>
      </c>
      <c r="J175" s="313">
        <v>0.34571146332259228</v>
      </c>
      <c r="K175" s="313">
        <v>0.34046747096426072</v>
      </c>
      <c r="L175" s="313">
        <v>0.33504869064393206</v>
      </c>
      <c r="M175" s="313">
        <v>0.32950019774057654</v>
      </c>
      <c r="N175" s="313">
        <v>0.32385449558479518</v>
      </c>
      <c r="O175" s="313">
        <v>0.31813531100424564</v>
      </c>
    </row>
    <row r="176" outlineLevel="2" collapsed="1" hidden="1">
      <c r="B176" s="312" t="s">
        <v>45</v>
      </c>
      <c r="C176" s="301"/>
      <c r="D176" s="301">
        <v>0</v>
      </c>
      <c r="E176" s="301">
        <v>0</v>
      </c>
      <c r="F176" s="301">
        <v>0</v>
      </c>
      <c r="G176" s="301">
        <v>0</v>
      </c>
      <c r="H176" s="301">
        <v>0</v>
      </c>
      <c r="I176" s="301">
        <v>0</v>
      </c>
      <c r="J176" s="301">
        <v>0</v>
      </c>
      <c r="K176" s="301">
        <v>0</v>
      </c>
      <c r="L176" s="301">
        <v>0</v>
      </c>
      <c r="M176" s="301">
        <v>0</v>
      </c>
      <c r="N176" s="301">
        <v>0</v>
      </c>
      <c r="O176" s="301">
        <v>0</v>
      </c>
    </row>
    <row r="177" outlineLevel="2" collapsed="1" hidden="1">
      <c r="B177" s="312" t="s">
        <v>46</v>
      </c>
      <c r="C177" s="301"/>
      <c r="D177" s="301">
        <v>1750.1835454969266</v>
      </c>
      <c r="E177" s="301">
        <v>1753.7714730100956</v>
      </c>
      <c r="F177" s="301">
        <v>1757.3403547931575</v>
      </c>
      <c r="G177" s="301">
        <v>3821.7125974261553</v>
      </c>
      <c r="H177" s="301">
        <v>3829.4365743045432</v>
      </c>
      <c r="I177" s="301">
        <v>3837.041285516465</v>
      </c>
      <c r="J177" s="301">
        <v>3833.1441973105298</v>
      </c>
      <c r="K177" s="301">
        <v>3841.0277170768823</v>
      </c>
      <c r="L177" s="301">
        <v>3848.7720108964195</v>
      </c>
      <c r="M177" s="301">
        <v>3844.9799128584727</v>
      </c>
      <c r="N177" s="301">
        <v>3852.9429366860873</v>
      </c>
      <c r="O177" s="301">
        <v>3860.7448124656867</v>
      </c>
    </row>
    <row r="178" outlineLevel="2" collapsed="1" hidden="1">
      <c r="B178" s="312" t="s">
        <v>36</v>
      </c>
      <c r="C178" s="301"/>
      <c r="D178" s="301">
        <v>39163.645911998872</v>
      </c>
      <c r="E178" s="301">
        <v>39159.870047148113</v>
      </c>
      <c r="F178" s="301">
        <v>39156.110448442931</v>
      </c>
      <c r="G178" s="301">
        <v>37091.545381868236</v>
      </c>
      <c r="H178" s="301">
        <v>37083.676954219387</v>
      </c>
      <c r="I178" s="301">
        <v>37075.912641457689</v>
      </c>
      <c r="J178" s="301">
        <v>37079.639091040772</v>
      </c>
      <c r="K178" s="301">
        <v>37071.5768318708</v>
      </c>
      <c r="L178" s="301">
        <v>37063.64784607965</v>
      </c>
      <c r="M178" s="301">
        <v>37067.250827784774</v>
      </c>
      <c r="N178" s="301">
        <v>37059.095375254568</v>
      </c>
      <c r="O178" s="301">
        <v>37051.098559082318</v>
      </c>
    </row>
    <row r="179" outlineLevel="2" collapsed="1" hidden="1">
      <c r="B179" s="312" t="s">
        <v>47</v>
      </c>
      <c r="C179" s="301"/>
      <c r="D179" s="301">
        <v>1737.3540880010755</v>
      </c>
      <c r="E179" s="301">
        <v>1741.1299528518327</v>
      </c>
      <c r="F179" s="301">
        <v>1744.8895515570187</v>
      </c>
      <c r="G179" s="301">
        <v>3809.4546181317169</v>
      </c>
      <c r="H179" s="301">
        <v>3817.3230457805626</v>
      </c>
      <c r="I179" s="301">
        <v>3825.0873585422637</v>
      </c>
      <c r="J179" s="301">
        <v>3821.3609089591746</v>
      </c>
      <c r="K179" s="301">
        <v>3829.423168129149</v>
      </c>
      <c r="L179" s="301">
        <v>3837.3521539203057</v>
      </c>
      <c r="M179" s="301">
        <v>3833.7491722151667</v>
      </c>
      <c r="N179" s="301">
        <v>3841.9046247453794</v>
      </c>
      <c r="O179" s="301">
        <v>3849.9014409176225</v>
      </c>
    </row>
    <row r="180" outlineLevel="2" collapsed="1" hidden="1">
      <c r="B180" s="312" t="s">
        <v>48</v>
      </c>
      <c r="C180" s="313"/>
      <c r="D180" s="313">
        <v>0.19246158967488061</v>
      </c>
      <c r="E180" s="313">
        <v>0.19324737885372806</v>
      </c>
      <c r="F180" s="313">
        <v>0.19381510120468073</v>
      </c>
      <c r="G180" s="313">
        <v>0.19397732356916883</v>
      </c>
      <c r="H180" s="313">
        <v>0.19418224808852952</v>
      </c>
      <c r="I180" s="313">
        <v>0.19433021597915154</v>
      </c>
      <c r="J180" s="313">
        <v>0.19443895368620229</v>
      </c>
      <c r="K180" s="313">
        <v>0.194515706301105</v>
      </c>
      <c r="L180" s="313">
        <v>0.19457095903721491</v>
      </c>
      <c r="M180" s="313">
        <v>0.19461232045739804</v>
      </c>
      <c r="N180" s="313">
        <v>0.19464065776970871</v>
      </c>
      <c r="O180" s="313">
        <v>0.19466088979255361</v>
      </c>
    </row>
    <row r="181" outlineLevel="2" collapsed="1" hidden="1">
      <c r="B181" s="310" t="s">
        <v>49</v>
      </c>
    </row>
    <row r="182" outlineLevel="2" collapsed="1" hidden="1">
      <c r="B182" s="314" t="s">
        <v>22</v>
      </c>
      <c r="C182" s="315"/>
      <c r="D182" s="315">
        <v>8893</v>
      </c>
      <c r="E182" s="315">
        <v>8893</v>
      </c>
      <c r="F182" s="315">
        <v>8893</v>
      </c>
      <c r="G182" s="315">
        <v>8893</v>
      </c>
      <c r="H182" s="315">
        <v>8893</v>
      </c>
      <c r="I182" s="315">
        <v>8893</v>
      </c>
      <c r="J182" s="315">
        <v>8893</v>
      </c>
      <c r="K182" s="315">
        <v>8893</v>
      </c>
      <c r="L182" s="315">
        <v>8893</v>
      </c>
      <c r="M182" s="315">
        <v>8893</v>
      </c>
      <c r="N182" s="315">
        <v>8893</v>
      </c>
      <c r="O182" s="315">
        <v>8893</v>
      </c>
    </row>
    <row r="183" outlineLevel="2" collapsed="1" hidden="1">
      <c r="B183" s="314" t="s">
        <v>23</v>
      </c>
      <c r="C183" s="315"/>
      <c r="D183" s="315">
        <v>0</v>
      </c>
      <c r="E183" s="315">
        <v>0</v>
      </c>
      <c r="F183" s="315">
        <v>0</v>
      </c>
      <c r="G183" s="315">
        <v>0</v>
      </c>
      <c r="H183" s="315">
        <v>0</v>
      </c>
      <c r="I183" s="315">
        <v>0</v>
      </c>
      <c r="J183" s="315">
        <v>0</v>
      </c>
      <c r="K183" s="315">
        <v>0</v>
      </c>
      <c r="L183" s="315">
        <v>0</v>
      </c>
      <c r="M183" s="315">
        <v>0</v>
      </c>
      <c r="N183" s="315">
        <v>0</v>
      </c>
      <c r="O183" s="315">
        <v>0</v>
      </c>
    </row>
    <row r="184" outlineLevel="2" collapsed="1" hidden="1">
      <c r="B184" s="316" t="s">
        <v>30</v>
      </c>
      <c r="C184" s="315"/>
      <c r="D184" s="315">
        <v>13.339499999999994</v>
      </c>
      <c r="E184" s="315">
        <v>13.339500000000029</v>
      </c>
      <c r="F184" s="315">
        <v>13.339499999999942</v>
      </c>
      <c r="G184" s="315">
        <v>13.339499999999989</v>
      </c>
      <c r="H184" s="315">
        <v>13.339500000000014</v>
      </c>
      <c r="I184" s="315">
        <v>13.339499999999955</v>
      </c>
      <c r="J184" s="315">
        <v>13.339499999999987</v>
      </c>
      <c r="K184" s="315">
        <v>13.339500000000063</v>
      </c>
      <c r="L184" s="315">
        <v>13.339500000000072</v>
      </c>
      <c r="M184" s="315">
        <v>13.339500000000024</v>
      </c>
      <c r="N184" s="315">
        <v>13.339500000000026</v>
      </c>
      <c r="O184" s="315">
        <v>13.339500000000058</v>
      </c>
    </row>
    <row r="185" outlineLevel="2" collapsed="1" hidden="1">
      <c r="B185" s="316" t="s">
        <v>31</v>
      </c>
      <c r="C185" s="317"/>
      <c r="D185" s="317">
        <v>0</v>
      </c>
      <c r="E185" s="317">
        <v>0</v>
      </c>
      <c r="F185" s="317">
        <v>0</v>
      </c>
      <c r="G185" s="317">
        <v>0</v>
      </c>
      <c r="H185" s="317">
        <v>0</v>
      </c>
      <c r="I185" s="317">
        <v>0</v>
      </c>
      <c r="J185" s="317">
        <v>0</v>
      </c>
      <c r="K185" s="317">
        <v>0</v>
      </c>
      <c r="L185" s="317">
        <v>0</v>
      </c>
      <c r="M185" s="317">
        <v>0</v>
      </c>
      <c r="N185" s="317">
        <v>0</v>
      </c>
      <c r="O185" s="317">
        <v>0</v>
      </c>
    </row>
    <row r="186" outlineLevel="2" collapsed="1" hidden="1">
      <c r="B186" s="316" t="s">
        <v>46</v>
      </c>
      <c r="C186" s="315"/>
      <c r="D186" s="315">
        <v>260.43622164068421</v>
      </c>
      <c r="E186" s="315">
        <v>260.43622164068432</v>
      </c>
      <c r="F186" s="315">
        <v>260.43622164068387</v>
      </c>
      <c r="G186" s="315">
        <v>260.43622164068393</v>
      </c>
      <c r="H186" s="315">
        <v>260.43622164068353</v>
      </c>
      <c r="I186" s="315">
        <v>260.43622164068438</v>
      </c>
      <c r="J186" s="315">
        <v>260.4362216406837</v>
      </c>
      <c r="K186" s="315">
        <v>260.43622164068421</v>
      </c>
      <c r="L186" s="315">
        <v>260.43622164068387</v>
      </c>
      <c r="M186" s="315">
        <v>260.43622164068478</v>
      </c>
      <c r="N186" s="315">
        <v>260.43622164068535</v>
      </c>
      <c r="O186" s="315">
        <v>260.43622164068489</v>
      </c>
    </row>
    <row r="187" outlineLevel="2" collapsed="1" hidden="1">
      <c r="B187" s="316" t="s">
        <v>47</v>
      </c>
      <c r="C187" s="315"/>
      <c r="D187" s="315">
        <v>260.43622164068557</v>
      </c>
      <c r="E187" s="315">
        <v>260.43622164068557</v>
      </c>
      <c r="F187" s="315">
        <v>260.43622164068933</v>
      </c>
      <c r="G187" s="315">
        <v>260.43622164068</v>
      </c>
      <c r="H187" s="315">
        <v>260.43622164068557</v>
      </c>
      <c r="I187" s="315">
        <v>260.4362216406837</v>
      </c>
      <c r="J187" s="315">
        <v>260.43622164068182</v>
      </c>
      <c r="K187" s="315">
        <v>260.43622164068745</v>
      </c>
      <c r="L187" s="315">
        <v>260.43622164069114</v>
      </c>
      <c r="M187" s="315">
        <v>260.43622164068557</v>
      </c>
      <c r="N187" s="315">
        <v>260.43622164067068</v>
      </c>
      <c r="O187" s="315">
        <v>260.43622164070234</v>
      </c>
    </row>
    <row r="188" outlineLevel="2" collapsed="1" hidden="1">
      <c r="B188" s="316" t="s">
        <v>50</v>
      </c>
      <c r="C188" s="317"/>
      <c r="D188" s="317">
        <v>0</v>
      </c>
      <c r="E188" s="317">
        <v>0</v>
      </c>
      <c r="F188" s="317">
        <v>0</v>
      </c>
      <c r="G188" s="317">
        <v>0</v>
      </c>
      <c r="H188" s="317">
        <v>0</v>
      </c>
      <c r="I188" s="317">
        <v>0</v>
      </c>
      <c r="J188" s="317">
        <v>0</v>
      </c>
      <c r="K188" s="317">
        <v>0</v>
      </c>
      <c r="L188" s="317">
        <v>0</v>
      </c>
      <c r="M188" s="317">
        <v>0</v>
      </c>
      <c r="N188" s="317">
        <v>0</v>
      </c>
      <c r="O188" s="317">
        <v>0</v>
      </c>
    </row>
    <row r="189" outlineLevel="2" collapsed="1" hidden="1">
      <c r="B189" s="310" t="s">
        <v>51</v>
      </c>
    </row>
    <row r="190" outlineLevel="2" collapsed="1" hidden="1">
      <c r="B190" s="311" t="s">
        <v>22</v>
      </c>
      <c r="C190" s="301"/>
      <c r="D190" s="301">
        <v>1818</v>
      </c>
      <c r="E190" s="301">
        <v>1818</v>
      </c>
      <c r="F190" s="301">
        <v>1818</v>
      </c>
      <c r="G190" s="301">
        <v>1818</v>
      </c>
      <c r="H190" s="301">
        <v>1818</v>
      </c>
      <c r="I190" s="301">
        <v>1818</v>
      </c>
      <c r="J190" s="301">
        <v>1818</v>
      </c>
      <c r="K190" s="301">
        <v>1818</v>
      </c>
      <c r="L190" s="301">
        <v>1818</v>
      </c>
      <c r="M190" s="301">
        <v>1818</v>
      </c>
      <c r="N190" s="301">
        <v>1818</v>
      </c>
      <c r="O190" s="301">
        <v>1818</v>
      </c>
    </row>
    <row r="191" outlineLevel="2" collapsed="1" hidden="1">
      <c r="B191" s="311" t="s">
        <v>23</v>
      </c>
      <c r="C191" s="301"/>
      <c r="D191" s="301">
        <v>0</v>
      </c>
      <c r="E191" s="301">
        <v>0</v>
      </c>
      <c r="F191" s="301">
        <v>0</v>
      </c>
      <c r="G191" s="301">
        <v>0</v>
      </c>
      <c r="H191" s="301">
        <v>0</v>
      </c>
      <c r="I191" s="301">
        <v>0</v>
      </c>
      <c r="J191" s="301">
        <v>0</v>
      </c>
      <c r="K191" s="301">
        <v>0</v>
      </c>
      <c r="L191" s="301">
        <v>0</v>
      </c>
      <c r="M191" s="301">
        <v>0</v>
      </c>
      <c r="N191" s="301">
        <v>0</v>
      </c>
      <c r="O191" s="301">
        <v>0</v>
      </c>
    </row>
    <row r="192" outlineLevel="2" collapsed="1" hidden="1">
      <c r="B192" s="312" t="s">
        <v>30</v>
      </c>
      <c r="C192" s="301"/>
      <c r="D192" s="301">
        <v>1.2725999999999997</v>
      </c>
      <c r="E192" s="301">
        <v>1.2725999999999429</v>
      </c>
      <c r="F192" s="301">
        <v>1.2725999999999558</v>
      </c>
      <c r="G192" s="301">
        <v>1.2725999999999442</v>
      </c>
      <c r="H192" s="301">
        <v>1.2725999999999871</v>
      </c>
      <c r="I192" s="301">
        <v>1.2726000000000419</v>
      </c>
      <c r="J192" s="301">
        <v>1.2726000000000295</v>
      </c>
      <c r="K192" s="301">
        <v>1.272599999999962</v>
      </c>
      <c r="L192" s="301">
        <v>1.2726000000000515</v>
      </c>
      <c r="M192" s="301">
        <v>1.2726000000000086</v>
      </c>
      <c r="N192" s="301">
        <v>1.2725999999999704</v>
      </c>
      <c r="O192" s="301">
        <v>1.2725999999999598</v>
      </c>
    </row>
    <row r="193" outlineLevel="2" collapsed="1" hidden="1">
      <c r="B193" s="312" t="s">
        <v>31</v>
      </c>
      <c r="C193" s="313"/>
      <c r="D193" s="313">
        <v>0</v>
      </c>
      <c r="E193" s="313">
        <v>0</v>
      </c>
      <c r="F193" s="313">
        <v>0</v>
      </c>
      <c r="G193" s="313">
        <v>0</v>
      </c>
      <c r="H193" s="313">
        <v>0</v>
      </c>
      <c r="I193" s="313">
        <v>0</v>
      </c>
      <c r="J193" s="313">
        <v>0</v>
      </c>
      <c r="K193" s="313">
        <v>0</v>
      </c>
      <c r="L193" s="313">
        <v>0</v>
      </c>
      <c r="M193" s="313">
        <v>0</v>
      </c>
      <c r="N193" s="313">
        <v>0</v>
      </c>
      <c r="O193" s="313">
        <v>0</v>
      </c>
    </row>
    <row r="194" outlineLevel="2" collapsed="1" hidden="1">
      <c r="B194" s="312" t="s">
        <v>46</v>
      </c>
      <c r="C194" s="301"/>
      <c r="D194" s="301">
        <v>15.892248715638669</v>
      </c>
      <c r="E194" s="301">
        <v>15.892248715638569</v>
      </c>
      <c r="F194" s="301">
        <v>15.892248715638624</v>
      </c>
      <c r="G194" s="301">
        <v>15.892248715638669</v>
      </c>
      <c r="H194" s="301">
        <v>15.892248715638649</v>
      </c>
      <c r="I194" s="301">
        <v>15.892248715638633</v>
      </c>
      <c r="J194" s="301">
        <v>15.892248715638658</v>
      </c>
      <c r="K194" s="301">
        <v>15.892248715638662</v>
      </c>
      <c r="L194" s="301">
        <v>15.892248715638681</v>
      </c>
      <c r="M194" s="301">
        <v>15.892248715638642</v>
      </c>
      <c r="N194" s="301">
        <v>15.892248715638646</v>
      </c>
      <c r="O194" s="301">
        <v>15.892248715638564</v>
      </c>
    </row>
    <row r="195" outlineLevel="2" collapsed="1" hidden="1">
      <c r="B195" s="312" t="s">
        <v>36</v>
      </c>
      <c r="C195" s="301"/>
      <c r="D195" s="301">
        <v>1802.1077512843665</v>
      </c>
      <c r="E195" s="301">
        <v>1802.1077512843558</v>
      </c>
      <c r="F195" s="301">
        <v>1802.1077512843608</v>
      </c>
      <c r="G195" s="301">
        <v>1802.1077512843608</v>
      </c>
      <c r="H195" s="301">
        <v>1802.1077512843672</v>
      </c>
      <c r="I195" s="301">
        <v>1802.107751284356</v>
      </c>
      <c r="J195" s="301">
        <v>1802.1077512843644</v>
      </c>
      <c r="K195" s="301">
        <v>1802.1077512843579</v>
      </c>
      <c r="L195" s="301">
        <v>1802.1077512843647</v>
      </c>
      <c r="M195" s="301">
        <v>1802.1077512843631</v>
      </c>
      <c r="N195" s="301">
        <v>1802.1077512843642</v>
      </c>
      <c r="O195" s="301">
        <v>1802.1077512843556</v>
      </c>
    </row>
    <row r="196" outlineLevel="2" collapsed="1" hidden="1">
      <c r="B196" s="312" t="s">
        <v>47</v>
      </c>
      <c r="C196" s="301"/>
      <c r="D196" s="301">
        <v>15.892248715633526</v>
      </c>
      <c r="E196" s="301">
        <v>15.892248715644236</v>
      </c>
      <c r="F196" s="301">
        <v>15.892248715639115</v>
      </c>
      <c r="G196" s="301">
        <v>15.892248715639115</v>
      </c>
      <c r="H196" s="301">
        <v>15.892248715632828</v>
      </c>
      <c r="I196" s="301">
        <v>15.892248715644003</v>
      </c>
      <c r="J196" s="301">
        <v>15.892248715635622</v>
      </c>
      <c r="K196" s="301">
        <v>15.892248715642142</v>
      </c>
      <c r="L196" s="301">
        <v>15.89224871563539</v>
      </c>
      <c r="M196" s="301">
        <v>15.892248715637019</v>
      </c>
      <c r="N196" s="301">
        <v>15.892248715635855</v>
      </c>
      <c r="O196" s="301">
        <v>15.89224871564447</v>
      </c>
    </row>
    <row r="197" outlineLevel="2" collapsed="1" hidden="1">
      <c r="B197" s="312" t="s">
        <v>50</v>
      </c>
      <c r="C197" s="313"/>
      <c r="D197" s="313">
        <v>0</v>
      </c>
      <c r="E197" s="313">
        <v>0</v>
      </c>
      <c r="F197" s="313">
        <v>0</v>
      </c>
      <c r="G197" s="313">
        <v>0</v>
      </c>
      <c r="H197" s="313">
        <v>0</v>
      </c>
      <c r="I197" s="313">
        <v>0</v>
      </c>
      <c r="J197" s="313">
        <v>0</v>
      </c>
      <c r="K197" s="313">
        <v>0</v>
      </c>
      <c r="L197" s="313">
        <v>0</v>
      </c>
      <c r="M197" s="313">
        <v>0</v>
      </c>
      <c r="N197" s="313">
        <v>0</v>
      </c>
      <c r="O197" s="313">
        <v>0</v>
      </c>
    </row>
    <row r="198" outlineLevel="2" collapsed="1" hidden="1">
      <c r="B198" s="310" t="s">
        <v>52</v>
      </c>
    </row>
    <row r="199" outlineLevel="2" collapsed="1" hidden="1">
      <c r="B199" s="314" t="s">
        <v>22</v>
      </c>
      <c r="C199" s="315"/>
      <c r="D199" s="315">
        <v>25006</v>
      </c>
      <c r="E199" s="315">
        <v>25006</v>
      </c>
      <c r="F199" s="315">
        <v>25006</v>
      </c>
      <c r="G199" s="315">
        <v>25006</v>
      </c>
      <c r="H199" s="315">
        <v>25006</v>
      </c>
      <c r="I199" s="315">
        <v>25006</v>
      </c>
      <c r="J199" s="315">
        <v>25006</v>
      </c>
      <c r="K199" s="315">
        <v>25006</v>
      </c>
      <c r="L199" s="315">
        <v>25006</v>
      </c>
      <c r="M199" s="315">
        <v>25006</v>
      </c>
      <c r="N199" s="315">
        <v>25006</v>
      </c>
      <c r="O199" s="315">
        <v>25006</v>
      </c>
    </row>
    <row r="200" outlineLevel="2" collapsed="1" hidden="1">
      <c r="B200" s="314" t="s">
        <v>23</v>
      </c>
      <c r="C200" s="315"/>
      <c r="D200" s="315">
        <v>0</v>
      </c>
      <c r="E200" s="315">
        <v>0</v>
      </c>
      <c r="F200" s="315">
        <v>0</v>
      </c>
      <c r="G200" s="315">
        <v>0</v>
      </c>
      <c r="H200" s="315">
        <v>0</v>
      </c>
      <c r="I200" s="315">
        <v>0</v>
      </c>
      <c r="J200" s="315">
        <v>0</v>
      </c>
      <c r="K200" s="315">
        <v>0</v>
      </c>
      <c r="L200" s="315">
        <v>0</v>
      </c>
      <c r="M200" s="315">
        <v>0</v>
      </c>
      <c r="N200" s="315">
        <v>0</v>
      </c>
      <c r="O200" s="315">
        <v>0</v>
      </c>
    </row>
    <row r="201" outlineLevel="2" collapsed="1" hidden="1">
      <c r="B201" s="316" t="s">
        <v>30</v>
      </c>
      <c r="C201" s="315"/>
      <c r="D201" s="315">
        <v>30.0072</v>
      </c>
      <c r="E201" s="315">
        <v>30.007200000000022</v>
      </c>
      <c r="F201" s="315">
        <v>30.007199999999969</v>
      </c>
      <c r="G201" s="315">
        <v>30.00720000000009</v>
      </c>
      <c r="H201" s="315">
        <v>30.007200000000026</v>
      </c>
      <c r="I201" s="315">
        <v>30.007200000000005</v>
      </c>
      <c r="J201" s="315">
        <v>30.007199999999983</v>
      </c>
      <c r="K201" s="315">
        <v>30.007199999999944</v>
      </c>
      <c r="L201" s="315">
        <v>30.007200000000029</v>
      </c>
      <c r="M201" s="315">
        <v>30.007200000000118</v>
      </c>
      <c r="N201" s="315">
        <v>30.007199999999941</v>
      </c>
      <c r="O201" s="315">
        <v>30.007199999999941</v>
      </c>
    </row>
    <row r="202" outlineLevel="2" collapsed="1" hidden="1">
      <c r="B202" s="316" t="s">
        <v>31</v>
      </c>
      <c r="C202" s="317"/>
      <c r="D202" s="317">
        <v>0</v>
      </c>
      <c r="E202" s="317">
        <v>0</v>
      </c>
      <c r="F202" s="317">
        <v>0</v>
      </c>
      <c r="G202" s="317">
        <v>0</v>
      </c>
      <c r="H202" s="317">
        <v>0</v>
      </c>
      <c r="I202" s="317">
        <v>0</v>
      </c>
      <c r="J202" s="317">
        <v>0</v>
      </c>
      <c r="K202" s="317">
        <v>0</v>
      </c>
      <c r="L202" s="317">
        <v>0</v>
      </c>
      <c r="M202" s="317">
        <v>0</v>
      </c>
      <c r="N202" s="317">
        <v>0</v>
      </c>
      <c r="O202" s="317">
        <v>0</v>
      </c>
    </row>
    <row r="203" outlineLevel="2" collapsed="1" hidden="1">
      <c r="B203" s="316" t="s">
        <v>46</v>
      </c>
      <c r="C203" s="315"/>
      <c r="D203" s="315">
        <v>460.69729397696631</v>
      </c>
      <c r="E203" s="315">
        <v>460.69729397696625</v>
      </c>
      <c r="F203" s="315">
        <v>460.69729397696614</v>
      </c>
      <c r="G203" s="315">
        <v>460.697293976967</v>
      </c>
      <c r="H203" s="315">
        <v>460.69729397696631</v>
      </c>
      <c r="I203" s="315">
        <v>460.6972939769671</v>
      </c>
      <c r="J203" s="315">
        <v>460.69729397696636</v>
      </c>
      <c r="K203" s="315">
        <v>460.6972939769654</v>
      </c>
      <c r="L203" s="315">
        <v>460.69729397696744</v>
      </c>
      <c r="M203" s="315">
        <v>460.69729397696688</v>
      </c>
      <c r="N203" s="315">
        <v>460.69729397696454</v>
      </c>
      <c r="O203" s="315">
        <v>460.69729397696472</v>
      </c>
    </row>
    <row r="204" outlineLevel="2" collapsed="1" hidden="1">
      <c r="B204" s="316" t="s">
        <v>36</v>
      </c>
      <c r="C204" s="315"/>
      <c r="D204" s="315">
        <v>24545.302706023</v>
      </c>
      <c r="E204" s="315">
        <v>24545.302706023052</v>
      </c>
      <c r="F204" s="315">
        <v>24545.302706023009</v>
      </c>
      <c r="G204" s="315">
        <v>24545.3027060231</v>
      </c>
      <c r="H204" s="315">
        <v>24545.302706022976</v>
      </c>
      <c r="I204" s="315">
        <v>24545.302706023038</v>
      </c>
      <c r="J204" s="315">
        <v>24545.302706023129</v>
      </c>
      <c r="K204" s="315">
        <v>24545.302706022925</v>
      </c>
      <c r="L204" s="315">
        <v>24545.302706023023</v>
      </c>
      <c r="M204" s="315">
        <v>24545.302706023165</v>
      </c>
      <c r="N204" s="315">
        <v>24545.30270602302</v>
      </c>
      <c r="O204" s="315">
        <v>24545.302706022969</v>
      </c>
    </row>
    <row r="205" outlineLevel="2" collapsed="1" hidden="1">
      <c r="B205" s="316" t="s">
        <v>47</v>
      </c>
      <c r="C205" s="315"/>
      <c r="D205" s="315">
        <v>460.69729397699984</v>
      </c>
      <c r="E205" s="315">
        <v>460.69729397694766</v>
      </c>
      <c r="F205" s="315">
        <v>460.69729397699234</v>
      </c>
      <c r="G205" s="315">
        <v>460.69729397689923</v>
      </c>
      <c r="H205" s="315">
        <v>460.69729397702218</v>
      </c>
      <c r="I205" s="315">
        <v>460.69729397696256</v>
      </c>
      <c r="J205" s="315">
        <v>460.69729397686945</v>
      </c>
      <c r="K205" s="315">
        <v>460.69729397707431</v>
      </c>
      <c r="L205" s="315">
        <v>460.69729397697745</v>
      </c>
      <c r="M205" s="315">
        <v>460.69729397683591</v>
      </c>
      <c r="N205" s="315">
        <v>460.6972939769812</v>
      </c>
      <c r="O205" s="315">
        <v>460.69729397702963</v>
      </c>
    </row>
    <row r="206" outlineLevel="2" collapsed="1" hidden="1">
      <c r="B206" s="316" t="s">
        <v>53</v>
      </c>
      <c r="C206" s="317"/>
      <c r="D206" s="317">
        <v>0</v>
      </c>
      <c r="E206" s="317">
        <v>0</v>
      </c>
      <c r="F206" s="317">
        <v>0</v>
      </c>
      <c r="G206" s="317">
        <v>0</v>
      </c>
      <c r="H206" s="317">
        <v>0</v>
      </c>
      <c r="I206" s="317">
        <v>0</v>
      </c>
      <c r="J206" s="317">
        <v>0</v>
      </c>
      <c r="K206" s="317">
        <v>0</v>
      </c>
      <c r="L206" s="317">
        <v>0</v>
      </c>
      <c r="M206" s="317">
        <v>0</v>
      </c>
      <c r="N206" s="317">
        <v>0</v>
      </c>
      <c r="O206" s="317">
        <v>0</v>
      </c>
    </row>
    <row r="207" outlineLevel="2" collapsed="1" hidden="1">
      <c r="B207" s="310" t="s">
        <v>54</v>
      </c>
    </row>
    <row r="208" outlineLevel="2" collapsed="1" hidden="1">
      <c r="B208" s="311" t="s">
        <v>22</v>
      </c>
      <c r="C208" s="301"/>
      <c r="D208" s="301">
        <v>15132</v>
      </c>
      <c r="E208" s="301">
        <v>15132</v>
      </c>
      <c r="F208" s="301">
        <v>15132</v>
      </c>
      <c r="G208" s="301">
        <v>15132</v>
      </c>
      <c r="H208" s="301">
        <v>15132</v>
      </c>
      <c r="I208" s="301">
        <v>15132</v>
      </c>
      <c r="J208" s="301">
        <v>15132</v>
      </c>
      <c r="K208" s="301">
        <v>15132</v>
      </c>
      <c r="L208" s="301">
        <v>15132</v>
      </c>
      <c r="M208" s="301">
        <v>15132</v>
      </c>
      <c r="N208" s="301">
        <v>15132</v>
      </c>
      <c r="O208" s="301">
        <v>15132</v>
      </c>
    </row>
    <row r="209" outlineLevel="2" collapsed="1" hidden="1">
      <c r="B209" s="311" t="s">
        <v>23</v>
      </c>
      <c r="C209" s="301"/>
      <c r="D209" s="301">
        <v>0</v>
      </c>
      <c r="E209" s="301">
        <v>0</v>
      </c>
      <c r="F209" s="301">
        <v>0</v>
      </c>
      <c r="G209" s="301">
        <v>0</v>
      </c>
      <c r="H209" s="301">
        <v>0</v>
      </c>
      <c r="I209" s="301">
        <v>0</v>
      </c>
      <c r="J209" s="301">
        <v>0</v>
      </c>
      <c r="K209" s="301">
        <v>0</v>
      </c>
      <c r="L209" s="301">
        <v>0</v>
      </c>
      <c r="M209" s="301">
        <v>0</v>
      </c>
      <c r="N209" s="301">
        <v>0</v>
      </c>
      <c r="O209" s="301">
        <v>0</v>
      </c>
    </row>
    <row r="210" outlineLevel="2" collapsed="1" hidden="1">
      <c r="B210" s="312" t="s">
        <v>30</v>
      </c>
      <c r="C210" s="301"/>
      <c r="D210" s="301">
        <v>31.777199999999961</v>
      </c>
      <c r="E210" s="301">
        <v>31.777200000000025</v>
      </c>
      <c r="F210" s="301">
        <v>31.777200000000004</v>
      </c>
      <c r="G210" s="301">
        <v>31.777199999999933</v>
      </c>
      <c r="H210" s="301">
        <v>31.777200000000072</v>
      </c>
      <c r="I210" s="301">
        <v>31.777200000000096</v>
      </c>
      <c r="J210" s="301">
        <v>31.777200000000025</v>
      </c>
      <c r="K210" s="301">
        <v>31.777199999999993</v>
      </c>
      <c r="L210" s="301">
        <v>31.77719999999999</v>
      </c>
      <c r="M210" s="301">
        <v>31.777200000000033</v>
      </c>
      <c r="N210" s="301">
        <v>31.777200000000111</v>
      </c>
      <c r="O210" s="301">
        <v>31.777200000000043</v>
      </c>
    </row>
    <row r="211" outlineLevel="2" collapsed="1" hidden="1">
      <c r="B211" s="312" t="s">
        <v>46</v>
      </c>
      <c r="C211" s="301"/>
      <c r="D211" s="301">
        <v>630.63323281399607</v>
      </c>
      <c r="E211" s="301">
        <v>630.63323281399676</v>
      </c>
      <c r="F211" s="301">
        <v>630.63323281399528</v>
      </c>
      <c r="G211" s="301">
        <v>630.63323281399687</v>
      </c>
      <c r="H211" s="301">
        <v>630.63323281399664</v>
      </c>
      <c r="I211" s="301">
        <v>630.63323281399619</v>
      </c>
      <c r="J211" s="301">
        <v>630.63323281399744</v>
      </c>
      <c r="K211" s="301">
        <v>630.633232813997</v>
      </c>
      <c r="L211" s="301">
        <v>630.63323281399767</v>
      </c>
      <c r="M211" s="301">
        <v>630.633232813995</v>
      </c>
      <c r="N211" s="301">
        <v>630.63323281399664</v>
      </c>
      <c r="O211" s="301">
        <v>630.6332328139971</v>
      </c>
    </row>
    <row r="212" outlineLevel="2" collapsed="1" hidden="1">
      <c r="B212" s="312" t="s">
        <v>47</v>
      </c>
      <c r="C212" s="301"/>
      <c r="D212" s="301">
        <v>630.633232814001</v>
      </c>
      <c r="E212" s="301">
        <v>630.63323281399164</v>
      </c>
      <c r="F212" s="301">
        <v>630.63323281399164</v>
      </c>
      <c r="G212" s="301">
        <v>630.63323281400653</v>
      </c>
      <c r="H212" s="301">
        <v>630.63323281399346</v>
      </c>
      <c r="I212" s="301">
        <v>630.63323281400653</v>
      </c>
      <c r="J212" s="301">
        <v>630.63323281398414</v>
      </c>
      <c r="K212" s="301">
        <v>630.63323281400835</v>
      </c>
      <c r="L212" s="301">
        <v>630.63323281398971</v>
      </c>
      <c r="M212" s="301">
        <v>630.6332328140046</v>
      </c>
      <c r="N212" s="301">
        <v>630.63323281398789</v>
      </c>
      <c r="O212" s="301">
        <v>630.63323281398789</v>
      </c>
    </row>
    <row r="213" outlineLevel="2" collapsed="1" hidden="1">
      <c r="B213" s="310" t="s">
        <v>55</v>
      </c>
    </row>
    <row r="214" outlineLevel="2" collapsed="1" hidden="1">
      <c r="B214" s="314" t="s">
        <v>22</v>
      </c>
      <c r="C214" s="315"/>
      <c r="D214" s="315">
        <v>371</v>
      </c>
      <c r="E214" s="315">
        <v>371</v>
      </c>
      <c r="F214" s="315">
        <v>371</v>
      </c>
      <c r="G214" s="315">
        <v>371</v>
      </c>
      <c r="H214" s="315">
        <v>371</v>
      </c>
      <c r="I214" s="315">
        <v>371</v>
      </c>
      <c r="J214" s="315">
        <v>371</v>
      </c>
      <c r="K214" s="315">
        <v>371</v>
      </c>
      <c r="L214" s="315">
        <v>371</v>
      </c>
      <c r="M214" s="315">
        <v>371</v>
      </c>
      <c r="N214" s="315">
        <v>371</v>
      </c>
      <c r="O214" s="315">
        <v>371</v>
      </c>
    </row>
    <row r="215" outlineLevel="2" collapsed="1" hidden="1">
      <c r="B215" s="314" t="s">
        <v>23</v>
      </c>
      <c r="C215" s="315"/>
      <c r="D215" s="315">
        <v>0</v>
      </c>
      <c r="E215" s="315">
        <v>0</v>
      </c>
      <c r="F215" s="315">
        <v>0</v>
      </c>
      <c r="G215" s="315">
        <v>0</v>
      </c>
      <c r="H215" s="315">
        <v>0</v>
      </c>
      <c r="I215" s="315">
        <v>0</v>
      </c>
      <c r="J215" s="315">
        <v>0</v>
      </c>
      <c r="K215" s="315">
        <v>0</v>
      </c>
      <c r="L215" s="315">
        <v>0</v>
      </c>
      <c r="M215" s="315">
        <v>0</v>
      </c>
      <c r="N215" s="315">
        <v>0</v>
      </c>
      <c r="O215" s="315">
        <v>0</v>
      </c>
    </row>
    <row r="217">
      <c r="B217" s="296" t="s">
        <v>57</v>
      </c>
      <c r="C217" s="296"/>
      <c r="D217" s="297"/>
      <c r="E217" s="297"/>
      <c r="F217" s="297"/>
      <c r="G217" s="297"/>
      <c r="H217" s="297"/>
      <c r="I217" s="297"/>
      <c r="J217" s="297"/>
      <c r="K217" s="297"/>
      <c r="L217" s="297"/>
      <c r="M217" s="297"/>
      <c r="N217" s="297"/>
      <c r="O217" s="297"/>
    </row>
    <row r="218">
      <c r="B218" s="299" t="s">
        <v>5</v>
      </c>
      <c r="C218" s="301"/>
      <c r="D218" s="301">
        <v>395.67031729291722</v>
      </c>
      <c r="E218" s="301">
        <v>403.73844197573487</v>
      </c>
      <c r="F218" s="301">
        <v>410.53904507055728</v>
      </c>
      <c r="G218" s="301">
        <v>396.35484540619075</v>
      </c>
      <c r="H218" s="301">
        <v>381.88698354430818</v>
      </c>
      <c r="I218" s="301">
        <v>401.08136720292106</v>
      </c>
      <c r="J218" s="301">
        <v>375.55651244880607</v>
      </c>
      <c r="K218" s="301">
        <v>395.58486111430341</v>
      </c>
      <c r="L218" s="301">
        <v>381.00003012339329</v>
      </c>
      <c r="M218" s="301">
        <v>367.44013375140787</v>
      </c>
      <c r="N218" s="301">
        <v>387.24383818152847</v>
      </c>
      <c r="O218" s="301">
        <v>362.12000038368183</v>
      </c>
    </row>
    <row r="219">
      <c r="B219" s="299" t="s">
        <v>7</v>
      </c>
      <c r="C219" s="301"/>
      <c r="D219" s="301">
        <v>27.931549193114105</v>
      </c>
      <c r="E219" s="301">
        <v>27.761986296736211</v>
      </c>
      <c r="F219" s="301">
        <v>27.60700416496287</v>
      </c>
      <c r="G219" s="301">
        <v>27.477441218925915</v>
      </c>
      <c r="H219" s="301">
        <v>27.506318665134671</v>
      </c>
      <c r="I219" s="301">
        <v>27.553480810497682</v>
      </c>
      <c r="J219" s="301">
        <v>27.644093584174886</v>
      </c>
      <c r="K219" s="301">
        <v>27.783381659372377</v>
      </c>
      <c r="L219" s="301">
        <v>27.982348691929488</v>
      </c>
      <c r="M219" s="301">
        <v>28.234797723962981</v>
      </c>
      <c r="N219" s="301">
        <v>28.574043033842067</v>
      </c>
      <c r="O219" s="301">
        <v>28.877655039894464</v>
      </c>
    </row>
    <row r="220">
      <c r="B220" s="302" t="s">
        <v>8</v>
      </c>
      <c r="C220" s="303"/>
      <c r="D220" s="303">
        <v>367.73876809980311</v>
      </c>
      <c r="E220" s="303">
        <v>375.97645567899866</v>
      </c>
      <c r="F220" s="303">
        <v>382.93204090559442</v>
      </c>
      <c r="G220" s="303">
        <v>368.8774041872648</v>
      </c>
      <c r="H220" s="303">
        <v>354.38066487917348</v>
      </c>
      <c r="I220" s="303">
        <v>373.5278863924234</v>
      </c>
      <c r="J220" s="303">
        <v>347.91241886463121</v>
      </c>
      <c r="K220" s="303">
        <v>367.80147945493104</v>
      </c>
      <c r="L220" s="303">
        <v>353.01768143146381</v>
      </c>
      <c r="M220" s="303">
        <v>339.20533602744484</v>
      </c>
      <c r="N220" s="303">
        <v>358.66979514768644</v>
      </c>
      <c r="O220" s="303">
        <v>333.24234534378741</v>
      </c>
    </row>
    <row r="221" outlineLevel="1">
      <c r="B221" s="298" t="s">
        <v>9</v>
      </c>
      <c r="C221" s="301"/>
      <c r="D221" s="301">
        <v>284.91666666451027</v>
      </c>
      <c r="E221" s="301">
        <v>284.91666666677162</v>
      </c>
      <c r="F221" s="301">
        <v>284.91666666810005</v>
      </c>
      <c r="G221" s="301">
        <v>284.91666666779247</v>
      </c>
      <c r="H221" s="301">
        <v>284.91666666902677</v>
      </c>
      <c r="I221" s="301">
        <v>284.91666666228031</v>
      </c>
      <c r="J221" s="301">
        <v>284.91666666704731</v>
      </c>
      <c r="K221" s="301">
        <v>284.91666666753332</v>
      </c>
      <c r="L221" s="301">
        <v>284.91666666727554</v>
      </c>
      <c r="M221" s="301">
        <v>284.91666665493341</v>
      </c>
      <c r="N221" s="301">
        <v>284.91666665816842</v>
      </c>
      <c r="O221" s="301">
        <v>284.91666666621683</v>
      </c>
    </row>
    <row r="222" outlineLevel="1">
      <c r="B222" s="298" t="s">
        <v>10</v>
      </c>
      <c r="C222" s="301"/>
      <c r="D222" s="301">
        <v>6.1432729385730855</v>
      </c>
      <c r="E222" s="301">
        <v>6.1492272921742694</v>
      </c>
      <c r="F222" s="301">
        <v>6.1587567778739283</v>
      </c>
      <c r="G222" s="301">
        <v>6.1649546132743707</v>
      </c>
      <c r="H222" s="301">
        <v>6.1711603281535137</v>
      </c>
      <c r="I222" s="301">
        <v>6.1761103039247569</v>
      </c>
      <c r="J222" s="301">
        <v>6.180334372753685</v>
      </c>
      <c r="K222" s="301">
        <v>6.1807837569520849</v>
      </c>
      <c r="L222" s="301">
        <v>6.1833095950416679</v>
      </c>
      <c r="M222" s="301">
        <v>6.1797410772040893</v>
      </c>
      <c r="N222" s="301">
        <v>6.1787958791013731</v>
      </c>
      <c r="O222" s="301">
        <v>6.176266843148027</v>
      </c>
    </row>
    <row r="223" outlineLevel="1">
      <c r="B223" s="298" t="s">
        <v>11</v>
      </c>
      <c r="C223" s="301"/>
      <c r="D223" s="301">
        <v>76.6788284967198</v>
      </c>
      <c r="E223" s="301">
        <v>84.910561720052755</v>
      </c>
      <c r="F223" s="301">
        <v>91.856617459620466</v>
      </c>
      <c r="G223" s="301">
        <v>77.795782906197914</v>
      </c>
      <c r="H223" s="301">
        <v>63.292837881993222</v>
      </c>
      <c r="I223" s="301">
        <v>82.435109426218361</v>
      </c>
      <c r="J223" s="301">
        <v>56.815417824830192</v>
      </c>
      <c r="K223" s="301">
        <v>76.704029030445611</v>
      </c>
      <c r="L223" s="301">
        <v>61.917705169146593</v>
      </c>
      <c r="M223" s="301">
        <v>48.108928295307358</v>
      </c>
      <c r="N223" s="301">
        <v>67.574332610416633</v>
      </c>
      <c r="O223" s="301">
        <v>42.1494118344226</v>
      </c>
    </row>
    <row r="224" outlineLevel="1">
      <c r="B224" s="304" t="s">
        <v>12</v>
      </c>
      <c r="C224" s="305"/>
      <c r="D224" s="305">
        <v>15.728990460865591</v>
      </c>
      <c r="E224" s="305">
        <v>17.417551122062093</v>
      </c>
      <c r="F224" s="305">
        <v>18.842383068640082</v>
      </c>
      <c r="G224" s="305">
        <v>15.958109314091871</v>
      </c>
      <c r="H224" s="305">
        <v>12.98314623220373</v>
      </c>
      <c r="I224" s="305">
        <v>16.909766036147346</v>
      </c>
      <c r="J224" s="305">
        <v>11.654444682016443</v>
      </c>
      <c r="K224" s="305">
        <v>15.734159801117041</v>
      </c>
      <c r="L224" s="305">
        <v>12.701067727004423</v>
      </c>
      <c r="M224" s="305">
        <v>9.8684981118579138</v>
      </c>
      <c r="N224" s="305">
        <v>13.861401561111098</v>
      </c>
      <c r="O224" s="305">
        <v>8.64603319680463</v>
      </c>
    </row>
    <row r="225" outlineLevel="1">
      <c r="B225" s="298" t="s">
        <v>13</v>
      </c>
      <c r="C225" s="301"/>
      <c r="D225" s="301">
        <v>60.949838035854206</v>
      </c>
      <c r="E225" s="301">
        <v>67.493010597990647</v>
      </c>
      <c r="F225" s="301">
        <v>73.014234390980391</v>
      </c>
      <c r="G225" s="301">
        <v>61.837673592106043</v>
      </c>
      <c r="H225" s="301">
        <v>50.309691649789485</v>
      </c>
      <c r="I225" s="301">
        <v>65.525343390071015</v>
      </c>
      <c r="J225" s="301">
        <v>45.160973142813745</v>
      </c>
      <c r="K225" s="301">
        <v>60.969869229328573</v>
      </c>
      <c r="L225" s="301">
        <v>49.216637442142172</v>
      </c>
      <c r="M225" s="301">
        <v>38.24043018344944</v>
      </c>
      <c r="N225" s="301">
        <v>53.712931049305539</v>
      </c>
      <c r="O225" s="301">
        <v>33.503378637617971</v>
      </c>
    </row>
    <row r="226" outlineLevel="1">
      <c r="B226" s="298" t="s">
        <v>14</v>
      </c>
      <c r="C226" s="301"/>
      <c r="D226" s="301">
        <v>0</v>
      </c>
      <c r="E226" s="301">
        <v>0</v>
      </c>
      <c r="F226" s="301">
        <v>0</v>
      </c>
      <c r="G226" s="301">
        <v>0</v>
      </c>
      <c r="H226" s="301">
        <v>0</v>
      </c>
      <c r="I226" s="301">
        <v>0</v>
      </c>
      <c r="J226" s="301">
        <v>0</v>
      </c>
      <c r="K226" s="301">
        <v>0</v>
      </c>
      <c r="L226" s="301">
        <v>0</v>
      </c>
      <c r="M226" s="301">
        <v>0</v>
      </c>
      <c r="N226" s="301">
        <v>0</v>
      </c>
      <c r="O226" s="301">
        <v>0</v>
      </c>
    </row>
    <row r="227" outlineLevel="1">
      <c r="B227" s="298" t="s">
        <v>15</v>
      </c>
      <c r="C227" s="301"/>
      <c r="D227" s="301">
        <v>60.949838035854206</v>
      </c>
      <c r="E227" s="301">
        <v>67.493010597990647</v>
      </c>
      <c r="F227" s="301">
        <v>73.014234390980391</v>
      </c>
      <c r="G227" s="301">
        <v>61.837673592106043</v>
      </c>
      <c r="H227" s="301">
        <v>50.309691649789485</v>
      </c>
      <c r="I227" s="301">
        <v>65.525343390071015</v>
      </c>
      <c r="J227" s="301">
        <v>45.160973142813745</v>
      </c>
      <c r="K227" s="301">
        <v>60.969869229328573</v>
      </c>
      <c r="L227" s="301">
        <v>49.216637442142172</v>
      </c>
      <c r="M227" s="301">
        <v>38.24043018344944</v>
      </c>
      <c r="N227" s="301">
        <v>53.712931049305539</v>
      </c>
      <c r="O227" s="301">
        <v>33.503378637617971</v>
      </c>
    </row>
    <row r="228" outlineLevel="1">
      <c r="B228" s="306" t="s">
        <v>16</v>
      </c>
      <c r="C228" s="307"/>
      <c r="D228" s="307">
        <v>0</v>
      </c>
      <c r="E228" s="307">
        <v>0</v>
      </c>
      <c r="F228" s="307">
        <v>0</v>
      </c>
      <c r="G228" s="307">
        <v>0</v>
      </c>
      <c r="H228" s="307">
        <v>0</v>
      </c>
      <c r="I228" s="307">
        <v>0</v>
      </c>
      <c r="J228" s="307">
        <v>0</v>
      </c>
      <c r="K228" s="307">
        <v>0</v>
      </c>
      <c r="L228" s="307">
        <v>0</v>
      </c>
      <c r="M228" s="307">
        <v>0</v>
      </c>
      <c r="N228" s="307">
        <v>0</v>
      </c>
      <c r="O228" s="307">
        <v>0</v>
      </c>
    </row>
    <row r="229" outlineLevel="1">
      <c r="B229" s="299" t="s">
        <v>17</v>
      </c>
      <c r="C229" s="301"/>
      <c r="D229" s="301">
        <v>13492.524792342336</v>
      </c>
      <c r="E229" s="301">
        <v>13560.017799570947</v>
      </c>
      <c r="F229" s="301">
        <v>13633.032038955629</v>
      </c>
      <c r="G229" s="301">
        <v>13694.869710380315</v>
      </c>
      <c r="H229" s="301">
        <v>13745.17940247938</v>
      </c>
      <c r="I229" s="301">
        <v>13810.704744992167</v>
      </c>
      <c r="J229" s="301">
        <v>13855.865718092024</v>
      </c>
      <c r="K229" s="301">
        <v>13916.835589895785</v>
      </c>
      <c r="L229" s="301">
        <v>13966.052226224601</v>
      </c>
      <c r="M229" s="301">
        <v>14004.292654246063</v>
      </c>
      <c r="N229" s="301">
        <v>14058.005587985843</v>
      </c>
      <c r="O229" s="301">
        <v>14091.508969442897</v>
      </c>
    </row>
    <row r="230" outlineLevel="1"/>
    <row r="231" outlineLevel="1">
      <c r="B231" s="308" t="s">
        <v>18</v>
      </c>
      <c r="C231" s="309"/>
      <c r="D231" s="309"/>
      <c r="E231" s="309"/>
      <c r="F231" s="309"/>
      <c r="G231" s="309"/>
      <c r="H231" s="309"/>
      <c r="I231" s="309"/>
      <c r="J231" s="309"/>
      <c r="K231" s="309"/>
      <c r="L231" s="309"/>
      <c r="M231" s="309"/>
      <c r="N231" s="309"/>
      <c r="O231" s="309"/>
    </row>
    <row r="232" outlineLevel="1">
      <c r="B232" s="298" t="s">
        <v>19</v>
      </c>
      <c r="C232" s="301"/>
      <c r="D232" s="301">
        <v>105613.52479234229</v>
      </c>
      <c r="E232" s="301">
        <v>105681.0177995709</v>
      </c>
      <c r="F232" s="301">
        <v>105754.0320389556</v>
      </c>
      <c r="G232" s="301">
        <v>105815.8697103803</v>
      </c>
      <c r="H232" s="301">
        <v>105866.17940247931</v>
      </c>
      <c r="I232" s="301">
        <v>105931.70474499209</v>
      </c>
      <c r="J232" s="301">
        <v>105976.865718092</v>
      </c>
      <c r="K232" s="301">
        <v>106037.83558989569</v>
      </c>
      <c r="L232" s="301">
        <v>106087.05222622451</v>
      </c>
      <c r="M232" s="301">
        <v>106125.292654246</v>
      </c>
      <c r="N232" s="301">
        <v>106179.0055879858</v>
      </c>
      <c r="O232" s="301">
        <v>106212.5089694428</v>
      </c>
    </row>
    <row r="233" outlineLevel="1">
      <c r="B233" s="298" t="s">
        <v>20</v>
      </c>
      <c r="C233" s="300"/>
      <c r="D233" s="300">
        <v>395.670317292917</v>
      </c>
      <c r="E233" s="300">
        <v>403.738441975735</v>
      </c>
      <c r="F233" s="300">
        <v>410.539045070557</v>
      </c>
      <c r="G233" s="300">
        <v>396.354845406191</v>
      </c>
      <c r="H233" s="300">
        <v>381.886983544308</v>
      </c>
      <c r="I233" s="300">
        <v>401.081367202921</v>
      </c>
      <c r="J233" s="300">
        <v>375.556512448806</v>
      </c>
      <c r="K233" s="300">
        <v>395.584861114303</v>
      </c>
      <c r="L233" s="300">
        <v>381.000030123393</v>
      </c>
      <c r="M233" s="300">
        <v>367.440133751408</v>
      </c>
      <c r="N233" s="300">
        <v>387.243838181528</v>
      </c>
      <c r="O233" s="300">
        <v>362.120000383682</v>
      </c>
    </row>
    <row r="234" outlineLevel="2" collapsed="1" hidden="1">
      <c r="B234" s="310" t="s">
        <v>21</v>
      </c>
    </row>
    <row r="235" outlineLevel="2" collapsed="1" hidden="1">
      <c r="B235" s="311" t="s">
        <v>22</v>
      </c>
      <c r="C235" s="301"/>
      <c r="D235" s="301">
        <v>9938.5247923422921</v>
      </c>
      <c r="E235" s="301">
        <v>10006.017799570878</v>
      </c>
      <c r="F235" s="301">
        <v>10079.032038955571</v>
      </c>
      <c r="G235" s="301">
        <v>10140.869710380259</v>
      </c>
      <c r="H235" s="301">
        <v>10191.179402479322</v>
      </c>
      <c r="I235" s="301">
        <v>10256.704744992114</v>
      </c>
      <c r="J235" s="301">
        <v>10301.865718091984</v>
      </c>
      <c r="K235" s="301">
        <v>10362.835589895716</v>
      </c>
      <c r="L235" s="301">
        <v>10412.052226224545</v>
      </c>
      <c r="M235" s="301">
        <v>10450.292654246017</v>
      </c>
      <c r="N235" s="301">
        <v>10504.005587985803</v>
      </c>
      <c r="O235" s="301">
        <v>10537.508969442848</v>
      </c>
    </row>
    <row r="236" outlineLevel="2" collapsed="1" hidden="1">
      <c r="B236" s="311" t="s">
        <v>23</v>
      </c>
      <c r="C236" s="301"/>
      <c r="D236" s="301">
        <v>1.6934554720178223</v>
      </c>
      <c r="E236" s="301">
        <v>1.6828682532710084</v>
      </c>
      <c r="F236" s="301">
        <v>1.6761498552549787</v>
      </c>
      <c r="G236" s="301">
        <v>1.6754287904594651</v>
      </c>
      <c r="H236" s="301">
        <v>1.6762898986015196</v>
      </c>
      <c r="I236" s="301">
        <v>1.6801142287971771</v>
      </c>
      <c r="J236" s="301">
        <v>1.6903151048555867</v>
      </c>
      <c r="K236" s="301">
        <v>1.7027538706763534</v>
      </c>
      <c r="L236" s="301">
        <v>1.7233740818687853</v>
      </c>
      <c r="M236" s="301">
        <v>1.7491195767291985</v>
      </c>
      <c r="N236" s="301">
        <v>1.7754634637549756</v>
      </c>
      <c r="O236" s="301">
        <v>1.8126124479702124</v>
      </c>
    </row>
    <row r="237" outlineLevel="2" collapsed="1" hidden="1">
      <c r="B237" s="312" t="s">
        <v>24</v>
      </c>
      <c r="C237" s="313"/>
      <c r="D237" s="313">
        <v>0.1907356554335905</v>
      </c>
      <c r="E237" s="313">
        <v>0.0040543377423888577</v>
      </c>
      <c r="F237" s="313">
        <v>0.0049536161446180277</v>
      </c>
      <c r="G237" s="313">
        <v>0.0042737148698402793</v>
      </c>
      <c r="H237" s="313">
        <v>0.0036044164174496608</v>
      </c>
      <c r="I237" s="313">
        <v>0.0044749623864182367</v>
      </c>
      <c r="J237" s="313">
        <v>0.0035991678149702756</v>
      </c>
      <c r="K237" s="313">
        <v>0.0040123256260822969</v>
      </c>
      <c r="L237" s="313">
        <v>0.0036497496138047742</v>
      </c>
      <c r="M237" s="313">
        <v>0.003067615514225313</v>
      </c>
      <c r="N237" s="313">
        <v>0.00402723730183605</v>
      </c>
      <c r="O237" s="313">
        <v>0.003145977411223471</v>
      </c>
    </row>
    <row r="238" outlineLevel="2" collapsed="1" hidden="1">
      <c r="B238" s="310" t="s">
        <v>25</v>
      </c>
    </row>
    <row r="239" outlineLevel="2" collapsed="1" hidden="1">
      <c r="B239" s="314" t="s">
        <v>26</v>
      </c>
      <c r="C239" s="315"/>
      <c r="D239" s="315">
        <v>87638</v>
      </c>
      <c r="E239" s="315">
        <v>87638</v>
      </c>
      <c r="F239" s="315">
        <v>87638</v>
      </c>
      <c r="G239" s="315">
        <v>87638</v>
      </c>
      <c r="H239" s="315">
        <v>87638</v>
      </c>
      <c r="I239" s="315">
        <v>87638</v>
      </c>
      <c r="J239" s="315">
        <v>87638</v>
      </c>
      <c r="K239" s="315">
        <v>87638</v>
      </c>
      <c r="L239" s="315">
        <v>87638</v>
      </c>
      <c r="M239" s="315">
        <v>87638</v>
      </c>
      <c r="N239" s="315">
        <v>87638</v>
      </c>
      <c r="O239" s="315">
        <v>87638</v>
      </c>
    </row>
    <row r="240" outlineLevel="2" collapsed="1" hidden="1">
      <c r="B240" s="316" t="s">
        <v>27</v>
      </c>
      <c r="C240" s="315"/>
      <c r="D240" s="315">
        <v>0</v>
      </c>
      <c r="E240" s="315">
        <v>0</v>
      </c>
      <c r="F240" s="315">
        <v>0</v>
      </c>
      <c r="G240" s="315">
        <v>0</v>
      </c>
      <c r="H240" s="315">
        <v>0</v>
      </c>
      <c r="I240" s="315">
        <v>0</v>
      </c>
      <c r="J240" s="315">
        <v>0</v>
      </c>
      <c r="K240" s="315">
        <v>0</v>
      </c>
      <c r="L240" s="315">
        <v>0</v>
      </c>
      <c r="M240" s="315">
        <v>0</v>
      </c>
      <c r="N240" s="315">
        <v>0</v>
      </c>
      <c r="O240" s="315">
        <v>0</v>
      </c>
    </row>
    <row r="241" outlineLevel="2" collapsed="1" hidden="1">
      <c r="B241" s="316" t="s">
        <v>28</v>
      </c>
      <c r="C241" s="315"/>
      <c r="D241" s="315">
        <v>29.562727608334534</v>
      </c>
      <c r="E241" s="315">
        <v>30.159833390764643</v>
      </c>
      <c r="F241" s="315">
        <v>30.599460189522873</v>
      </c>
      <c r="G241" s="315">
        <v>30.882296968998912</v>
      </c>
      <c r="H241" s="315">
        <v>31.253881160507095</v>
      </c>
      <c r="I241" s="315">
        <v>31.844718977244945</v>
      </c>
      <c r="J241" s="315">
        <v>32.5143545716712</v>
      </c>
      <c r="K241" s="315">
        <v>33.084564070389924</v>
      </c>
      <c r="L241" s="315">
        <v>33.395479604382295</v>
      </c>
      <c r="M241" s="315">
        <v>33.829193937769276</v>
      </c>
      <c r="N241" s="315">
        <v>34.1793029511828</v>
      </c>
      <c r="O241" s="315">
        <v>34.770853040777745</v>
      </c>
    </row>
    <row r="242" outlineLevel="2" collapsed="1" hidden="1">
      <c r="B242" s="314" t="s">
        <v>22</v>
      </c>
      <c r="C242" s="315"/>
      <c r="D242" s="315">
        <v>87638</v>
      </c>
      <c r="E242" s="315">
        <v>87638</v>
      </c>
      <c r="F242" s="315">
        <v>87638</v>
      </c>
      <c r="G242" s="315">
        <v>87638</v>
      </c>
      <c r="H242" s="315">
        <v>87638</v>
      </c>
      <c r="I242" s="315">
        <v>87638</v>
      </c>
      <c r="J242" s="315">
        <v>87638</v>
      </c>
      <c r="K242" s="315">
        <v>87638</v>
      </c>
      <c r="L242" s="315">
        <v>87638</v>
      </c>
      <c r="M242" s="315">
        <v>87638</v>
      </c>
      <c r="N242" s="315">
        <v>87638</v>
      </c>
      <c r="O242" s="315">
        <v>87638</v>
      </c>
    </row>
    <row r="243" outlineLevel="2" collapsed="1" hidden="1">
      <c r="B243" s="316" t="s">
        <v>29</v>
      </c>
      <c r="C243" s="315"/>
      <c r="D243" s="315">
        <v>29.562727608334534</v>
      </c>
      <c r="E243" s="315">
        <v>30.159833390764643</v>
      </c>
      <c r="F243" s="315">
        <v>30.599460189522873</v>
      </c>
      <c r="G243" s="315">
        <v>30.882296968998912</v>
      </c>
      <c r="H243" s="315">
        <v>31.253881160507095</v>
      </c>
      <c r="I243" s="315">
        <v>31.844718977244945</v>
      </c>
      <c r="J243" s="315">
        <v>32.5143545716712</v>
      </c>
      <c r="K243" s="315">
        <v>33.084564070389924</v>
      </c>
      <c r="L243" s="315">
        <v>33.395479604382295</v>
      </c>
      <c r="M243" s="315">
        <v>33.829193937769276</v>
      </c>
      <c r="N243" s="315">
        <v>34.1793029511828</v>
      </c>
      <c r="O243" s="315">
        <v>34.770853040777745</v>
      </c>
    </row>
    <row r="244" outlineLevel="2" collapsed="1" hidden="1">
      <c r="B244" s="314" t="s">
        <v>23</v>
      </c>
      <c r="C244" s="315"/>
      <c r="D244" s="315">
        <v>390.61901489773584</v>
      </c>
      <c r="E244" s="315">
        <v>387.26327524880594</v>
      </c>
      <c r="F244" s="315">
        <v>383.7439490358189</v>
      </c>
      <c r="G244" s="315">
        <v>380.27020677301158</v>
      </c>
      <c r="H244" s="315">
        <v>376.88031135496465</v>
      </c>
      <c r="I244" s="315">
        <v>373.56490454199775</v>
      </c>
      <c r="J244" s="315">
        <v>370.54897376349743</v>
      </c>
      <c r="K244" s="315">
        <v>367.689076419009</v>
      </c>
      <c r="L244" s="315">
        <v>364.89962683496412</v>
      </c>
      <c r="M244" s="315">
        <v>362.39100363629444</v>
      </c>
      <c r="N244" s="315">
        <v>359.66139030771654</v>
      </c>
      <c r="O244" s="315">
        <v>357.0186949956846</v>
      </c>
    </row>
    <row r="245" outlineLevel="2" collapsed="1" hidden="1">
      <c r="B245" s="316" t="s">
        <v>30</v>
      </c>
      <c r="C245" s="315"/>
      <c r="D245" s="315">
        <v>14.419283643862073</v>
      </c>
      <c r="E245" s="315">
        <v>14.405062475048732</v>
      </c>
      <c r="F245" s="315">
        <v>14.391040041177542</v>
      </c>
      <c r="G245" s="315">
        <v>14.377213988783515</v>
      </c>
      <c r="H245" s="315">
        <v>14.363581989992637</v>
      </c>
      <c r="I245" s="315">
        <v>14.350141737900424</v>
      </c>
      <c r="J245" s="315">
        <v>14.336890964894787</v>
      </c>
      <c r="K245" s="315">
        <v>14.323827419028334</v>
      </c>
      <c r="L245" s="315">
        <v>14.310948866425308</v>
      </c>
      <c r="M245" s="315">
        <v>14.298253116662226</v>
      </c>
      <c r="N245" s="315">
        <v>14.285737990421598</v>
      </c>
      <c r="O245" s="315">
        <v>14.27340133555419</v>
      </c>
    </row>
    <row r="246" outlineLevel="2" collapsed="1" hidden="1">
      <c r="B246" s="316" t="s">
        <v>31</v>
      </c>
      <c r="C246" s="317"/>
      <c r="D246" s="317">
        <v>4.9438319535735822</v>
      </c>
      <c r="E246" s="317">
        <v>4.8897068649404316</v>
      </c>
      <c r="F246" s="317">
        <v>4.8354981471000622</v>
      </c>
      <c r="G246" s="317">
        <v>4.7840604733656082</v>
      </c>
      <c r="H246" s="317">
        <v>4.73255569768079</v>
      </c>
      <c r="I246" s="317">
        <v>4.679068699396419</v>
      </c>
      <c r="J246" s="317">
        <v>4.6286033801569122</v>
      </c>
      <c r="K246" s="317">
        <v>4.5816359891638658</v>
      </c>
      <c r="L246" s="317">
        <v>4.5391836495207354</v>
      </c>
      <c r="M246" s="317">
        <v>4.4988951326847966</v>
      </c>
      <c r="N246" s="317">
        <v>4.4567254481827572</v>
      </c>
      <c r="O246" s="317">
        <v>4.4124399272677177</v>
      </c>
    </row>
    <row r="247" outlineLevel="2" collapsed="1" hidden="1">
      <c r="B247" s="316" t="s">
        <v>32</v>
      </c>
      <c r="C247" s="315"/>
      <c r="D247" s="315">
        <v>2289.3897102778633</v>
      </c>
      <c r="E247" s="315">
        <v>2383.6332622121768</v>
      </c>
      <c r="F247" s="315">
        <v>2387.7020192159994</v>
      </c>
      <c r="G247" s="315">
        <v>2377.3783348263291</v>
      </c>
      <c r="H247" s="315">
        <v>2370.4867569299636</v>
      </c>
      <c r="I247" s="315">
        <v>2264.6176806834469</v>
      </c>
      <c r="J247" s="315">
        <v>2219.3132589169632</v>
      </c>
      <c r="K247" s="315">
        <v>2213.683673270194</v>
      </c>
      <c r="L247" s="315">
        <v>2108.0420149591509</v>
      </c>
      <c r="M247" s="315">
        <v>2238.1751976815153</v>
      </c>
      <c r="N247" s="315">
        <v>2223.7176196219511</v>
      </c>
      <c r="O247" s="315">
        <v>2187.7377582068143</v>
      </c>
    </row>
    <row r="248" outlineLevel="2" collapsed="1" hidden="1">
      <c r="B248" s="316" t="s">
        <v>33</v>
      </c>
      <c r="C248" s="315"/>
      <c r="D248" s="315">
        <v>706.85847038654811</v>
      </c>
      <c r="E248" s="315">
        <v>716.44782268272945</v>
      </c>
      <c r="F248" s="315">
        <v>726.24705654938089</v>
      </c>
      <c r="G248" s="315">
        <v>736.20572001382357</v>
      </c>
      <c r="H248" s="315">
        <v>746.31680302466293</v>
      </c>
      <c r="I248" s="315">
        <v>756.586219984394</v>
      </c>
      <c r="J248" s="315">
        <v>766.96408354121047</v>
      </c>
      <c r="K248" s="315">
        <v>777.49292533788469</v>
      </c>
      <c r="L248" s="315">
        <v>788.19994581071717</v>
      </c>
      <c r="M248" s="315">
        <v>799.038872298207</v>
      </c>
      <c r="N248" s="315">
        <v>810.13332690599213</v>
      </c>
      <c r="O248" s="315">
        <v>821.41471767670691</v>
      </c>
    </row>
    <row r="249" outlineLevel="2" collapsed="1" hidden="1">
      <c r="B249" s="316" t="s">
        <v>34</v>
      </c>
      <c r="C249" s="315"/>
      <c r="D249" s="315">
        <v>1141.4075650805537</v>
      </c>
      <c r="E249" s="315">
        <v>1227.9560560735411</v>
      </c>
      <c r="F249" s="315">
        <v>1224.6763590543833</v>
      </c>
      <c r="G249" s="315">
        <v>1207.1906089764768</v>
      </c>
      <c r="H249" s="315">
        <v>1192.67876478699</v>
      </c>
      <c r="I249" s="315">
        <v>1078.4075030337542</v>
      </c>
      <c r="J249" s="315">
        <v>1024.0734778032811</v>
      </c>
      <c r="K249" s="315">
        <v>1009.3481748324906</v>
      </c>
      <c r="L249" s="315">
        <v>895.01377447998425</v>
      </c>
      <c r="M249" s="315">
        <v>1015.7338264347667</v>
      </c>
      <c r="N249" s="315">
        <v>992.03684322122558</v>
      </c>
      <c r="O249" s="315">
        <v>945.93375387462265</v>
      </c>
    </row>
    <row r="250" outlineLevel="2" collapsed="1" hidden="1">
      <c r="B250" s="316" t="s">
        <v>35</v>
      </c>
      <c r="C250" s="315"/>
      <c r="D250" s="315">
        <v>64.92394355688657</v>
      </c>
      <c r="E250" s="315">
        <v>66.3711706821487</v>
      </c>
      <c r="F250" s="315">
        <v>67.425694617593322</v>
      </c>
      <c r="G250" s="315">
        <v>68.089013051801416</v>
      </c>
      <c r="H250" s="315">
        <v>68.974459753338976</v>
      </c>
      <c r="I250" s="315">
        <v>70.409194861202167</v>
      </c>
      <c r="J250" s="315">
        <v>72.063614773869375</v>
      </c>
      <c r="K250" s="315">
        <v>73.4773240998375</v>
      </c>
      <c r="L250" s="315">
        <v>74.239616699910854</v>
      </c>
      <c r="M250" s="315">
        <v>75.309748428910126</v>
      </c>
      <c r="N250" s="315">
        <v>76.171797177438791</v>
      </c>
      <c r="O250" s="315">
        <v>77.643992995354367</v>
      </c>
    </row>
    <row r="251" outlineLevel="2" collapsed="1" hidden="1">
      <c r="B251" s="316" t="s">
        <v>36</v>
      </c>
      <c r="C251" s="315"/>
      <c r="D251" s="315">
        <v>85695.247293190987</v>
      </c>
      <c r="E251" s="315">
        <v>85597.065117393053</v>
      </c>
      <c r="F251" s="315">
        <v>85589.051429291168</v>
      </c>
      <c r="G251" s="315">
        <v>85595.632360953416</v>
      </c>
      <c r="H251" s="315">
        <v>85598.7760915543</v>
      </c>
      <c r="I251" s="315">
        <v>85700.75236307834</v>
      </c>
      <c r="J251" s="315">
        <v>85742.38446938213</v>
      </c>
      <c r="K251" s="315">
        <v>85744.5970116203</v>
      </c>
      <c r="L251" s="315">
        <v>85847.151183453985</v>
      </c>
      <c r="M251" s="315">
        <v>85714.088358846726</v>
      </c>
      <c r="N251" s="315">
        <v>85725.478729754628</v>
      </c>
      <c r="O251" s="315">
        <v>85758.23668213925</v>
      </c>
    </row>
    <row r="252" outlineLevel="2" collapsed="1" hidden="1">
      <c r="B252" s="316" t="s">
        <v>37</v>
      </c>
      <c r="C252" s="315"/>
      <c r="D252" s="315">
        <v>1942.7527068090258</v>
      </c>
      <c r="E252" s="315">
        <v>2040.93488260694</v>
      </c>
      <c r="F252" s="315">
        <v>2048.9485707088488</v>
      </c>
      <c r="G252" s="315">
        <v>2042.3676390465969</v>
      </c>
      <c r="H252" s="315">
        <v>2039.2239084456876</v>
      </c>
      <c r="I252" s="315">
        <v>1937.2476369216345</v>
      </c>
      <c r="J252" s="315">
        <v>1895.6155306178596</v>
      </c>
      <c r="K252" s="315">
        <v>1893.4029883797075</v>
      </c>
      <c r="L252" s="315">
        <v>1790.8488165459949</v>
      </c>
      <c r="M252" s="315">
        <v>1923.9116411532812</v>
      </c>
      <c r="N252" s="315">
        <v>1912.5212702453621</v>
      </c>
      <c r="O252" s="315">
        <v>1879.7633178607598</v>
      </c>
    </row>
    <row r="253" outlineLevel="2" collapsed="1" hidden="1">
      <c r="B253" s="316" t="s">
        <v>38</v>
      </c>
      <c r="C253" s="317"/>
      <c r="D253" s="317">
        <v>3.635092454584083</v>
      </c>
      <c r="E253" s="317">
        <v>3.6203092716020908</v>
      </c>
      <c r="F253" s="317">
        <v>3.6420082153050419</v>
      </c>
      <c r="G253" s="317">
        <v>3.6702548242891813</v>
      </c>
      <c r="H253" s="317">
        <v>3.6984048199489297</v>
      </c>
      <c r="I253" s="317">
        <v>3.7704910032132495</v>
      </c>
      <c r="J253" s="317">
        <v>3.8204482562947715</v>
      </c>
      <c r="K253" s="317">
        <v>3.8509743590852765</v>
      </c>
      <c r="L253" s="317">
        <v>3.9390018669288751</v>
      </c>
      <c r="M253" s="317">
        <v>3.8977164545205776</v>
      </c>
      <c r="N253" s="317">
        <v>3.9364964434413516</v>
      </c>
      <c r="O253" s="317">
        <v>3.990254148311442</v>
      </c>
    </row>
    <row r="254" outlineLevel="2" collapsed="1" hidden="1">
      <c r="B254" s="310" t="s">
        <v>39</v>
      </c>
    </row>
    <row r="255" outlineLevel="2" collapsed="1" hidden="1">
      <c r="B255" s="311" t="s">
        <v>26</v>
      </c>
      <c r="C255" s="301"/>
      <c r="D255" s="301">
        <v>5854</v>
      </c>
      <c r="E255" s="301">
        <v>5854</v>
      </c>
      <c r="F255" s="301">
        <v>5854</v>
      </c>
      <c r="G255" s="301">
        <v>5854</v>
      </c>
      <c r="H255" s="301">
        <v>5854</v>
      </c>
      <c r="I255" s="301">
        <v>5854</v>
      </c>
      <c r="J255" s="301">
        <v>5854</v>
      </c>
      <c r="K255" s="301">
        <v>5854</v>
      </c>
      <c r="L255" s="301">
        <v>5854</v>
      </c>
      <c r="M255" s="301">
        <v>5854</v>
      </c>
      <c r="N255" s="301">
        <v>5854</v>
      </c>
      <c r="O255" s="301">
        <v>5854</v>
      </c>
    </row>
    <row r="256" outlineLevel="2" collapsed="1" hidden="1">
      <c r="B256" s="312" t="s">
        <v>27</v>
      </c>
      <c r="C256" s="301"/>
      <c r="D256" s="301">
        <v>0</v>
      </c>
      <c r="E256" s="301">
        <v>0</v>
      </c>
      <c r="F256" s="301">
        <v>0</v>
      </c>
      <c r="G256" s="301">
        <v>0</v>
      </c>
      <c r="H256" s="301">
        <v>0</v>
      </c>
      <c r="I256" s="301">
        <v>0</v>
      </c>
      <c r="J256" s="301">
        <v>0</v>
      </c>
      <c r="K256" s="301">
        <v>0</v>
      </c>
      <c r="L256" s="301">
        <v>0</v>
      </c>
      <c r="M256" s="301">
        <v>0</v>
      </c>
      <c r="N256" s="301">
        <v>0</v>
      </c>
      <c r="O256" s="301">
        <v>0</v>
      </c>
    </row>
    <row r="257" outlineLevel="2" collapsed="1" hidden="1">
      <c r="B257" s="312" t="s">
        <v>28</v>
      </c>
      <c r="C257" s="301"/>
      <c r="D257" s="301">
        <v>0.19717127768321216</v>
      </c>
      <c r="E257" s="301">
        <v>0.20719284160116158</v>
      </c>
      <c r="F257" s="301">
        <v>0.21034865454406324</v>
      </c>
      <c r="G257" s="301">
        <v>0.20965244697379182</v>
      </c>
      <c r="H257" s="301">
        <v>0.21407681961157113</v>
      </c>
      <c r="I257" s="301">
        <v>0.21750398696996337</v>
      </c>
      <c r="J257" s="301">
        <v>0.22475184527017345</v>
      </c>
      <c r="K257" s="301">
        <v>0.2343246606975517</v>
      </c>
      <c r="L257" s="301">
        <v>0.23263297178138562</v>
      </c>
      <c r="M257" s="301">
        <v>0.23920985139561068</v>
      </c>
      <c r="N257" s="301">
        <v>0.24360595264612864</v>
      </c>
      <c r="O257" s="301">
        <v>0.25020941431597027</v>
      </c>
    </row>
    <row r="258" outlineLevel="2" collapsed="1" hidden="1">
      <c r="B258" s="311" t="s">
        <v>22</v>
      </c>
      <c r="C258" s="301"/>
      <c r="D258" s="301">
        <v>5854</v>
      </c>
      <c r="E258" s="301">
        <v>5854</v>
      </c>
      <c r="F258" s="301">
        <v>5854</v>
      </c>
      <c r="G258" s="301">
        <v>5854</v>
      </c>
      <c r="H258" s="301">
        <v>5854</v>
      </c>
      <c r="I258" s="301">
        <v>5854</v>
      </c>
      <c r="J258" s="301">
        <v>5854</v>
      </c>
      <c r="K258" s="301">
        <v>5854</v>
      </c>
      <c r="L258" s="301">
        <v>5854</v>
      </c>
      <c r="M258" s="301">
        <v>5854</v>
      </c>
      <c r="N258" s="301">
        <v>5854</v>
      </c>
      <c r="O258" s="301">
        <v>5854</v>
      </c>
    </row>
    <row r="259" outlineLevel="2" collapsed="1" hidden="1">
      <c r="B259" s="312" t="s">
        <v>29</v>
      </c>
      <c r="C259" s="301"/>
      <c r="D259" s="301">
        <v>0.19717127768321216</v>
      </c>
      <c r="E259" s="301">
        <v>0.20719284160116158</v>
      </c>
      <c r="F259" s="301">
        <v>0.21034865454406324</v>
      </c>
      <c r="G259" s="301">
        <v>0.20965244697379182</v>
      </c>
      <c r="H259" s="301">
        <v>0.21407681961157113</v>
      </c>
      <c r="I259" s="301">
        <v>0.21750398696996337</v>
      </c>
      <c r="J259" s="301">
        <v>0.22475184527017345</v>
      </c>
      <c r="K259" s="301">
        <v>0.2343246606975517</v>
      </c>
      <c r="L259" s="301">
        <v>0.23263297178138562</v>
      </c>
      <c r="M259" s="301">
        <v>0.23920985139561068</v>
      </c>
      <c r="N259" s="301">
        <v>0.24360595264612864</v>
      </c>
      <c r="O259" s="301">
        <v>0.25020941431597027</v>
      </c>
    </row>
    <row r="260" outlineLevel="2" collapsed="1" hidden="1">
      <c r="B260" s="311" t="s">
        <v>23</v>
      </c>
      <c r="C260" s="301"/>
      <c r="D260" s="301">
        <v>3.3578469231635721</v>
      </c>
      <c r="E260" s="301">
        <v>14.792298473657978</v>
      </c>
      <c r="F260" s="301">
        <v>25.118946179483338</v>
      </c>
      <c r="G260" s="301">
        <v>14.409209842719729</v>
      </c>
      <c r="H260" s="301">
        <v>3.3303822907420177</v>
      </c>
      <c r="I260" s="301">
        <v>25.836348432126119</v>
      </c>
      <c r="J260" s="301">
        <v>3.3172235804530805</v>
      </c>
      <c r="K260" s="301">
        <v>26.193030824618049</v>
      </c>
      <c r="L260" s="301">
        <v>14.377029206560332</v>
      </c>
      <c r="M260" s="301">
        <v>3.30001053838418</v>
      </c>
      <c r="N260" s="301">
        <v>25.806984410056952</v>
      </c>
      <c r="O260" s="301">
        <v>3.2886929400270004</v>
      </c>
    </row>
    <row r="261" outlineLevel="2" collapsed="1" hidden="1">
      <c r="B261" s="312" t="s">
        <v>31</v>
      </c>
      <c r="C261" s="313"/>
      <c r="D261" s="313">
        <v>0.6479007131152088</v>
      </c>
      <c r="E261" s="313">
        <v>2.989772251190328</v>
      </c>
      <c r="F261" s="313">
        <v>5.1059646446749447</v>
      </c>
      <c r="G261" s="313">
        <v>2.9107394729919926</v>
      </c>
      <c r="H261" s="313">
        <v>0.63880535793586191</v>
      </c>
      <c r="I261" s="313">
        <v>5.2515567704454025</v>
      </c>
      <c r="J261" s="313">
        <v>0.6339197270617507</v>
      </c>
      <c r="K261" s="313">
        <v>5.3212243588494355</v>
      </c>
      <c r="L261" s="313">
        <v>2.8994320945908325</v>
      </c>
      <c r="M261" s="313">
        <v>0.6274275408927712</v>
      </c>
      <c r="N261" s="313">
        <v>5.2401869061996909</v>
      </c>
      <c r="O261" s="313">
        <v>0.6228527896913626</v>
      </c>
    </row>
    <row r="262" outlineLevel="2" collapsed="1" hidden="1">
      <c r="B262" s="312" t="s">
        <v>32</v>
      </c>
      <c r="C262" s="301"/>
      <c r="D262" s="301">
        <v>16.861788304961479</v>
      </c>
      <c r="E262" s="301">
        <v>30.011274981007126</v>
      </c>
      <c r="F262" s="301">
        <v>40.393958932121649</v>
      </c>
      <c r="G262" s="301">
        <v>30.032785497851421</v>
      </c>
      <c r="H262" s="301">
        <v>18.783778662354752</v>
      </c>
      <c r="I262" s="301">
        <v>40.7211246455412</v>
      </c>
      <c r="J262" s="301">
        <v>17.601353152942153</v>
      </c>
      <c r="K262" s="301">
        <v>40.9765855617068</v>
      </c>
      <c r="L262" s="301">
        <v>27.046613602016226</v>
      </c>
      <c r="M262" s="301">
        <v>17.700795664529664</v>
      </c>
      <c r="N262" s="301">
        <v>39.905970809812068</v>
      </c>
      <c r="O262" s="301">
        <v>17.676177053126573</v>
      </c>
    </row>
    <row r="263" outlineLevel="2" collapsed="1" hidden="1">
      <c r="B263" s="312" t="s">
        <v>33</v>
      </c>
      <c r="C263" s="301"/>
      <c r="D263" s="301">
        <v>4.0384713692857295</v>
      </c>
      <c r="E263" s="301">
        <v>4.0465047523075777</v>
      </c>
      <c r="F263" s="301">
        <v>4.0517530898811529</v>
      </c>
      <c r="G263" s="301">
        <v>4.0567958698503315</v>
      </c>
      <c r="H263" s="301">
        <v>4.0610779462566384</v>
      </c>
      <c r="I263" s="301">
        <v>4.0656319425633516</v>
      </c>
      <c r="J263" s="301">
        <v>4.0702288306136909</v>
      </c>
      <c r="K263" s="301">
        <v>4.0754541039306389</v>
      </c>
      <c r="L263" s="301">
        <v>4.0794785040303472</v>
      </c>
      <c r="M263" s="301">
        <v>4.0875437435208548</v>
      </c>
      <c r="N263" s="301">
        <v>4.0934051095381019</v>
      </c>
      <c r="O263" s="301">
        <v>4.0996450518057843</v>
      </c>
    </row>
    <row r="264" outlineLevel="2" collapsed="1" hidden="1">
      <c r="B264" s="312" t="s">
        <v>34</v>
      </c>
      <c r="C264" s="301"/>
      <c r="D264" s="301">
        <v>8.9706382013809325</v>
      </c>
      <c r="E264" s="301">
        <v>10.651426982326568</v>
      </c>
      <c r="F264" s="301">
        <v>10.693474986683892</v>
      </c>
      <c r="G264" s="301">
        <v>11.037990459140337</v>
      </c>
      <c r="H264" s="301">
        <v>10.851303581480144</v>
      </c>
      <c r="I264" s="301">
        <v>10.268918727789808</v>
      </c>
      <c r="J264" s="301">
        <v>9.6446119015440068</v>
      </c>
      <c r="K264" s="301">
        <v>10.113297840033088</v>
      </c>
      <c r="L264" s="301">
        <v>7.9989952080586706</v>
      </c>
      <c r="M264" s="301">
        <v>9.70413852661085</v>
      </c>
      <c r="N264" s="301">
        <v>9.3839831383753758</v>
      </c>
      <c r="O264" s="301">
        <v>9.6484753641322651</v>
      </c>
    </row>
    <row r="265" outlineLevel="2" collapsed="1" hidden="1">
      <c r="B265" s="312" t="s">
        <v>35</v>
      </c>
      <c r="C265" s="301"/>
      <c r="D265" s="301">
        <v>0.49483181113124314</v>
      </c>
      <c r="E265" s="301">
        <v>0.52104477271500382</v>
      </c>
      <c r="F265" s="301">
        <v>0.52978467607327628</v>
      </c>
      <c r="G265" s="301">
        <v>0.52878932614102592</v>
      </c>
      <c r="H265" s="301">
        <v>0.541014843875951</v>
      </c>
      <c r="I265" s="301">
        <v>0.550225543061926</v>
      </c>
      <c r="J265" s="301">
        <v>0.569288840331372</v>
      </c>
      <c r="K265" s="301">
        <v>0.59480279312502082</v>
      </c>
      <c r="L265" s="301">
        <v>0.59111068336687722</v>
      </c>
      <c r="M265" s="301">
        <v>0.60910285601377834</v>
      </c>
      <c r="N265" s="301">
        <v>0.62159815184163714</v>
      </c>
      <c r="O265" s="301">
        <v>0.63936369716152142</v>
      </c>
    </row>
    <row r="266" outlineLevel="2" collapsed="1" hidden="1">
      <c r="B266" s="312" t="s">
        <v>36</v>
      </c>
      <c r="C266" s="301"/>
      <c r="D266" s="301">
        <v>5840.2988873426184</v>
      </c>
      <c r="E266" s="301">
        <v>5838.5738306470575</v>
      </c>
      <c r="F266" s="301">
        <v>5838.5146385961543</v>
      </c>
      <c r="G266" s="301">
        <v>5838.1667719003171</v>
      </c>
      <c r="H266" s="301">
        <v>5838.332526802642</v>
      </c>
      <c r="I266" s="301">
        <v>5838.8977198043785</v>
      </c>
      <c r="J266" s="301">
        <v>5839.4911185820392</v>
      </c>
      <c r="K266" s="301">
        <v>5838.9821206024908</v>
      </c>
      <c r="L266" s="301">
        <v>5841.0977826339249</v>
      </c>
      <c r="M266" s="301">
        <v>5839.3600050228406</v>
      </c>
      <c r="N266" s="301">
        <v>5839.6574076436345</v>
      </c>
      <c r="O266" s="301">
        <v>5839.3623064756594</v>
      </c>
    </row>
    <row r="267" outlineLevel="2" collapsed="1" hidden="1">
      <c r="B267" s="312" t="s">
        <v>40</v>
      </c>
      <c r="C267" s="301"/>
      <c r="D267" s="301">
        <v>13.701112657381454</v>
      </c>
      <c r="E267" s="301">
        <v>15.426169352942379</v>
      </c>
      <c r="F267" s="301">
        <v>15.485361403845717</v>
      </c>
      <c r="G267" s="301">
        <v>15.833228099683765</v>
      </c>
      <c r="H267" s="301">
        <v>15.667473197358195</v>
      </c>
      <c r="I267" s="301">
        <v>15.102280195621541</v>
      </c>
      <c r="J267" s="301">
        <v>14.508881417961092</v>
      </c>
      <c r="K267" s="301">
        <v>15.017879397510086</v>
      </c>
      <c r="L267" s="301">
        <v>12.902217366075377</v>
      </c>
      <c r="M267" s="301">
        <v>14.639994977159425</v>
      </c>
      <c r="N267" s="301">
        <v>14.342592356365174</v>
      </c>
      <c r="O267" s="301">
        <v>14.637693524341099</v>
      </c>
    </row>
    <row r="268" outlineLevel="2" collapsed="1" hidden="1">
      <c r="B268" s="312" t="s">
        <v>41</v>
      </c>
      <c r="C268" s="313"/>
      <c r="D268" s="313">
        <v>2.0251832892</v>
      </c>
      <c r="E268" s="313">
        <v>2.0313103944</v>
      </c>
      <c r="F268" s="313">
        <v>2.037729594</v>
      </c>
      <c r="G268" s="313">
        <v>2.0443765284</v>
      </c>
      <c r="H268" s="313">
        <v>2.0515880196</v>
      </c>
      <c r="I268" s="313">
        <v>2.0579645628</v>
      </c>
      <c r="J268" s="313">
        <v>2.0655387096</v>
      </c>
      <c r="K268" s="313">
        <v>2.0716854852</v>
      </c>
      <c r="L268" s="313">
        <v>2.0786102184</v>
      </c>
      <c r="M268" s="313">
        <v>2.0859869268</v>
      </c>
      <c r="N268" s="313">
        <v>2.0921175804</v>
      </c>
      <c r="O268" s="313">
        <v>2.0990362343999998</v>
      </c>
    </row>
    <row r="269" outlineLevel="2" collapsed="1" hidden="1">
      <c r="B269" s="310" t="s">
        <v>42</v>
      </c>
    </row>
    <row r="270" outlineLevel="2" collapsed="1" hidden="1">
      <c r="B270" s="314" t="s">
        <v>22</v>
      </c>
      <c r="C270" s="315"/>
      <c r="D270" s="315">
        <v>2183</v>
      </c>
      <c r="E270" s="315">
        <v>2183</v>
      </c>
      <c r="F270" s="315">
        <v>2183</v>
      </c>
      <c r="G270" s="315">
        <v>2183</v>
      </c>
      <c r="H270" s="315">
        <v>2183</v>
      </c>
      <c r="I270" s="315">
        <v>2183</v>
      </c>
      <c r="J270" s="315">
        <v>2183</v>
      </c>
      <c r="K270" s="315">
        <v>2183</v>
      </c>
      <c r="L270" s="315">
        <v>2183</v>
      </c>
      <c r="M270" s="315">
        <v>2183</v>
      </c>
      <c r="N270" s="315">
        <v>2183</v>
      </c>
      <c r="O270" s="315">
        <v>2183</v>
      </c>
    </row>
    <row r="271" outlineLevel="2" collapsed="1" hidden="1">
      <c r="B271" s="314" t="s">
        <v>23</v>
      </c>
      <c r="C271" s="315"/>
      <c r="D271" s="315">
        <v>0</v>
      </c>
      <c r="E271" s="315">
        <v>0</v>
      </c>
      <c r="F271" s="315">
        <v>0</v>
      </c>
      <c r="G271" s="315">
        <v>0</v>
      </c>
      <c r="H271" s="315">
        <v>0</v>
      </c>
      <c r="I271" s="315">
        <v>0</v>
      </c>
      <c r="J271" s="315">
        <v>0</v>
      </c>
      <c r="K271" s="315">
        <v>0</v>
      </c>
      <c r="L271" s="315">
        <v>0</v>
      </c>
      <c r="M271" s="315">
        <v>0</v>
      </c>
      <c r="N271" s="315">
        <v>0</v>
      </c>
      <c r="O271" s="315">
        <v>0</v>
      </c>
    </row>
    <row r="272" outlineLevel="1"/>
    <row r="273" outlineLevel="1">
      <c r="B273" s="308" t="s">
        <v>43</v>
      </c>
      <c r="C273" s="309"/>
      <c r="D273" s="309"/>
      <c r="E273" s="309"/>
      <c r="F273" s="309"/>
      <c r="G273" s="309"/>
      <c r="H273" s="309"/>
      <c r="I273" s="309"/>
      <c r="J273" s="309"/>
      <c r="K273" s="309"/>
      <c r="L273" s="309"/>
      <c r="M273" s="309"/>
      <c r="N273" s="309"/>
      <c r="O273" s="309"/>
    </row>
    <row r="274" outlineLevel="1">
      <c r="B274" s="298" t="s">
        <v>19</v>
      </c>
      <c r="C274" s="301"/>
      <c r="D274" s="301">
        <v>92121</v>
      </c>
      <c r="E274" s="301">
        <v>92121</v>
      </c>
      <c r="F274" s="301">
        <v>92121</v>
      </c>
      <c r="G274" s="301">
        <v>92121</v>
      </c>
      <c r="H274" s="301">
        <v>92121</v>
      </c>
      <c r="I274" s="301">
        <v>92121</v>
      </c>
      <c r="J274" s="301">
        <v>92121</v>
      </c>
      <c r="K274" s="301">
        <v>92121</v>
      </c>
      <c r="L274" s="301">
        <v>92121</v>
      </c>
      <c r="M274" s="301">
        <v>92121</v>
      </c>
      <c r="N274" s="301">
        <v>92121</v>
      </c>
      <c r="O274" s="301">
        <v>92121</v>
      </c>
    </row>
    <row r="275" outlineLevel="1">
      <c r="B275" s="298" t="s">
        <v>20</v>
      </c>
      <c r="C275" s="300"/>
      <c r="D275" s="300">
        <v>27.9315491931141</v>
      </c>
      <c r="E275" s="300">
        <v>27.7619862967362</v>
      </c>
      <c r="F275" s="300">
        <v>27.6070041649629</v>
      </c>
      <c r="G275" s="300">
        <v>27.4774412189259</v>
      </c>
      <c r="H275" s="300">
        <v>27.5063186651347</v>
      </c>
      <c r="I275" s="300">
        <v>27.5534808104977</v>
      </c>
      <c r="J275" s="300">
        <v>27.6440935841749</v>
      </c>
      <c r="K275" s="300">
        <v>27.7833816593724</v>
      </c>
      <c r="L275" s="300">
        <v>27.9823486919295</v>
      </c>
      <c r="M275" s="300">
        <v>28.234797723963</v>
      </c>
      <c r="N275" s="300">
        <v>28.5740430338421</v>
      </c>
      <c r="O275" s="300">
        <v>28.8776550398945</v>
      </c>
    </row>
    <row r="276" outlineLevel="2" collapsed="1" hidden="1">
      <c r="B276" s="310" t="s">
        <v>44</v>
      </c>
    </row>
    <row r="277" outlineLevel="2" collapsed="1" hidden="1">
      <c r="B277" s="311" t="s">
        <v>22</v>
      </c>
      <c r="C277" s="301"/>
      <c r="D277" s="301">
        <v>40900.999999999956</v>
      </c>
      <c r="E277" s="301">
        <v>40900.999999999956</v>
      </c>
      <c r="F277" s="301">
        <v>40900.999999999956</v>
      </c>
      <c r="G277" s="301">
        <v>40900.999999999956</v>
      </c>
      <c r="H277" s="301">
        <v>40900.999999999956</v>
      </c>
      <c r="I277" s="301">
        <v>40900.999999999956</v>
      </c>
      <c r="J277" s="301">
        <v>40900.999999999956</v>
      </c>
      <c r="K277" s="301">
        <v>40900.999999999956</v>
      </c>
      <c r="L277" s="301">
        <v>40900.999999999956</v>
      </c>
      <c r="M277" s="301">
        <v>40900.999999999956</v>
      </c>
      <c r="N277" s="301">
        <v>40900.999999999956</v>
      </c>
      <c r="O277" s="301">
        <v>40900.999999999956</v>
      </c>
    </row>
    <row r="278" outlineLevel="2" collapsed="1" hidden="1">
      <c r="B278" s="311" t="s">
        <v>23</v>
      </c>
      <c r="C278" s="301"/>
      <c r="D278" s="301">
        <v>25.119435473070343</v>
      </c>
      <c r="E278" s="301">
        <v>25.0383420935045</v>
      </c>
      <c r="F278" s="301">
        <v>24.95285658024174</v>
      </c>
      <c r="G278" s="301">
        <v>24.865910143540063</v>
      </c>
      <c r="H278" s="301">
        <v>24.917219371275447</v>
      </c>
      <c r="I278" s="301">
        <v>24.967171308758402</v>
      </c>
      <c r="J278" s="301">
        <v>25.025518081680719</v>
      </c>
      <c r="K278" s="301">
        <v>25.096878564121649</v>
      </c>
      <c r="L278" s="301">
        <v>25.188185800849912</v>
      </c>
      <c r="M278" s="301">
        <v>25.310060187590889</v>
      </c>
      <c r="N278" s="301">
        <v>25.471726302934471</v>
      </c>
      <c r="O278" s="301">
        <v>25.673242765129448</v>
      </c>
    </row>
    <row r="279" outlineLevel="2" collapsed="1" hidden="1">
      <c r="B279" s="312" t="s">
        <v>30</v>
      </c>
      <c r="C279" s="301"/>
      <c r="D279" s="301">
        <v>7.1576749992059456</v>
      </c>
      <c r="E279" s="301">
        <v>7.1576750022000182</v>
      </c>
      <c r="F279" s="301">
        <v>7.1576749994014488</v>
      </c>
      <c r="G279" s="301">
        <v>7.1576750014970543</v>
      </c>
      <c r="H279" s="301">
        <v>7.1576750011175427</v>
      </c>
      <c r="I279" s="301">
        <v>7.1576749958975805</v>
      </c>
      <c r="J279" s="301">
        <v>7.1576749965439941</v>
      </c>
      <c r="K279" s="301">
        <v>7.1576749989438238</v>
      </c>
      <c r="L279" s="301">
        <v>7.1576750046446183</v>
      </c>
      <c r="M279" s="301">
        <v>7.1576749940768938</v>
      </c>
      <c r="N279" s="301">
        <v>7.1576749951667127</v>
      </c>
      <c r="O279" s="301">
        <v>7.15767499925038</v>
      </c>
    </row>
    <row r="280" outlineLevel="2" collapsed="1" hidden="1">
      <c r="B280" s="312" t="s">
        <v>31</v>
      </c>
      <c r="C280" s="313"/>
      <c r="D280" s="313">
        <v>0.73698253264429825</v>
      </c>
      <c r="E280" s="313">
        <v>0.73460332295556174</v>
      </c>
      <c r="F280" s="313">
        <v>0.73209525185912616</v>
      </c>
      <c r="G280" s="313">
        <v>0.72954431853128554</v>
      </c>
      <c r="H280" s="313">
        <v>0.7310496869399421</v>
      </c>
      <c r="I280" s="313">
        <v>0.7325152336253421</v>
      </c>
      <c r="J280" s="313">
        <v>0.73422707752907979</v>
      </c>
      <c r="K280" s="313">
        <v>0.73632073242576013</v>
      </c>
      <c r="L280" s="313">
        <v>0.73899960785848573</v>
      </c>
      <c r="M280" s="313">
        <v>0.742575297061419</v>
      </c>
      <c r="N280" s="313">
        <v>0.7473184412000049</v>
      </c>
      <c r="O280" s="313">
        <v>0.75323076008301437</v>
      </c>
    </row>
    <row r="281" outlineLevel="2" collapsed="1" hidden="1">
      <c r="B281" s="312" t="s">
        <v>45</v>
      </c>
      <c r="C281" s="301"/>
      <c r="D281" s="301">
        <v>0</v>
      </c>
      <c r="E281" s="301">
        <v>0</v>
      </c>
      <c r="F281" s="301">
        <v>0</v>
      </c>
      <c r="G281" s="301">
        <v>0</v>
      </c>
      <c r="H281" s="301">
        <v>0</v>
      </c>
      <c r="I281" s="301">
        <v>0</v>
      </c>
      <c r="J281" s="301">
        <v>0</v>
      </c>
      <c r="K281" s="301">
        <v>0</v>
      </c>
      <c r="L281" s="301">
        <v>0</v>
      </c>
      <c r="M281" s="301">
        <v>0</v>
      </c>
      <c r="N281" s="301">
        <v>0</v>
      </c>
      <c r="O281" s="301">
        <v>0</v>
      </c>
    </row>
    <row r="282" outlineLevel="2" collapsed="1" hidden="1">
      <c r="B282" s="312" t="s">
        <v>46</v>
      </c>
      <c r="C282" s="301"/>
      <c r="D282" s="301">
        <v>1833.8154355665001</v>
      </c>
      <c r="E282" s="301">
        <v>1837.4532713339036</v>
      </c>
      <c r="F282" s="301">
        <v>1841.0065711394698</v>
      </c>
      <c r="G282" s="301">
        <v>4011.6576197949521</v>
      </c>
      <c r="H282" s="301">
        <v>4019.161281969692</v>
      </c>
      <c r="I282" s="301">
        <v>4026.5124678218749</v>
      </c>
      <c r="J282" s="301">
        <v>4023.2332671956456</v>
      </c>
      <c r="K282" s="301">
        <v>4031.9521751135135</v>
      </c>
      <c r="L282" s="301">
        <v>4041.7007031133789</v>
      </c>
      <c r="M282" s="301">
        <v>4041.0364477032058</v>
      </c>
      <c r="N282" s="301">
        <v>4050.7765990103021</v>
      </c>
      <c r="O282" s="301">
        <v>4059.1337121923457</v>
      </c>
    </row>
    <row r="283" outlineLevel="2" collapsed="1" hidden="1">
      <c r="B283" s="312" t="s">
        <v>36</v>
      </c>
      <c r="C283" s="301"/>
      <c r="D283" s="301">
        <v>39092.304000844451</v>
      </c>
      <c r="E283" s="301">
        <v>39088.585074347189</v>
      </c>
      <c r="F283" s="301">
        <v>39084.946280152413</v>
      </c>
      <c r="G283" s="301">
        <v>36914.208292482814</v>
      </c>
      <c r="H283" s="301">
        <v>36906.755937225986</v>
      </c>
      <c r="I283" s="301">
        <v>36899.45470430384</v>
      </c>
      <c r="J283" s="301">
        <v>36902.792251000785</v>
      </c>
      <c r="K283" s="301">
        <v>36894.144700837453</v>
      </c>
      <c r="L283" s="301">
        <v>36884.487483850913</v>
      </c>
      <c r="M283" s="301">
        <v>36885.273614592938</v>
      </c>
      <c r="N283" s="301">
        <v>36875.6951246086</v>
      </c>
      <c r="O283" s="301">
        <v>36867.539527483168</v>
      </c>
    </row>
    <row r="284" outlineLevel="2" collapsed="1" hidden="1">
      <c r="B284" s="312" t="s">
        <v>47</v>
      </c>
      <c r="C284" s="301"/>
      <c r="D284" s="301">
        <v>1808.6959991555</v>
      </c>
      <c r="E284" s="301">
        <v>1812.4149256527605</v>
      </c>
      <c r="F284" s="301">
        <v>1816.0537198475402</v>
      </c>
      <c r="G284" s="301">
        <v>3986.7917075171313</v>
      </c>
      <c r="H284" s="301">
        <v>3994.2440627739634</v>
      </c>
      <c r="I284" s="301">
        <v>4001.5452956961058</v>
      </c>
      <c r="J284" s="301">
        <v>3998.2077489991607</v>
      </c>
      <c r="K284" s="301">
        <v>4006.8552991624979</v>
      </c>
      <c r="L284" s="301">
        <v>4016.512516149046</v>
      </c>
      <c r="M284" s="301">
        <v>4015.7263854070084</v>
      </c>
      <c r="N284" s="301">
        <v>4025.3048753913445</v>
      </c>
      <c r="O284" s="301">
        <v>4033.4604725167856</v>
      </c>
    </row>
    <row r="285" outlineLevel="2" collapsed="1" hidden="1">
      <c r="B285" s="312" t="s">
        <v>48</v>
      </c>
      <c r="C285" s="313"/>
      <c r="D285" s="313">
        <v>0.64481536505025161</v>
      </c>
      <c r="E285" s="313">
        <v>0.6458399378189883</v>
      </c>
      <c r="F285" s="313">
        <v>0.64679947504146973</v>
      </c>
      <c r="G285" s="313">
        <v>0.6555892775330594</v>
      </c>
      <c r="H285" s="313">
        <v>0.66024676002143934</v>
      </c>
      <c r="I285" s="313">
        <v>0.665444701783848</v>
      </c>
      <c r="J285" s="313">
        <v>0.67123498143601834</v>
      </c>
      <c r="K285" s="313">
        <v>0.67758012442695226</v>
      </c>
      <c r="L285" s="313">
        <v>0.68584044631924523</v>
      </c>
      <c r="M285" s="313">
        <v>0.69651835178337707</v>
      </c>
      <c r="N285" s="313">
        <v>0.70827843712647121</v>
      </c>
      <c r="O285" s="313">
        <v>0.71917724145288264</v>
      </c>
    </row>
    <row r="286" outlineLevel="2" collapsed="1" hidden="1">
      <c r="B286" s="310" t="s">
        <v>49</v>
      </c>
    </row>
    <row r="287" outlineLevel="2" collapsed="1" hidden="1">
      <c r="B287" s="314" t="s">
        <v>22</v>
      </c>
      <c r="C287" s="315"/>
      <c r="D287" s="315">
        <v>8893</v>
      </c>
      <c r="E287" s="315">
        <v>8893</v>
      </c>
      <c r="F287" s="315">
        <v>8893</v>
      </c>
      <c r="G287" s="315">
        <v>8893</v>
      </c>
      <c r="H287" s="315">
        <v>8893</v>
      </c>
      <c r="I287" s="315">
        <v>8893</v>
      </c>
      <c r="J287" s="315">
        <v>8893</v>
      </c>
      <c r="K287" s="315">
        <v>8893</v>
      </c>
      <c r="L287" s="315">
        <v>8893</v>
      </c>
      <c r="M287" s="315">
        <v>8893</v>
      </c>
      <c r="N287" s="315">
        <v>8893</v>
      </c>
      <c r="O287" s="315">
        <v>8893</v>
      </c>
    </row>
    <row r="288" outlineLevel="2" collapsed="1" hidden="1">
      <c r="B288" s="314" t="s">
        <v>23</v>
      </c>
      <c r="C288" s="315"/>
      <c r="D288" s="315">
        <v>0</v>
      </c>
      <c r="E288" s="315">
        <v>0</v>
      </c>
      <c r="F288" s="315">
        <v>0</v>
      </c>
      <c r="G288" s="315">
        <v>0</v>
      </c>
      <c r="H288" s="315">
        <v>0</v>
      </c>
      <c r="I288" s="315">
        <v>0</v>
      </c>
      <c r="J288" s="315">
        <v>0.0090800074157949169</v>
      </c>
      <c r="K288" s="315">
        <v>0.028195542559379894</v>
      </c>
      <c r="L288" s="315">
        <v>0.058492034156172733</v>
      </c>
      <c r="M288" s="315">
        <v>0.095236816201610786</v>
      </c>
      <c r="N288" s="315">
        <v>0.14520877340970015</v>
      </c>
      <c r="O288" s="315">
        <v>0.17393898050269466</v>
      </c>
    </row>
    <row r="289" outlineLevel="2" collapsed="1" hidden="1">
      <c r="B289" s="316" t="s">
        <v>30</v>
      </c>
      <c r="C289" s="315"/>
      <c r="D289" s="315">
        <v>13.339499999999994</v>
      </c>
      <c r="E289" s="315">
        <v>13.339500000000029</v>
      </c>
      <c r="F289" s="315">
        <v>13.339499999999942</v>
      </c>
      <c r="G289" s="315">
        <v>13.339499999999989</v>
      </c>
      <c r="H289" s="315">
        <v>13.339500000000014</v>
      </c>
      <c r="I289" s="315">
        <v>13.339499999999955</v>
      </c>
      <c r="J289" s="315">
        <v>13.339499999999987</v>
      </c>
      <c r="K289" s="315">
        <v>13.339500000000063</v>
      </c>
      <c r="L289" s="315">
        <v>13.339500000000072</v>
      </c>
      <c r="M289" s="315">
        <v>13.339500000000024</v>
      </c>
      <c r="N289" s="315">
        <v>13.339500000000026</v>
      </c>
      <c r="O289" s="315">
        <v>13.339500000000058</v>
      </c>
    </row>
    <row r="290" outlineLevel="2" collapsed="1" hidden="1">
      <c r="B290" s="316" t="s">
        <v>31</v>
      </c>
      <c r="C290" s="317"/>
      <c r="D290" s="317">
        <v>0</v>
      </c>
      <c r="E290" s="317">
        <v>0</v>
      </c>
      <c r="F290" s="317">
        <v>0</v>
      </c>
      <c r="G290" s="317">
        <v>0</v>
      </c>
      <c r="H290" s="317">
        <v>0</v>
      </c>
      <c r="I290" s="317">
        <v>0</v>
      </c>
      <c r="J290" s="317">
        <v>0.001225234330254571</v>
      </c>
      <c r="K290" s="317">
        <v>0.00380463860016371</v>
      </c>
      <c r="L290" s="317">
        <v>0.0078927742030144247</v>
      </c>
      <c r="M290" s="317">
        <v>0.012851026587420773</v>
      </c>
      <c r="N290" s="317">
        <v>0.019594122128824939</v>
      </c>
      <c r="O290" s="317">
        <v>0.023470907073342356</v>
      </c>
    </row>
    <row r="291" outlineLevel="2" collapsed="1" hidden="1">
      <c r="B291" s="316" t="s">
        <v>46</v>
      </c>
      <c r="C291" s="315"/>
      <c r="D291" s="315">
        <v>260.43622164068421</v>
      </c>
      <c r="E291" s="315">
        <v>260.43622164068432</v>
      </c>
      <c r="F291" s="315">
        <v>260.43622164068387</v>
      </c>
      <c r="G291" s="315">
        <v>260.43622164068393</v>
      </c>
      <c r="H291" s="315">
        <v>260.43622164068353</v>
      </c>
      <c r="I291" s="315">
        <v>260.43622164068438</v>
      </c>
      <c r="J291" s="315">
        <v>260.4362216406837</v>
      </c>
      <c r="K291" s="315">
        <v>260.43622164068421</v>
      </c>
      <c r="L291" s="315">
        <v>260.43622164068387</v>
      </c>
      <c r="M291" s="315">
        <v>260.43622164068478</v>
      </c>
      <c r="N291" s="315">
        <v>260.43622164068535</v>
      </c>
      <c r="O291" s="315">
        <v>260.43622164068489</v>
      </c>
    </row>
    <row r="292" outlineLevel="2" collapsed="1" hidden="1">
      <c r="B292" s="316" t="s">
        <v>47</v>
      </c>
      <c r="C292" s="315"/>
      <c r="D292" s="315">
        <v>260.43622164068557</v>
      </c>
      <c r="E292" s="315">
        <v>260.43622164068557</v>
      </c>
      <c r="F292" s="315">
        <v>260.43622164068933</v>
      </c>
      <c r="G292" s="315">
        <v>260.43622164068</v>
      </c>
      <c r="H292" s="315">
        <v>260.43622164068557</v>
      </c>
      <c r="I292" s="315">
        <v>260.4362216406837</v>
      </c>
      <c r="J292" s="315">
        <v>260.43622164068182</v>
      </c>
      <c r="K292" s="315">
        <v>260.43622164068745</v>
      </c>
      <c r="L292" s="315">
        <v>260.43622164069114</v>
      </c>
      <c r="M292" s="315">
        <v>260.43622164068557</v>
      </c>
      <c r="N292" s="315">
        <v>260.43622164067068</v>
      </c>
      <c r="O292" s="315">
        <v>260.43622164070234</v>
      </c>
    </row>
    <row r="293" outlineLevel="2" collapsed="1" hidden="1">
      <c r="B293" s="316" t="s">
        <v>50</v>
      </c>
      <c r="C293" s="317"/>
      <c r="D293" s="317">
        <v>0</v>
      </c>
      <c r="E293" s="317">
        <v>0</v>
      </c>
      <c r="F293" s="317">
        <v>0</v>
      </c>
      <c r="G293" s="317">
        <v>0</v>
      </c>
      <c r="H293" s="317">
        <v>0</v>
      </c>
      <c r="I293" s="317">
        <v>0.0012252343302545708</v>
      </c>
      <c r="J293" s="317">
        <v>0.0038046386001637112</v>
      </c>
      <c r="K293" s="317">
        <v>0.0078927742030144264</v>
      </c>
      <c r="L293" s="317">
        <v>0.012851026587420777</v>
      </c>
      <c r="M293" s="317">
        <v>0.019594122128824946</v>
      </c>
      <c r="N293" s="317">
        <v>0.023470907073342359</v>
      </c>
      <c r="O293" s="317">
        <v>0.024656210423231351</v>
      </c>
    </row>
    <row r="294" outlineLevel="2" collapsed="1" hidden="1">
      <c r="B294" s="310" t="s">
        <v>51</v>
      </c>
    </row>
    <row r="295" outlineLevel="2" collapsed="1" hidden="1">
      <c r="B295" s="311" t="s">
        <v>22</v>
      </c>
      <c r="C295" s="301"/>
      <c r="D295" s="301">
        <v>1818</v>
      </c>
      <c r="E295" s="301">
        <v>1818</v>
      </c>
      <c r="F295" s="301">
        <v>1818</v>
      </c>
      <c r="G295" s="301">
        <v>1818</v>
      </c>
      <c r="H295" s="301">
        <v>1818</v>
      </c>
      <c r="I295" s="301">
        <v>1818</v>
      </c>
      <c r="J295" s="301">
        <v>1818</v>
      </c>
      <c r="K295" s="301">
        <v>1818</v>
      </c>
      <c r="L295" s="301">
        <v>1818</v>
      </c>
      <c r="M295" s="301">
        <v>1818</v>
      </c>
      <c r="N295" s="301">
        <v>1818</v>
      </c>
      <c r="O295" s="301">
        <v>1818</v>
      </c>
    </row>
    <row r="296" outlineLevel="2" collapsed="1" hidden="1">
      <c r="B296" s="311" t="s">
        <v>23</v>
      </c>
      <c r="C296" s="301"/>
      <c r="D296" s="301">
        <v>0.35118775812588882</v>
      </c>
      <c r="E296" s="301">
        <v>0.34613895593998012</v>
      </c>
      <c r="F296" s="301">
        <v>0.34217292475292105</v>
      </c>
      <c r="G296" s="301">
        <v>0.33974089586265371</v>
      </c>
      <c r="H296" s="301">
        <v>0.3384607669814933</v>
      </c>
      <c r="I296" s="301">
        <v>0.3383015602549081</v>
      </c>
      <c r="J296" s="301">
        <v>0.33962473001648658</v>
      </c>
      <c r="K296" s="301">
        <v>0.34241032518699832</v>
      </c>
      <c r="L296" s="301">
        <v>0.34682529452884164</v>
      </c>
      <c r="M296" s="301">
        <v>0.35218000756940909</v>
      </c>
      <c r="N296" s="301">
        <v>0.35946239159124393</v>
      </c>
      <c r="O296" s="301">
        <v>0.3636492863662697</v>
      </c>
    </row>
    <row r="297" outlineLevel="2" collapsed="1" hidden="1">
      <c r="B297" s="312" t="s">
        <v>30</v>
      </c>
      <c r="C297" s="301"/>
      <c r="D297" s="301">
        <v>1.2725999999999997</v>
      </c>
      <c r="E297" s="301">
        <v>1.2725999999999429</v>
      </c>
      <c r="F297" s="301">
        <v>1.2725999999999558</v>
      </c>
      <c r="G297" s="301">
        <v>1.2725999999999442</v>
      </c>
      <c r="H297" s="301">
        <v>1.2725999999999871</v>
      </c>
      <c r="I297" s="301">
        <v>1.2726000000000419</v>
      </c>
      <c r="J297" s="301">
        <v>1.2726000000000295</v>
      </c>
      <c r="K297" s="301">
        <v>1.272599999999962</v>
      </c>
      <c r="L297" s="301">
        <v>1.2726000000000515</v>
      </c>
      <c r="M297" s="301">
        <v>1.2726000000000086</v>
      </c>
      <c r="N297" s="301">
        <v>1.2725999999999704</v>
      </c>
      <c r="O297" s="301">
        <v>1.2725999999999598</v>
      </c>
    </row>
    <row r="298" outlineLevel="2" collapsed="1" hidden="1">
      <c r="B298" s="312" t="s">
        <v>31</v>
      </c>
      <c r="C298" s="313"/>
      <c r="D298" s="313">
        <v>0.23180710107319394</v>
      </c>
      <c r="E298" s="313">
        <v>0.22847455837622449</v>
      </c>
      <c r="F298" s="313">
        <v>0.22585671600852875</v>
      </c>
      <c r="G298" s="313">
        <v>0.22425141641099256</v>
      </c>
      <c r="H298" s="313">
        <v>0.22340644685247083</v>
      </c>
      <c r="I298" s="313">
        <v>0.22330135990422978</v>
      </c>
      <c r="J298" s="313">
        <v>0.22417473928480963</v>
      </c>
      <c r="K298" s="313">
        <v>0.2260134159650154</v>
      </c>
      <c r="L298" s="313">
        <v>0.22892758714775027</v>
      </c>
      <c r="M298" s="313">
        <v>0.23246205120093011</v>
      </c>
      <c r="N298" s="313">
        <v>0.23726890534075507</v>
      </c>
      <c r="O298" s="313">
        <v>0.24003253225496349</v>
      </c>
    </row>
    <row r="299" outlineLevel="2" collapsed="1" hidden="1">
      <c r="B299" s="312" t="s">
        <v>46</v>
      </c>
      <c r="C299" s="301"/>
      <c r="D299" s="301">
        <v>15.892248715638669</v>
      </c>
      <c r="E299" s="301">
        <v>15.892248715638569</v>
      </c>
      <c r="F299" s="301">
        <v>15.892248715638624</v>
      </c>
      <c r="G299" s="301">
        <v>15.892248715638669</v>
      </c>
      <c r="H299" s="301">
        <v>15.892248715638649</v>
      </c>
      <c r="I299" s="301">
        <v>15.892248715638633</v>
      </c>
      <c r="J299" s="301">
        <v>15.892248715638658</v>
      </c>
      <c r="K299" s="301">
        <v>15.892248715638662</v>
      </c>
      <c r="L299" s="301">
        <v>15.892248715638681</v>
      </c>
      <c r="M299" s="301">
        <v>15.892248715638642</v>
      </c>
      <c r="N299" s="301">
        <v>15.892248715638646</v>
      </c>
      <c r="O299" s="301">
        <v>15.892248715638564</v>
      </c>
    </row>
    <row r="300" outlineLevel="2" collapsed="1" hidden="1">
      <c r="B300" s="312" t="s">
        <v>36</v>
      </c>
      <c r="C300" s="301"/>
      <c r="D300" s="301">
        <v>1802.1077512843665</v>
      </c>
      <c r="E300" s="301">
        <v>1802.1077512843558</v>
      </c>
      <c r="F300" s="301">
        <v>1802.1077512843608</v>
      </c>
      <c r="G300" s="301">
        <v>1802.1077512843608</v>
      </c>
      <c r="H300" s="301">
        <v>1802.1077512843672</v>
      </c>
      <c r="I300" s="301">
        <v>1802.107751284356</v>
      </c>
      <c r="J300" s="301">
        <v>1802.1077512843644</v>
      </c>
      <c r="K300" s="301">
        <v>1802.1077512843579</v>
      </c>
      <c r="L300" s="301">
        <v>1802.1077512843647</v>
      </c>
      <c r="M300" s="301">
        <v>1802.1077512843631</v>
      </c>
      <c r="N300" s="301">
        <v>1802.1077512843642</v>
      </c>
      <c r="O300" s="301">
        <v>1802.1077512843556</v>
      </c>
    </row>
    <row r="301" outlineLevel="2" collapsed="1" hidden="1">
      <c r="B301" s="312" t="s">
        <v>47</v>
      </c>
      <c r="C301" s="301"/>
      <c r="D301" s="301">
        <v>15.892248715633526</v>
      </c>
      <c r="E301" s="301">
        <v>15.892248715644236</v>
      </c>
      <c r="F301" s="301">
        <v>15.892248715639115</v>
      </c>
      <c r="G301" s="301">
        <v>15.892248715639115</v>
      </c>
      <c r="H301" s="301">
        <v>15.892248715632828</v>
      </c>
      <c r="I301" s="301">
        <v>15.892248715644003</v>
      </c>
      <c r="J301" s="301">
        <v>15.892248715635622</v>
      </c>
      <c r="K301" s="301">
        <v>15.892248715642142</v>
      </c>
      <c r="L301" s="301">
        <v>15.89224871563539</v>
      </c>
      <c r="M301" s="301">
        <v>15.892248715637019</v>
      </c>
      <c r="N301" s="301">
        <v>15.892248715635855</v>
      </c>
      <c r="O301" s="301">
        <v>15.89224871564447</v>
      </c>
    </row>
    <row r="302" outlineLevel="2" collapsed="1" hidden="1">
      <c r="B302" s="312" t="s">
        <v>50</v>
      </c>
      <c r="C302" s="313"/>
      <c r="D302" s="313">
        <v>0.22847455837622449</v>
      </c>
      <c r="E302" s="313">
        <v>0.22585671600852894</v>
      </c>
      <c r="F302" s="313">
        <v>0.22425141641099253</v>
      </c>
      <c r="G302" s="313">
        <v>0.2234064468524708</v>
      </c>
      <c r="H302" s="313">
        <v>0.22330135990422972</v>
      </c>
      <c r="I302" s="313">
        <v>0.22417473928480952</v>
      </c>
      <c r="J302" s="313">
        <v>0.22601341596501542</v>
      </c>
      <c r="K302" s="313">
        <v>0.2289275871477503</v>
      </c>
      <c r="L302" s="313">
        <v>0.23246205120093016</v>
      </c>
      <c r="M302" s="313">
        <v>0.23726890534075507</v>
      </c>
      <c r="N302" s="313">
        <v>0.2400325322549636</v>
      </c>
      <c r="O302" s="313">
        <v>0.24087749995852181</v>
      </c>
    </row>
    <row r="303" outlineLevel="2" collapsed="1" hidden="1">
      <c r="B303" s="310" t="s">
        <v>52</v>
      </c>
    </row>
    <row r="304" outlineLevel="2" collapsed="1" hidden="1">
      <c r="B304" s="314" t="s">
        <v>22</v>
      </c>
      <c r="C304" s="315"/>
      <c r="D304" s="315">
        <v>25006</v>
      </c>
      <c r="E304" s="315">
        <v>25006</v>
      </c>
      <c r="F304" s="315">
        <v>25006</v>
      </c>
      <c r="G304" s="315">
        <v>25006</v>
      </c>
      <c r="H304" s="315">
        <v>25006</v>
      </c>
      <c r="I304" s="315">
        <v>25006</v>
      </c>
      <c r="J304" s="315">
        <v>25006</v>
      </c>
      <c r="K304" s="315">
        <v>25006</v>
      </c>
      <c r="L304" s="315">
        <v>25006</v>
      </c>
      <c r="M304" s="315">
        <v>25006</v>
      </c>
      <c r="N304" s="315">
        <v>25006</v>
      </c>
      <c r="O304" s="315">
        <v>25006</v>
      </c>
    </row>
    <row r="305" outlineLevel="2" collapsed="1" hidden="1">
      <c r="B305" s="314" t="s">
        <v>23</v>
      </c>
      <c r="C305" s="315"/>
      <c r="D305" s="315">
        <v>2.4609259619178752</v>
      </c>
      <c r="E305" s="315">
        <v>2.3775052472917308</v>
      </c>
      <c r="F305" s="315">
        <v>2.3119746599682069</v>
      </c>
      <c r="G305" s="315">
        <v>2.2717901795231943</v>
      </c>
      <c r="H305" s="315">
        <v>2.2506385268777254</v>
      </c>
      <c r="I305" s="315">
        <v>2.2480079414843677</v>
      </c>
      <c r="J305" s="315">
        <v>2.26987076506188</v>
      </c>
      <c r="K305" s="315">
        <v>2.3158972275043492</v>
      </c>
      <c r="L305" s="315">
        <v>2.3888455623945628</v>
      </c>
      <c r="M305" s="315">
        <v>2.4773207126010734</v>
      </c>
      <c r="N305" s="315">
        <v>2.5976455659066495</v>
      </c>
      <c r="O305" s="315">
        <v>2.6668240078960519</v>
      </c>
    </row>
    <row r="306" outlineLevel="2" collapsed="1" hidden="1">
      <c r="B306" s="316" t="s">
        <v>30</v>
      </c>
      <c r="C306" s="315"/>
      <c r="D306" s="315">
        <v>30.0072</v>
      </c>
      <c r="E306" s="315">
        <v>30.007200000000022</v>
      </c>
      <c r="F306" s="315">
        <v>30.007199999999969</v>
      </c>
      <c r="G306" s="315">
        <v>30.00720000000009</v>
      </c>
      <c r="H306" s="315">
        <v>30.007200000000026</v>
      </c>
      <c r="I306" s="315">
        <v>30.007200000000005</v>
      </c>
      <c r="J306" s="315">
        <v>30.007199999999983</v>
      </c>
      <c r="K306" s="315">
        <v>30.007199999999944</v>
      </c>
      <c r="L306" s="315">
        <v>30.007200000000029</v>
      </c>
      <c r="M306" s="315">
        <v>30.007200000000118</v>
      </c>
      <c r="N306" s="315">
        <v>30.007199999999941</v>
      </c>
      <c r="O306" s="315">
        <v>30.007199999999941</v>
      </c>
    </row>
    <row r="307" outlineLevel="2" collapsed="1" hidden="1">
      <c r="B307" s="316" t="s">
        <v>31</v>
      </c>
      <c r="C307" s="317"/>
      <c r="D307" s="317">
        <v>0.11809610310731225</v>
      </c>
      <c r="E307" s="317">
        <v>0.11409286958130357</v>
      </c>
      <c r="F307" s="317">
        <v>0.11094815612100491</v>
      </c>
      <c r="G307" s="317">
        <v>0.10901976387378361</v>
      </c>
      <c r="H307" s="317">
        <v>0.10800472815537353</v>
      </c>
      <c r="I307" s="317">
        <v>0.1078784903535648</v>
      </c>
      <c r="J307" s="317">
        <v>0.10892765408598962</v>
      </c>
      <c r="K307" s="317">
        <v>0.11113639418560423</v>
      </c>
      <c r="L307" s="317">
        <v>0.11463707409715571</v>
      </c>
      <c r="M307" s="317">
        <v>0.11888286231789523</v>
      </c>
      <c r="N307" s="317">
        <v>0.12465706946684714</v>
      </c>
      <c r="O307" s="317">
        <v>0.1279768379379054</v>
      </c>
    </row>
    <row r="308" outlineLevel="2" collapsed="1" hidden="1">
      <c r="B308" s="316" t="s">
        <v>46</v>
      </c>
      <c r="C308" s="315"/>
      <c r="D308" s="315">
        <v>460.69729397696631</v>
      </c>
      <c r="E308" s="315">
        <v>460.69729397696625</v>
      </c>
      <c r="F308" s="315">
        <v>460.69729397696614</v>
      </c>
      <c r="G308" s="315">
        <v>460.697293976967</v>
      </c>
      <c r="H308" s="315">
        <v>460.69729397696631</v>
      </c>
      <c r="I308" s="315">
        <v>460.6972939769671</v>
      </c>
      <c r="J308" s="315">
        <v>460.69729397696636</v>
      </c>
      <c r="K308" s="315">
        <v>460.6972939769654</v>
      </c>
      <c r="L308" s="315">
        <v>460.69729397696744</v>
      </c>
      <c r="M308" s="315">
        <v>460.69729397696688</v>
      </c>
      <c r="N308" s="315">
        <v>460.69729397696454</v>
      </c>
      <c r="O308" s="315">
        <v>460.69729397696472</v>
      </c>
    </row>
    <row r="309" outlineLevel="2" collapsed="1" hidden="1">
      <c r="B309" s="316" t="s">
        <v>36</v>
      </c>
      <c r="C309" s="315"/>
      <c r="D309" s="315">
        <v>24545.302706023</v>
      </c>
      <c r="E309" s="315">
        <v>24545.302706023052</v>
      </c>
      <c r="F309" s="315">
        <v>24545.302706023009</v>
      </c>
      <c r="G309" s="315">
        <v>24545.3027060231</v>
      </c>
      <c r="H309" s="315">
        <v>24545.302706022976</v>
      </c>
      <c r="I309" s="315">
        <v>24545.302706023038</v>
      </c>
      <c r="J309" s="315">
        <v>24545.302706023129</v>
      </c>
      <c r="K309" s="315">
        <v>24545.302706022925</v>
      </c>
      <c r="L309" s="315">
        <v>24545.302706023023</v>
      </c>
      <c r="M309" s="315">
        <v>24545.302706023165</v>
      </c>
      <c r="N309" s="315">
        <v>24545.30270602302</v>
      </c>
      <c r="O309" s="315">
        <v>24545.302706022969</v>
      </c>
    </row>
    <row r="310" outlineLevel="2" collapsed="1" hidden="1">
      <c r="B310" s="316" t="s">
        <v>47</v>
      </c>
      <c r="C310" s="315"/>
      <c r="D310" s="315">
        <v>460.69729397699984</v>
      </c>
      <c r="E310" s="315">
        <v>460.69729397694766</v>
      </c>
      <c r="F310" s="315">
        <v>460.69729397699234</v>
      </c>
      <c r="G310" s="315">
        <v>460.69729397689923</v>
      </c>
      <c r="H310" s="315">
        <v>460.69729397702218</v>
      </c>
      <c r="I310" s="315">
        <v>460.69729397696256</v>
      </c>
      <c r="J310" s="315">
        <v>460.69729397686945</v>
      </c>
      <c r="K310" s="315">
        <v>460.69729397707431</v>
      </c>
      <c r="L310" s="315">
        <v>460.69729397697745</v>
      </c>
      <c r="M310" s="315">
        <v>460.69729397683591</v>
      </c>
      <c r="N310" s="315">
        <v>460.6972939769812</v>
      </c>
      <c r="O310" s="315">
        <v>460.69729397702963</v>
      </c>
    </row>
    <row r="311" outlineLevel="2" collapsed="1" hidden="1">
      <c r="B311" s="316" t="s">
        <v>53</v>
      </c>
      <c r="C311" s="317"/>
      <c r="D311" s="317">
        <v>0.1140928695813036</v>
      </c>
      <c r="E311" s="317">
        <v>0.11094815612100489</v>
      </c>
      <c r="F311" s="317">
        <v>0.10901976387378358</v>
      </c>
      <c r="G311" s="317">
        <v>0.10800472815537353</v>
      </c>
      <c r="H311" s="317">
        <v>0.1078784903535648</v>
      </c>
      <c r="I311" s="317">
        <v>0.10892765408598959</v>
      </c>
      <c r="J311" s="317">
        <v>0.11113639418560424</v>
      </c>
      <c r="K311" s="317">
        <v>0.11463707409715572</v>
      </c>
      <c r="L311" s="317">
        <v>0.11888286231789517</v>
      </c>
      <c r="M311" s="317">
        <v>0.12465706946684722</v>
      </c>
      <c r="N311" s="317">
        <v>0.12797683793790537</v>
      </c>
      <c r="O311" s="317">
        <v>0.12899184028380686</v>
      </c>
    </row>
    <row r="312" outlineLevel="2" collapsed="1" hidden="1">
      <c r="B312" s="310" t="s">
        <v>54</v>
      </c>
    </row>
    <row r="313" outlineLevel="2" collapsed="1" hidden="1">
      <c r="B313" s="311" t="s">
        <v>22</v>
      </c>
      <c r="C313" s="301"/>
      <c r="D313" s="301">
        <v>15132</v>
      </c>
      <c r="E313" s="301">
        <v>15132</v>
      </c>
      <c r="F313" s="301">
        <v>15132</v>
      </c>
      <c r="G313" s="301">
        <v>15132</v>
      </c>
      <c r="H313" s="301">
        <v>15132</v>
      </c>
      <c r="I313" s="301">
        <v>15132</v>
      </c>
      <c r="J313" s="301">
        <v>15132</v>
      </c>
      <c r="K313" s="301">
        <v>15132</v>
      </c>
      <c r="L313" s="301">
        <v>15132</v>
      </c>
      <c r="M313" s="301">
        <v>15132</v>
      </c>
      <c r="N313" s="301">
        <v>15132</v>
      </c>
      <c r="O313" s="301">
        <v>15132</v>
      </c>
    </row>
    <row r="314" outlineLevel="2" collapsed="1" hidden="1">
      <c r="B314" s="311" t="s">
        <v>23</v>
      </c>
      <c r="C314" s="301"/>
      <c r="D314" s="301">
        <v>0</v>
      </c>
      <c r="E314" s="301">
        <v>0</v>
      </c>
      <c r="F314" s="301">
        <v>0</v>
      </c>
      <c r="G314" s="301">
        <v>0</v>
      </c>
      <c r="H314" s="301">
        <v>0</v>
      </c>
      <c r="I314" s="301">
        <v>0</v>
      </c>
      <c r="J314" s="301">
        <v>0</v>
      </c>
      <c r="K314" s="301">
        <v>0</v>
      </c>
      <c r="L314" s="301">
        <v>0</v>
      </c>
      <c r="M314" s="301">
        <v>0</v>
      </c>
      <c r="N314" s="301">
        <v>0</v>
      </c>
      <c r="O314" s="301">
        <v>0</v>
      </c>
    </row>
    <row r="315" outlineLevel="2" collapsed="1" hidden="1">
      <c r="B315" s="312" t="s">
        <v>30</v>
      </c>
      <c r="C315" s="301"/>
      <c r="D315" s="301">
        <v>31.777199999999961</v>
      </c>
      <c r="E315" s="301">
        <v>31.777200000000025</v>
      </c>
      <c r="F315" s="301">
        <v>31.777200000000004</v>
      </c>
      <c r="G315" s="301">
        <v>31.777199999999933</v>
      </c>
      <c r="H315" s="301">
        <v>31.777200000000072</v>
      </c>
      <c r="I315" s="301">
        <v>31.777200000000096</v>
      </c>
      <c r="J315" s="301">
        <v>31.777200000000025</v>
      </c>
      <c r="K315" s="301">
        <v>31.777199999999993</v>
      </c>
      <c r="L315" s="301">
        <v>31.77719999999999</v>
      </c>
      <c r="M315" s="301">
        <v>31.777200000000033</v>
      </c>
      <c r="N315" s="301">
        <v>31.777200000000111</v>
      </c>
      <c r="O315" s="301">
        <v>31.777200000000043</v>
      </c>
    </row>
    <row r="316" outlineLevel="2" collapsed="1" hidden="1">
      <c r="B316" s="312" t="s">
        <v>46</v>
      </c>
      <c r="C316" s="301"/>
      <c r="D316" s="301">
        <v>630.63323281399607</v>
      </c>
      <c r="E316" s="301">
        <v>630.63323281399676</v>
      </c>
      <c r="F316" s="301">
        <v>630.63323281399528</v>
      </c>
      <c r="G316" s="301">
        <v>630.63323281399687</v>
      </c>
      <c r="H316" s="301">
        <v>630.63323281399664</v>
      </c>
      <c r="I316" s="301">
        <v>630.63323281399619</v>
      </c>
      <c r="J316" s="301">
        <v>630.63323281399744</v>
      </c>
      <c r="K316" s="301">
        <v>630.633232813997</v>
      </c>
      <c r="L316" s="301">
        <v>630.63323281399767</v>
      </c>
      <c r="M316" s="301">
        <v>630.633232813995</v>
      </c>
      <c r="N316" s="301">
        <v>630.63323281399664</v>
      </c>
      <c r="O316" s="301">
        <v>630.6332328139971</v>
      </c>
    </row>
    <row r="317" outlineLevel="2" collapsed="1" hidden="1">
      <c r="B317" s="312" t="s">
        <v>47</v>
      </c>
      <c r="C317" s="301"/>
      <c r="D317" s="301">
        <v>630.633232814001</v>
      </c>
      <c r="E317" s="301">
        <v>630.63323281399164</v>
      </c>
      <c r="F317" s="301">
        <v>630.63323281399164</v>
      </c>
      <c r="G317" s="301">
        <v>630.63323281400653</v>
      </c>
      <c r="H317" s="301">
        <v>630.63323281399346</v>
      </c>
      <c r="I317" s="301">
        <v>630.63323281400653</v>
      </c>
      <c r="J317" s="301">
        <v>630.63323281398414</v>
      </c>
      <c r="K317" s="301">
        <v>630.63323281400835</v>
      </c>
      <c r="L317" s="301">
        <v>630.63323281398971</v>
      </c>
      <c r="M317" s="301">
        <v>630.6332328140046</v>
      </c>
      <c r="N317" s="301">
        <v>630.63323281398789</v>
      </c>
      <c r="O317" s="301">
        <v>630.63323281398789</v>
      </c>
    </row>
    <row r="318" outlineLevel="2" collapsed="1" hidden="1">
      <c r="B318" s="310" t="s">
        <v>55</v>
      </c>
    </row>
    <row r="319" outlineLevel="2" collapsed="1" hidden="1">
      <c r="B319" s="314" t="s">
        <v>22</v>
      </c>
      <c r="C319" s="315"/>
      <c r="D319" s="315">
        <v>371</v>
      </c>
      <c r="E319" s="315">
        <v>371</v>
      </c>
      <c r="F319" s="315">
        <v>371</v>
      </c>
      <c r="G319" s="315">
        <v>371</v>
      </c>
      <c r="H319" s="315">
        <v>371</v>
      </c>
      <c r="I319" s="315">
        <v>371</v>
      </c>
      <c r="J319" s="315">
        <v>371</v>
      </c>
      <c r="K319" s="315">
        <v>371</v>
      </c>
      <c r="L319" s="315">
        <v>371</v>
      </c>
      <c r="M319" s="315">
        <v>371</v>
      </c>
      <c r="N319" s="315">
        <v>371</v>
      </c>
      <c r="O319" s="315">
        <v>371</v>
      </c>
    </row>
    <row r="320" outlineLevel="2" collapsed="1" hidden="1">
      <c r="B320" s="314" t="s">
        <v>23</v>
      </c>
      <c r="C320" s="315"/>
      <c r="D320" s="315">
        <v>0</v>
      </c>
      <c r="E320" s="315">
        <v>0</v>
      </c>
      <c r="F320" s="315">
        <v>0</v>
      </c>
      <c r="G320" s="315">
        <v>0</v>
      </c>
      <c r="H320" s="315">
        <v>0</v>
      </c>
      <c r="I320" s="315">
        <v>0</v>
      </c>
      <c r="J320" s="315">
        <v>0</v>
      </c>
      <c r="K320" s="315">
        <v>0</v>
      </c>
      <c r="L320" s="315">
        <v>0</v>
      </c>
      <c r="M320" s="315">
        <v>0</v>
      </c>
      <c r="N320" s="315">
        <v>0</v>
      </c>
      <c r="O320" s="315">
        <v>0</v>
      </c>
    </row>
    <row r="322">
      <c r="B322" s="296" t="s">
        <v>58</v>
      </c>
      <c r="C322" s="296"/>
      <c r="D322" s="297"/>
      <c r="E322" s="297"/>
      <c r="F322" s="297"/>
      <c r="G322" s="297"/>
      <c r="H322" s="297"/>
      <c r="I322" s="297"/>
      <c r="J322" s="297"/>
      <c r="K322" s="297"/>
      <c r="L322" s="297"/>
      <c r="M322" s="297"/>
      <c r="N322" s="297"/>
      <c r="O322" s="297"/>
    </row>
    <row r="323">
      <c r="B323" s="299" t="s">
        <v>5</v>
      </c>
      <c r="C323" s="301"/>
      <c r="D323" s="301">
        <v>438.07240059123706</v>
      </c>
      <c r="E323" s="301">
        <v>448.88452082794873</v>
      </c>
      <c r="F323" s="301">
        <v>458.50549981037312</v>
      </c>
      <c r="G323" s="301">
        <v>447.17177720485194</v>
      </c>
      <c r="H323" s="301">
        <v>435.45096992119704</v>
      </c>
      <c r="I323" s="301">
        <v>457.38733127064449</v>
      </c>
      <c r="J323" s="301">
        <v>434.37491467405857</v>
      </c>
      <c r="K323" s="301">
        <v>456.84261302437955</v>
      </c>
      <c r="L323" s="301">
        <v>444.63243819902374</v>
      </c>
      <c r="M323" s="301">
        <v>433.28343356338866</v>
      </c>
      <c r="N323" s="301">
        <v>455.42766013374575</v>
      </c>
      <c r="O323" s="301">
        <v>432.63560715858739</v>
      </c>
    </row>
    <row r="324">
      <c r="B324" s="299" t="s">
        <v>7</v>
      </c>
      <c r="C324" s="301"/>
      <c r="D324" s="301">
        <v>102.28001964033926</v>
      </c>
      <c r="E324" s="301">
        <v>102.43266305890495</v>
      </c>
      <c r="F324" s="301">
        <v>102.58049745660016</v>
      </c>
      <c r="G324" s="301">
        <v>102.76400315505305</v>
      </c>
      <c r="H324" s="301">
        <v>103.33404683210875</v>
      </c>
      <c r="I324" s="301">
        <v>103.86446057582691</v>
      </c>
      <c r="J324" s="301">
        <v>104.38776578920134</v>
      </c>
      <c r="K324" s="301">
        <v>104.92483990211331</v>
      </c>
      <c r="L324" s="301">
        <v>105.4915769087899</v>
      </c>
      <c r="M324" s="301">
        <v>106.09207273994642</v>
      </c>
      <c r="N324" s="301">
        <v>106.76905589676906</v>
      </c>
      <c r="O324" s="301">
        <v>107.39638231002243</v>
      </c>
    </row>
    <row r="325">
      <c r="B325" s="302" t="s">
        <v>8</v>
      </c>
      <c r="C325" s="303"/>
      <c r="D325" s="303">
        <v>335.79238095089784</v>
      </c>
      <c r="E325" s="303">
        <v>346.45185776904384</v>
      </c>
      <c r="F325" s="303">
        <v>355.925002353773</v>
      </c>
      <c r="G325" s="303">
        <v>344.40777404979883</v>
      </c>
      <c r="H325" s="303">
        <v>332.11692308908829</v>
      </c>
      <c r="I325" s="303">
        <v>353.52287069481758</v>
      </c>
      <c r="J325" s="303">
        <v>329.98714888485716</v>
      </c>
      <c r="K325" s="303">
        <v>351.91777312226623</v>
      </c>
      <c r="L325" s="303">
        <v>339.14086129023377</v>
      </c>
      <c r="M325" s="303">
        <v>327.19136082344221</v>
      </c>
      <c r="N325" s="303">
        <v>348.65860423697671</v>
      </c>
      <c r="O325" s="303">
        <v>325.23922484856496</v>
      </c>
    </row>
    <row r="326" outlineLevel="1">
      <c r="B326" s="298" t="s">
        <v>9</v>
      </c>
      <c r="C326" s="301"/>
      <c r="D326" s="301">
        <v>284.916666671585</v>
      </c>
      <c r="E326" s="301">
        <v>284.916666666318</v>
      </c>
      <c r="F326" s="301">
        <v>284.91666667400267</v>
      </c>
      <c r="G326" s="301">
        <v>284.91666666667544</v>
      </c>
      <c r="H326" s="301">
        <v>284.91666667504347</v>
      </c>
      <c r="I326" s="301">
        <v>284.91666667209148</v>
      </c>
      <c r="J326" s="301">
        <v>284.91666667425227</v>
      </c>
      <c r="K326" s="301">
        <v>284.916666662995</v>
      </c>
      <c r="L326" s="301">
        <v>284.91666666715162</v>
      </c>
      <c r="M326" s="301">
        <v>284.91666665888459</v>
      </c>
      <c r="N326" s="301">
        <v>284.9166666601468</v>
      </c>
      <c r="O326" s="301">
        <v>284.9166666643506</v>
      </c>
    </row>
    <row r="327" outlineLevel="1">
      <c r="B327" s="298" t="s">
        <v>10</v>
      </c>
      <c r="C327" s="301"/>
      <c r="D327" s="301">
        <v>5.9553179086689125</v>
      </c>
      <c r="E327" s="301">
        <v>5.9476750152111455</v>
      </c>
      <c r="F327" s="301">
        <v>5.9762509233362584</v>
      </c>
      <c r="G327" s="301">
        <v>5.9762397153664315</v>
      </c>
      <c r="H327" s="301">
        <v>6.005354530575838</v>
      </c>
      <c r="I327" s="301">
        <v>6.0012829975421846</v>
      </c>
      <c r="J327" s="301">
        <v>6.0232261568052126</v>
      </c>
      <c r="K327" s="301">
        <v>6.0188587631461852</v>
      </c>
      <c r="L327" s="301">
        <v>6.0450007253011933</v>
      </c>
      <c r="M327" s="301">
        <v>6.04094459205438</v>
      </c>
      <c r="N327" s="301">
        <v>6.0669755248043513</v>
      </c>
      <c r="O327" s="301">
        <v>6.0636244302725535</v>
      </c>
    </row>
    <row r="328" outlineLevel="1">
      <c r="B328" s="298" t="s">
        <v>11</v>
      </c>
      <c r="C328" s="301"/>
      <c r="D328" s="301">
        <v>44.9203963706439</v>
      </c>
      <c r="E328" s="301">
        <v>55.587516087514651</v>
      </c>
      <c r="F328" s="301">
        <v>65.032084756434074</v>
      </c>
      <c r="G328" s="301">
        <v>53.514867667756988</v>
      </c>
      <c r="H328" s="301">
        <v>41.194901883468987</v>
      </c>
      <c r="I328" s="301">
        <v>62.604921025183934</v>
      </c>
      <c r="J328" s="301">
        <v>39.047256053799728</v>
      </c>
      <c r="K328" s="301">
        <v>60.98224769612505</v>
      </c>
      <c r="L328" s="301">
        <v>48.179193897781012</v>
      </c>
      <c r="M328" s="301">
        <v>36.233749572503264</v>
      </c>
      <c r="N328" s="301">
        <v>57.6749620520256</v>
      </c>
      <c r="O328" s="301">
        <v>34.25893375394179</v>
      </c>
    </row>
    <row r="329" outlineLevel="1">
      <c r="B329" s="304" t="s">
        <v>12</v>
      </c>
      <c r="C329" s="305"/>
      <c r="D329" s="305">
        <v>9.2144402811577191</v>
      </c>
      <c r="E329" s="305">
        <v>11.4025674025671</v>
      </c>
      <c r="F329" s="305">
        <v>13.339914821832624</v>
      </c>
      <c r="G329" s="305">
        <v>10.977408752360402</v>
      </c>
      <c r="H329" s="305">
        <v>8.4502362837885041</v>
      </c>
      <c r="I329" s="305">
        <v>12.842035082089003</v>
      </c>
      <c r="J329" s="305">
        <v>8.0096935494973742</v>
      </c>
      <c r="K329" s="305">
        <v>12.509179014589746</v>
      </c>
      <c r="L329" s="305">
        <v>9.8829115687755866</v>
      </c>
      <c r="M329" s="305">
        <v>7.4325640148724608</v>
      </c>
      <c r="N329" s="305">
        <v>11.830761446569348</v>
      </c>
      <c r="O329" s="305">
        <v>7.0274735905521588</v>
      </c>
    </row>
    <row r="330" outlineLevel="1">
      <c r="B330" s="298" t="s">
        <v>13</v>
      </c>
      <c r="C330" s="301"/>
      <c r="D330" s="301">
        <v>35.705956089486186</v>
      </c>
      <c r="E330" s="301">
        <v>44.18494868494755</v>
      </c>
      <c r="F330" s="301">
        <v>51.692169934601452</v>
      </c>
      <c r="G330" s="301">
        <v>42.537458915396584</v>
      </c>
      <c r="H330" s="301">
        <v>32.744665599680481</v>
      </c>
      <c r="I330" s="301">
        <v>49.762885943094929</v>
      </c>
      <c r="J330" s="301">
        <v>31.037562504302354</v>
      </c>
      <c r="K330" s="301">
        <v>48.4730686815353</v>
      </c>
      <c r="L330" s="301">
        <v>38.296282329005422</v>
      </c>
      <c r="M330" s="301">
        <v>28.801185557630806</v>
      </c>
      <c r="N330" s="301">
        <v>45.844200605456251</v>
      </c>
      <c r="O330" s="301">
        <v>27.231460163389631</v>
      </c>
    </row>
    <row r="331" outlineLevel="1">
      <c r="B331" s="298" t="s">
        <v>14</v>
      </c>
      <c r="C331" s="301"/>
      <c r="D331" s="301">
        <v>0</v>
      </c>
      <c r="E331" s="301">
        <v>0</v>
      </c>
      <c r="F331" s="301">
        <v>0</v>
      </c>
      <c r="G331" s="301">
        <v>0</v>
      </c>
      <c r="H331" s="301">
        <v>0</v>
      </c>
      <c r="I331" s="301">
        <v>0</v>
      </c>
      <c r="J331" s="301">
        <v>0</v>
      </c>
      <c r="K331" s="301">
        <v>0</v>
      </c>
      <c r="L331" s="301">
        <v>0</v>
      </c>
      <c r="M331" s="301">
        <v>0</v>
      </c>
      <c r="N331" s="301">
        <v>0</v>
      </c>
      <c r="O331" s="301">
        <v>0</v>
      </c>
    </row>
    <row r="332" outlineLevel="1">
      <c r="B332" s="298" t="s">
        <v>15</v>
      </c>
      <c r="C332" s="301"/>
      <c r="D332" s="301">
        <v>35.705956089486186</v>
      </c>
      <c r="E332" s="301">
        <v>44.18494868494755</v>
      </c>
      <c r="F332" s="301">
        <v>51.692169934601452</v>
      </c>
      <c r="G332" s="301">
        <v>42.537458915396584</v>
      </c>
      <c r="H332" s="301">
        <v>32.744665599680481</v>
      </c>
      <c r="I332" s="301">
        <v>49.762885943094929</v>
      </c>
      <c r="J332" s="301">
        <v>31.037562504302354</v>
      </c>
      <c r="K332" s="301">
        <v>48.4730686815353</v>
      </c>
      <c r="L332" s="301">
        <v>38.296282329005422</v>
      </c>
      <c r="M332" s="301">
        <v>28.801185557630806</v>
      </c>
      <c r="N332" s="301">
        <v>45.844200605456251</v>
      </c>
      <c r="O332" s="301">
        <v>27.231460163389631</v>
      </c>
    </row>
    <row r="333" outlineLevel="1">
      <c r="B333" s="306" t="s">
        <v>16</v>
      </c>
      <c r="C333" s="307"/>
      <c r="D333" s="307">
        <v>0</v>
      </c>
      <c r="E333" s="307">
        <v>0</v>
      </c>
      <c r="F333" s="307">
        <v>0</v>
      </c>
      <c r="G333" s="307">
        <v>0</v>
      </c>
      <c r="H333" s="307">
        <v>0</v>
      </c>
      <c r="I333" s="307">
        <v>0</v>
      </c>
      <c r="J333" s="307">
        <v>0</v>
      </c>
      <c r="K333" s="307">
        <v>0</v>
      </c>
      <c r="L333" s="307">
        <v>0</v>
      </c>
      <c r="M333" s="307">
        <v>0</v>
      </c>
      <c r="N333" s="307">
        <v>0</v>
      </c>
      <c r="O333" s="307">
        <v>0</v>
      </c>
    </row>
    <row r="334" outlineLevel="1">
      <c r="B334" s="299" t="s">
        <v>17</v>
      </c>
      <c r="C334" s="301"/>
      <c r="D334" s="301">
        <v>13185.969877441943</v>
      </c>
      <c r="E334" s="301">
        <v>13230.154826850832</v>
      </c>
      <c r="F334" s="301">
        <v>13281.846993066609</v>
      </c>
      <c r="G334" s="301">
        <v>13324.384454925836</v>
      </c>
      <c r="H334" s="301">
        <v>13357.129117955326</v>
      </c>
      <c r="I334" s="301">
        <v>13406.892005417258</v>
      </c>
      <c r="J334" s="301">
        <v>13437.929568086385</v>
      </c>
      <c r="K334" s="301">
        <v>13486.40263789317</v>
      </c>
      <c r="L334" s="301">
        <v>13524.698920013785</v>
      </c>
      <c r="M334" s="301">
        <v>13553.500105359108</v>
      </c>
      <c r="N334" s="301">
        <v>13599.344302155078</v>
      </c>
      <c r="O334" s="301">
        <v>13626.575764767318</v>
      </c>
    </row>
    <row r="335" outlineLevel="1"/>
    <row r="336" outlineLevel="1">
      <c r="B336" s="308" t="s">
        <v>18</v>
      </c>
      <c r="C336" s="309"/>
      <c r="D336" s="309"/>
      <c r="E336" s="309"/>
      <c r="F336" s="309"/>
      <c r="G336" s="309"/>
      <c r="H336" s="309"/>
      <c r="I336" s="309"/>
      <c r="J336" s="309"/>
      <c r="K336" s="309"/>
      <c r="L336" s="309"/>
      <c r="M336" s="309"/>
      <c r="N336" s="309"/>
      <c r="O336" s="309"/>
    </row>
    <row r="337" outlineLevel="1">
      <c r="B337" s="298" t="s">
        <v>19</v>
      </c>
      <c r="C337" s="301"/>
      <c r="D337" s="301">
        <v>105306.96987744189</v>
      </c>
      <c r="E337" s="301">
        <v>105351.15482685079</v>
      </c>
      <c r="F337" s="301">
        <v>105402.84699306655</v>
      </c>
      <c r="G337" s="301">
        <v>105445.38445492578</v>
      </c>
      <c r="H337" s="301">
        <v>105478.12911795527</v>
      </c>
      <c r="I337" s="301">
        <v>105527.89200541721</v>
      </c>
      <c r="J337" s="301">
        <v>105558.92956808634</v>
      </c>
      <c r="K337" s="301">
        <v>105607.40263789312</v>
      </c>
      <c r="L337" s="301">
        <v>105645.69892001373</v>
      </c>
      <c r="M337" s="301">
        <v>105674.50010535905</v>
      </c>
      <c r="N337" s="301">
        <v>105720.344302155</v>
      </c>
      <c r="O337" s="301">
        <v>105747.5757647673</v>
      </c>
    </row>
    <row r="338" outlineLevel="1">
      <c r="B338" s="298" t="s">
        <v>20</v>
      </c>
      <c r="C338" s="300"/>
      <c r="D338" s="300">
        <v>438.072400591237</v>
      </c>
      <c r="E338" s="300">
        <v>448.884520827949</v>
      </c>
      <c r="F338" s="300">
        <v>458.505499810373</v>
      </c>
      <c r="G338" s="300">
        <v>447.171777204852</v>
      </c>
      <c r="H338" s="300">
        <v>435.450969921197</v>
      </c>
      <c r="I338" s="300">
        <v>457.387331270644</v>
      </c>
      <c r="J338" s="300">
        <v>434.374914674059</v>
      </c>
      <c r="K338" s="300">
        <v>456.84261302438</v>
      </c>
      <c r="L338" s="300">
        <v>444.632438199024</v>
      </c>
      <c r="M338" s="300">
        <v>433.283433563389</v>
      </c>
      <c r="N338" s="300">
        <v>455.427660133746</v>
      </c>
      <c r="O338" s="300">
        <v>432.635607158587</v>
      </c>
    </row>
    <row r="339" outlineLevel="2" collapsed="1" hidden="1">
      <c r="B339" s="310" t="s">
        <v>21</v>
      </c>
    </row>
    <row r="340" outlineLevel="2" collapsed="1" hidden="1">
      <c r="B340" s="311" t="s">
        <v>22</v>
      </c>
      <c r="C340" s="301"/>
      <c r="D340" s="301">
        <v>9631.9698774418976</v>
      </c>
      <c r="E340" s="301">
        <v>9676.154826850785</v>
      </c>
      <c r="F340" s="301">
        <v>9727.8469930665451</v>
      </c>
      <c r="G340" s="301">
        <v>9770.3844549257665</v>
      </c>
      <c r="H340" s="301">
        <v>9803.1291179552663</v>
      </c>
      <c r="I340" s="301">
        <v>9852.8920054172</v>
      </c>
      <c r="J340" s="301">
        <v>9883.9295680863415</v>
      </c>
      <c r="K340" s="301">
        <v>9932.402637893123</v>
      </c>
      <c r="L340" s="301">
        <v>9970.6989200137286</v>
      </c>
      <c r="M340" s="301">
        <v>9999.50010535905</v>
      </c>
      <c r="N340" s="301">
        <v>10045.344302155017</v>
      </c>
      <c r="O340" s="301">
        <v>10072.575764767264</v>
      </c>
    </row>
    <row r="341" outlineLevel="2" collapsed="1" hidden="1">
      <c r="B341" s="311" t="s">
        <v>23</v>
      </c>
      <c r="C341" s="301"/>
      <c r="D341" s="301">
        <v>6.8614599989782414</v>
      </c>
      <c r="E341" s="301">
        <v>6.8672032520744724</v>
      </c>
      <c r="F341" s="301">
        <v>6.8784348102106909</v>
      </c>
      <c r="G341" s="301">
        <v>6.9050344311367988</v>
      </c>
      <c r="H341" s="301">
        <v>6.92643875715774</v>
      </c>
      <c r="I341" s="301">
        <v>6.9451610563621173</v>
      </c>
      <c r="J341" s="301">
        <v>6.98007735693672</v>
      </c>
      <c r="K341" s="301">
        <v>7.0068236171449962</v>
      </c>
      <c r="L341" s="301">
        <v>7.0514388347433705</v>
      </c>
      <c r="M341" s="301">
        <v>7.0950736984613805</v>
      </c>
      <c r="N341" s="301">
        <v>7.1342256665360413</v>
      </c>
      <c r="O341" s="301">
        <v>7.1940109948655673</v>
      </c>
    </row>
    <row r="342" outlineLevel="2" collapsed="1" hidden="1">
      <c r="B342" s="312" t="s">
        <v>24</v>
      </c>
      <c r="C342" s="313"/>
      <c r="D342" s="313">
        <v>0.81733111110167711</v>
      </c>
      <c r="E342" s="313">
        <v>0.012260935446864065</v>
      </c>
      <c r="F342" s="313">
        <v>0.016475479902432949</v>
      </c>
      <c r="G342" s="313">
        <v>0.013990786721891167</v>
      </c>
      <c r="H342" s="313">
        <v>0.011208171151212868</v>
      </c>
      <c r="I342" s="313">
        <v>0.015277263771478054</v>
      </c>
      <c r="J342" s="313">
        <v>0.011407807502957156</v>
      </c>
      <c r="K342" s="313">
        <v>0.013274628932221626</v>
      </c>
      <c r="L342" s="313">
        <v>0.011622468863972491</v>
      </c>
      <c r="M342" s="313">
        <v>0.0089909403263369533</v>
      </c>
      <c r="N342" s="313">
        <v>0.013121563408262467</v>
      </c>
      <c r="O342" s="313">
        <v>0.0093194119131055648</v>
      </c>
    </row>
    <row r="343" outlineLevel="2" collapsed="1" hidden="1">
      <c r="B343" s="310" t="s">
        <v>25</v>
      </c>
    </row>
    <row r="344" outlineLevel="2" collapsed="1" hidden="1">
      <c r="B344" s="314" t="s">
        <v>26</v>
      </c>
      <c r="C344" s="315"/>
      <c r="D344" s="315">
        <v>87638</v>
      </c>
      <c r="E344" s="315">
        <v>87638</v>
      </c>
      <c r="F344" s="315">
        <v>87638</v>
      </c>
      <c r="G344" s="315">
        <v>87638</v>
      </c>
      <c r="H344" s="315">
        <v>87638</v>
      </c>
      <c r="I344" s="315">
        <v>87638</v>
      </c>
      <c r="J344" s="315">
        <v>87638</v>
      </c>
      <c r="K344" s="315">
        <v>87638</v>
      </c>
      <c r="L344" s="315">
        <v>87638</v>
      </c>
      <c r="M344" s="315">
        <v>87638</v>
      </c>
      <c r="N344" s="315">
        <v>87638</v>
      </c>
      <c r="O344" s="315">
        <v>87638</v>
      </c>
    </row>
    <row r="345" outlineLevel="2" collapsed="1" hidden="1">
      <c r="B345" s="316" t="s">
        <v>27</v>
      </c>
      <c r="C345" s="315"/>
      <c r="D345" s="315">
        <v>0</v>
      </c>
      <c r="E345" s="315">
        <v>0</v>
      </c>
      <c r="F345" s="315">
        <v>0</v>
      </c>
      <c r="G345" s="315">
        <v>0</v>
      </c>
      <c r="H345" s="315">
        <v>0</v>
      </c>
      <c r="I345" s="315">
        <v>0</v>
      </c>
      <c r="J345" s="315">
        <v>0</v>
      </c>
      <c r="K345" s="315">
        <v>0</v>
      </c>
      <c r="L345" s="315">
        <v>0</v>
      </c>
      <c r="M345" s="315">
        <v>0</v>
      </c>
      <c r="N345" s="315">
        <v>0</v>
      </c>
      <c r="O345" s="315">
        <v>0</v>
      </c>
    </row>
    <row r="346" outlineLevel="2" collapsed="1" hidden="1">
      <c r="B346" s="316" t="s">
        <v>28</v>
      </c>
      <c r="C346" s="315"/>
      <c r="D346" s="315">
        <v>29.380673396333027</v>
      </c>
      <c r="E346" s="315">
        <v>29.964553445960618</v>
      </c>
      <c r="F346" s="315">
        <v>30.42382855732021</v>
      </c>
      <c r="G346" s="315">
        <v>30.70088392330825</v>
      </c>
      <c r="H346" s="315">
        <v>31.095774873584151</v>
      </c>
      <c r="I346" s="315">
        <v>31.678389013164768</v>
      </c>
      <c r="J346" s="315">
        <v>32.36658272671783</v>
      </c>
      <c r="K346" s="315">
        <v>32.93232022067486</v>
      </c>
      <c r="L346" s="315">
        <v>33.26750201802593</v>
      </c>
      <c r="M346" s="315">
        <v>33.700825084452376</v>
      </c>
      <c r="N346" s="315">
        <v>34.07807547561049</v>
      </c>
      <c r="O346" s="315">
        <v>34.669334314530694</v>
      </c>
    </row>
    <row r="347" outlineLevel="2" collapsed="1" hidden="1">
      <c r="B347" s="314" t="s">
        <v>22</v>
      </c>
      <c r="C347" s="315"/>
      <c r="D347" s="315">
        <v>87638</v>
      </c>
      <c r="E347" s="315">
        <v>87638</v>
      </c>
      <c r="F347" s="315">
        <v>87638</v>
      </c>
      <c r="G347" s="315">
        <v>87638</v>
      </c>
      <c r="H347" s="315">
        <v>87638</v>
      </c>
      <c r="I347" s="315">
        <v>87638</v>
      </c>
      <c r="J347" s="315">
        <v>87638</v>
      </c>
      <c r="K347" s="315">
        <v>87638</v>
      </c>
      <c r="L347" s="315">
        <v>87638</v>
      </c>
      <c r="M347" s="315">
        <v>87638</v>
      </c>
      <c r="N347" s="315">
        <v>87638</v>
      </c>
      <c r="O347" s="315">
        <v>87638</v>
      </c>
    </row>
    <row r="348" outlineLevel="2" collapsed="1" hidden="1">
      <c r="B348" s="316" t="s">
        <v>29</v>
      </c>
      <c r="C348" s="315"/>
      <c r="D348" s="315">
        <v>29.380673396333027</v>
      </c>
      <c r="E348" s="315">
        <v>29.964553445960618</v>
      </c>
      <c r="F348" s="315">
        <v>30.42382855732021</v>
      </c>
      <c r="G348" s="315">
        <v>30.70088392330825</v>
      </c>
      <c r="H348" s="315">
        <v>31.095774873584151</v>
      </c>
      <c r="I348" s="315">
        <v>31.678389013164768</v>
      </c>
      <c r="J348" s="315">
        <v>32.36658272671783</v>
      </c>
      <c r="K348" s="315">
        <v>32.93232022067486</v>
      </c>
      <c r="L348" s="315">
        <v>33.26750201802593</v>
      </c>
      <c r="M348" s="315">
        <v>33.700825084452376</v>
      </c>
      <c r="N348" s="315">
        <v>34.07807547561049</v>
      </c>
      <c r="O348" s="315">
        <v>34.669334314530694</v>
      </c>
    </row>
    <row r="349" outlineLevel="2" collapsed="1" hidden="1">
      <c r="B349" s="314" t="s">
        <v>23</v>
      </c>
      <c r="C349" s="315"/>
      <c r="D349" s="315">
        <v>427.68029901696349</v>
      </c>
      <c r="E349" s="315">
        <v>427.035586940017</v>
      </c>
      <c r="F349" s="315">
        <v>426.30064357836164</v>
      </c>
      <c r="G349" s="315">
        <v>425.63183963485744</v>
      </c>
      <c r="H349" s="315">
        <v>424.95021644655606</v>
      </c>
      <c r="I349" s="315">
        <v>424.343672203297</v>
      </c>
      <c r="J349" s="315">
        <v>423.79816373215027</v>
      </c>
      <c r="K349" s="315">
        <v>423.34646814354232</v>
      </c>
      <c r="L349" s="315">
        <v>422.8906607254716</v>
      </c>
      <c r="M349" s="315">
        <v>422.55983598755017</v>
      </c>
      <c r="N349" s="315">
        <v>422.14127105540797</v>
      </c>
      <c r="O349" s="315">
        <v>421.79122788160589</v>
      </c>
    </row>
    <row r="350" outlineLevel="2" collapsed="1" hidden="1">
      <c r="B350" s="316" t="s">
        <v>30</v>
      </c>
      <c r="C350" s="315"/>
      <c r="D350" s="315">
        <v>14.419283645666503</v>
      </c>
      <c r="E350" s="315">
        <v>14.405062474470762</v>
      </c>
      <c r="F350" s="315">
        <v>14.391040041545582</v>
      </c>
      <c r="G350" s="315">
        <v>14.377213987180287</v>
      </c>
      <c r="H350" s="315">
        <v>14.36358199045136</v>
      </c>
      <c r="I350" s="315">
        <v>14.350141739024682</v>
      </c>
      <c r="J350" s="315">
        <v>14.336890968069499</v>
      </c>
      <c r="K350" s="315">
        <v>14.323827414806759</v>
      </c>
      <c r="L350" s="315">
        <v>14.31094886761632</v>
      </c>
      <c r="M350" s="315">
        <v>14.298253116069521</v>
      </c>
      <c r="N350" s="315">
        <v>14.285737988640211</v>
      </c>
      <c r="O350" s="315">
        <v>14.273401337226062</v>
      </c>
    </row>
    <row r="351" outlineLevel="2" collapsed="1" hidden="1">
      <c r="B351" s="316" t="s">
        <v>31</v>
      </c>
      <c r="C351" s="317"/>
      <c r="D351" s="317">
        <v>5.4537934542636366</v>
      </c>
      <c r="E351" s="317">
        <v>5.4369707226644568</v>
      </c>
      <c r="F351" s="317">
        <v>5.4206186588608789</v>
      </c>
      <c r="G351" s="317">
        <v>5.4076673001878062</v>
      </c>
      <c r="H351" s="317">
        <v>5.3929269253927092</v>
      </c>
      <c r="I351" s="317">
        <v>5.376644147837224</v>
      </c>
      <c r="J351" s="317">
        <v>5.3597514457942781</v>
      </c>
      <c r="K351" s="317">
        <v>5.345820049606802</v>
      </c>
      <c r="L351" s="317">
        <v>5.3349892791818023</v>
      </c>
      <c r="M351" s="317">
        <v>5.3245260398881458</v>
      </c>
      <c r="N351" s="317">
        <v>5.3136291870621992</v>
      </c>
      <c r="O351" s="317">
        <v>5.3007402300427922</v>
      </c>
    </row>
    <row r="352" outlineLevel="2" collapsed="1" hidden="1">
      <c r="B352" s="316" t="s">
        <v>32</v>
      </c>
      <c r="C352" s="315"/>
      <c r="D352" s="315">
        <v>2231.6127769129366</v>
      </c>
      <c r="E352" s="315">
        <v>2388.1324453585908</v>
      </c>
      <c r="F352" s="315">
        <v>2341.7333177353689</v>
      </c>
      <c r="G352" s="315">
        <v>2402.0616048571073</v>
      </c>
      <c r="H352" s="315">
        <v>2346.119712611016</v>
      </c>
      <c r="I352" s="315">
        <v>2307.3687375673944</v>
      </c>
      <c r="J352" s="315">
        <v>2219.2135624676803</v>
      </c>
      <c r="K352" s="315">
        <v>2269.9067797404359</v>
      </c>
      <c r="L352" s="315">
        <v>2125.2675691137943</v>
      </c>
      <c r="M352" s="315">
        <v>2307.7107994762528</v>
      </c>
      <c r="N352" s="315">
        <v>2251.0965924330385</v>
      </c>
      <c r="O352" s="315">
        <v>2268.7966398501485</v>
      </c>
    </row>
    <row r="353" outlineLevel="2" collapsed="1" hidden="1">
      <c r="B353" s="316" t="s">
        <v>33</v>
      </c>
      <c r="C353" s="315"/>
      <c r="D353" s="315">
        <v>694.67956226560011</v>
      </c>
      <c r="E353" s="315">
        <v>703.41790582535509</v>
      </c>
      <c r="F353" s="315">
        <v>712.3389985723727</v>
      </c>
      <c r="G353" s="315">
        <v>721.424473320206</v>
      </c>
      <c r="H353" s="315">
        <v>730.68774091163709</v>
      </c>
      <c r="I353" s="315">
        <v>740.12183165532417</v>
      </c>
      <c r="J353" s="315">
        <v>749.73439031667465</v>
      </c>
      <c r="K353" s="315">
        <v>759.52974147092993</v>
      </c>
      <c r="L353" s="315">
        <v>769.52330334062185</v>
      </c>
      <c r="M353" s="315">
        <v>779.70981965131523</v>
      </c>
      <c r="N353" s="315">
        <v>790.10862389575129</v>
      </c>
      <c r="O353" s="315">
        <v>800.714737866264</v>
      </c>
    </row>
    <row r="354" outlineLevel="2" collapsed="1" hidden="1">
      <c r="B354" s="316" t="s">
        <v>34</v>
      </c>
      <c r="C354" s="315"/>
      <c r="D354" s="315">
        <v>1059.2211839712791</v>
      </c>
      <c r="E354" s="315">
        <v>1206.2226022715677</v>
      </c>
      <c r="F354" s="315">
        <v>1150.5239078771365</v>
      </c>
      <c r="G354" s="315">
        <v>1201.7766868625506</v>
      </c>
      <c r="H354" s="315">
        <v>1136.30035368225</v>
      </c>
      <c r="I354" s="315">
        <v>1087.2990613599966</v>
      </c>
      <c r="J354" s="315">
        <v>988.368397534522</v>
      </c>
      <c r="K354" s="315">
        <v>1028.3078344295186</v>
      </c>
      <c r="L354" s="315">
        <v>873.30013814910694</v>
      </c>
      <c r="M354" s="315">
        <v>1044.8114300568564</v>
      </c>
      <c r="N354" s="315">
        <v>977.27990054665884</v>
      </c>
      <c r="O354" s="315">
        <v>983.24650551355523</v>
      </c>
    </row>
    <row r="355" outlineLevel="2" collapsed="1" hidden="1">
      <c r="B355" s="316" t="s">
        <v>35</v>
      </c>
      <c r="C355" s="315"/>
      <c r="D355" s="315">
        <v>64.451015304760546</v>
      </c>
      <c r="E355" s="315">
        <v>65.861412796121627</v>
      </c>
      <c r="F355" s="315">
        <v>66.960807749044008</v>
      </c>
      <c r="G355" s="315">
        <v>67.605819026673686</v>
      </c>
      <c r="H355" s="315">
        <v>68.544983561024125</v>
      </c>
      <c r="I355" s="315">
        <v>69.9543140878012</v>
      </c>
      <c r="J355" s="315">
        <v>71.649501852402409</v>
      </c>
      <c r="K355" s="315">
        <v>73.046563111251245</v>
      </c>
      <c r="L355" s="315">
        <v>73.864415766210058</v>
      </c>
      <c r="M355" s="315">
        <v>74.927966896600807</v>
      </c>
      <c r="N355" s="315">
        <v>75.852534923861214</v>
      </c>
      <c r="O355" s="315">
        <v>77.31756992595</v>
      </c>
    </row>
    <row r="356" outlineLevel="2" collapsed="1" hidden="1">
      <c r="B356" s="316" t="s">
        <v>36</v>
      </c>
      <c r="C356" s="315"/>
      <c r="D356" s="315">
        <v>85790.267565244358</v>
      </c>
      <c r="E356" s="315">
        <v>85632.533525649167</v>
      </c>
      <c r="F356" s="315">
        <v>85677.7524571521</v>
      </c>
      <c r="G356" s="315">
        <v>85616.492136889821</v>
      </c>
      <c r="H356" s="315">
        <v>85671.371147212951</v>
      </c>
      <c r="I356" s="315">
        <v>85708.946403674432</v>
      </c>
      <c r="J356" s="315">
        <v>85795.8811276236</v>
      </c>
      <c r="K356" s="315">
        <v>85744.1835409446</v>
      </c>
      <c r="L356" s="315">
        <v>85888.044640560067</v>
      </c>
      <c r="M356" s="315">
        <v>85704.849958513412</v>
      </c>
      <c r="N356" s="315">
        <v>85760.6808647019</v>
      </c>
      <c r="O356" s="315">
        <v>85742.051852664692</v>
      </c>
    </row>
    <row r="357" outlineLevel="2" collapsed="1" hidden="1">
      <c r="B357" s="316" t="s">
        <v>37</v>
      </c>
      <c r="C357" s="315"/>
      <c r="D357" s="315">
        <v>1847.7324347556221</v>
      </c>
      <c r="E357" s="315">
        <v>2005.4664743508429</v>
      </c>
      <c r="F357" s="315">
        <v>1960.2475428479163</v>
      </c>
      <c r="G357" s="315">
        <v>2021.5078631101908</v>
      </c>
      <c r="H357" s="315">
        <v>1966.6288527870352</v>
      </c>
      <c r="I357" s="315">
        <v>1929.0535963255661</v>
      </c>
      <c r="J357" s="315">
        <v>1842.1188723764321</v>
      </c>
      <c r="K357" s="315">
        <v>1893.8164590553702</v>
      </c>
      <c r="L357" s="315">
        <v>1749.9553594399483</v>
      </c>
      <c r="M357" s="315">
        <v>1933.1500414865816</v>
      </c>
      <c r="N357" s="315">
        <v>1877.3191352980923</v>
      </c>
      <c r="O357" s="315">
        <v>1895.9481473353012</v>
      </c>
    </row>
    <row r="358" outlineLevel="2" collapsed="1" hidden="1">
      <c r="B358" s="316" t="s">
        <v>38</v>
      </c>
      <c r="C358" s="317"/>
      <c r="D358" s="317">
        <v>5.6028512950231963</v>
      </c>
      <c r="E358" s="317">
        <v>5.5610332952206916</v>
      </c>
      <c r="F358" s="317">
        <v>5.6041741109057579</v>
      </c>
      <c r="G358" s="317">
        <v>5.6045388520746489</v>
      </c>
      <c r="H358" s="317">
        <v>5.65433061390854</v>
      </c>
      <c r="I358" s="317">
        <v>5.6982659154795865</v>
      </c>
      <c r="J358" s="317">
        <v>5.7706074625561277</v>
      </c>
      <c r="K358" s="317">
        <v>5.7731609864710363</v>
      </c>
      <c r="L358" s="317">
        <v>5.8840267228915675</v>
      </c>
      <c r="M358" s="317">
        <v>5.8144399649714238</v>
      </c>
      <c r="N358" s="317">
        <v>5.8763884026198365</v>
      </c>
      <c r="O358" s="317">
        <v>5.9008767796510169</v>
      </c>
    </row>
    <row r="359" outlineLevel="2" collapsed="1" hidden="1">
      <c r="B359" s="310" t="s">
        <v>39</v>
      </c>
    </row>
    <row r="360" outlineLevel="2" collapsed="1" hidden="1">
      <c r="B360" s="311" t="s">
        <v>26</v>
      </c>
      <c r="C360" s="301"/>
      <c r="D360" s="301">
        <v>5854</v>
      </c>
      <c r="E360" s="301">
        <v>5854</v>
      </c>
      <c r="F360" s="301">
        <v>5854</v>
      </c>
      <c r="G360" s="301">
        <v>5854</v>
      </c>
      <c r="H360" s="301">
        <v>5854</v>
      </c>
      <c r="I360" s="301">
        <v>5854</v>
      </c>
      <c r="J360" s="301">
        <v>5854</v>
      </c>
      <c r="K360" s="301">
        <v>5854</v>
      </c>
      <c r="L360" s="301">
        <v>5854</v>
      </c>
      <c r="M360" s="301">
        <v>5854</v>
      </c>
      <c r="N360" s="301">
        <v>5854</v>
      </c>
      <c r="O360" s="301">
        <v>5854</v>
      </c>
    </row>
    <row r="361" outlineLevel="2" collapsed="1" hidden="1">
      <c r="B361" s="312" t="s">
        <v>27</v>
      </c>
      <c r="C361" s="301"/>
      <c r="D361" s="301">
        <v>0</v>
      </c>
      <c r="E361" s="301">
        <v>0</v>
      </c>
      <c r="F361" s="301">
        <v>0</v>
      </c>
      <c r="G361" s="301">
        <v>0</v>
      </c>
      <c r="H361" s="301">
        <v>0</v>
      </c>
      <c r="I361" s="301">
        <v>0</v>
      </c>
      <c r="J361" s="301">
        <v>0</v>
      </c>
      <c r="K361" s="301">
        <v>0</v>
      </c>
      <c r="L361" s="301">
        <v>0</v>
      </c>
      <c r="M361" s="301">
        <v>0</v>
      </c>
      <c r="N361" s="301">
        <v>0</v>
      </c>
      <c r="O361" s="301">
        <v>0</v>
      </c>
    </row>
    <row r="362" outlineLevel="2" collapsed="1" hidden="1">
      <c r="B362" s="312" t="s">
        <v>28</v>
      </c>
      <c r="C362" s="301"/>
      <c r="D362" s="301">
        <v>0.1912704597805478</v>
      </c>
      <c r="E362" s="301">
        <v>0.20092050944206288</v>
      </c>
      <c r="F362" s="301">
        <v>0.20347443220906231</v>
      </c>
      <c r="G362" s="301">
        <v>0.20235059475651288</v>
      </c>
      <c r="H362" s="301">
        <v>0.20637730895683465</v>
      </c>
      <c r="I362" s="301">
        <v>0.20900664466756558</v>
      </c>
      <c r="J362" s="301">
        <v>0.21541547427506674</v>
      </c>
      <c r="K362" s="301">
        <v>0.22464351660672224</v>
      </c>
      <c r="L362" s="301">
        <v>0.22230168839727463</v>
      </c>
      <c r="M362" s="301">
        <v>0.22878221956279127</v>
      </c>
      <c r="N362" s="301">
        <v>0.23301307392141388</v>
      </c>
      <c r="O362" s="301">
        <v>0.23908572768753894</v>
      </c>
    </row>
    <row r="363" outlineLevel="2" collapsed="1" hidden="1">
      <c r="B363" s="311" t="s">
        <v>22</v>
      </c>
      <c r="C363" s="301"/>
      <c r="D363" s="301">
        <v>5854</v>
      </c>
      <c r="E363" s="301">
        <v>5854</v>
      </c>
      <c r="F363" s="301">
        <v>5854</v>
      </c>
      <c r="G363" s="301">
        <v>5854</v>
      </c>
      <c r="H363" s="301">
        <v>5854</v>
      </c>
      <c r="I363" s="301">
        <v>5854</v>
      </c>
      <c r="J363" s="301">
        <v>5854</v>
      </c>
      <c r="K363" s="301">
        <v>5854</v>
      </c>
      <c r="L363" s="301">
        <v>5854</v>
      </c>
      <c r="M363" s="301">
        <v>5854</v>
      </c>
      <c r="N363" s="301">
        <v>5854</v>
      </c>
      <c r="O363" s="301">
        <v>5854</v>
      </c>
    </row>
    <row r="364" outlineLevel="2" collapsed="1" hidden="1">
      <c r="B364" s="312" t="s">
        <v>29</v>
      </c>
      <c r="C364" s="301"/>
      <c r="D364" s="301">
        <v>0.1912704597805478</v>
      </c>
      <c r="E364" s="301">
        <v>0.20092050944206288</v>
      </c>
      <c r="F364" s="301">
        <v>0.20347443220906231</v>
      </c>
      <c r="G364" s="301">
        <v>0.20235059475651288</v>
      </c>
      <c r="H364" s="301">
        <v>0.20637730895683465</v>
      </c>
      <c r="I364" s="301">
        <v>0.20900664466756558</v>
      </c>
      <c r="J364" s="301">
        <v>0.21541547427506674</v>
      </c>
      <c r="K364" s="301">
        <v>0.22464351660672224</v>
      </c>
      <c r="L364" s="301">
        <v>0.22230168839727463</v>
      </c>
      <c r="M364" s="301">
        <v>0.22878221956279127</v>
      </c>
      <c r="N364" s="301">
        <v>0.23301307392141388</v>
      </c>
      <c r="O364" s="301">
        <v>0.23908572768753894</v>
      </c>
    </row>
    <row r="365" outlineLevel="2" collapsed="1" hidden="1">
      <c r="B365" s="311" t="s">
        <v>23</v>
      </c>
      <c r="C365" s="301"/>
      <c r="D365" s="301">
        <v>3.53064157529529</v>
      </c>
      <c r="E365" s="301">
        <v>14.981730635857272</v>
      </c>
      <c r="F365" s="301">
        <v>25.326421421800777</v>
      </c>
      <c r="G365" s="301">
        <v>14.634903138857712</v>
      </c>
      <c r="H365" s="301">
        <v>3.5743147174833063</v>
      </c>
      <c r="I365" s="301">
        <v>26.098498010985438</v>
      </c>
      <c r="J365" s="301">
        <v>3.5966735849715841</v>
      </c>
      <c r="K365" s="301">
        <v>26.489321263692212</v>
      </c>
      <c r="L365" s="301">
        <v>14.690338638808717</v>
      </c>
      <c r="M365" s="301">
        <v>3.6285238773771629</v>
      </c>
      <c r="N365" s="301">
        <v>26.152163411801691</v>
      </c>
      <c r="O365" s="301">
        <v>3.6503682821158554</v>
      </c>
    </row>
    <row r="366" outlineLevel="2" collapsed="1" hidden="1">
      <c r="B366" s="312" t="s">
        <v>31</v>
      </c>
      <c r="C366" s="313"/>
      <c r="D366" s="313">
        <v>0.68453114769690659</v>
      </c>
      <c r="E366" s="313">
        <v>3.0298893323707294</v>
      </c>
      <c r="F366" s="313">
        <v>5.1499037218158623</v>
      </c>
      <c r="G366" s="313">
        <v>2.9585006923336934</v>
      </c>
      <c r="H366" s="313">
        <v>0.69038689617898286</v>
      </c>
      <c r="I366" s="313">
        <v>5.3070361529862389</v>
      </c>
      <c r="J366" s="313">
        <v>0.69311748083973712</v>
      </c>
      <c r="K366" s="313">
        <v>5.3839448747015011</v>
      </c>
      <c r="L366" s="313">
        <v>2.9657745713176853</v>
      </c>
      <c r="M366" s="313">
        <v>0.69690638697937246</v>
      </c>
      <c r="N366" s="313">
        <v>5.3131158875053526</v>
      </c>
      <c r="O366" s="313">
        <v>0.69927213278339251</v>
      </c>
    </row>
    <row r="367" outlineLevel="2" collapsed="1" hidden="1">
      <c r="B367" s="312" t="s">
        <v>32</v>
      </c>
      <c r="C367" s="301"/>
      <c r="D367" s="301">
        <v>13.27146759475068</v>
      </c>
      <c r="E367" s="301">
        <v>25.514687191104738</v>
      </c>
      <c r="F367" s="301">
        <v>36.137359171460524</v>
      </c>
      <c r="G367" s="301">
        <v>25.515435568528147</v>
      </c>
      <c r="H367" s="301">
        <v>14.634130390688608</v>
      </c>
      <c r="I367" s="301">
        <v>36.660483753315376</v>
      </c>
      <c r="J367" s="301">
        <v>14.048725093628645</v>
      </c>
      <c r="K367" s="301">
        <v>37.077984873365317</v>
      </c>
      <c r="L367" s="301">
        <v>24.386947522891642</v>
      </c>
      <c r="M367" s="301">
        <v>14.30908328991797</v>
      </c>
      <c r="N367" s="301">
        <v>36.8819933618745</v>
      </c>
      <c r="O367" s="301">
        <v>14.35190893687791</v>
      </c>
    </row>
    <row r="368" outlineLevel="2" collapsed="1" hidden="1">
      <c r="B368" s="312" t="s">
        <v>33</v>
      </c>
      <c r="C368" s="301"/>
      <c r="D368" s="301">
        <v>4.0652234400899525</v>
      </c>
      <c r="E368" s="301">
        <v>4.07478082425361</v>
      </c>
      <c r="F368" s="301">
        <v>4.083336021153376</v>
      </c>
      <c r="G368" s="301">
        <v>4.0913696292539221</v>
      </c>
      <c r="H368" s="301">
        <v>4.0994541196376222</v>
      </c>
      <c r="I368" s="301">
        <v>4.1072243656208425</v>
      </c>
      <c r="J368" s="301">
        <v>4.1156127729664238</v>
      </c>
      <c r="K368" s="301">
        <v>4.12388639498906</v>
      </c>
      <c r="L368" s="301">
        <v>4.1320999494596728</v>
      </c>
      <c r="M368" s="301">
        <v>4.1418742048439547</v>
      </c>
      <c r="N368" s="301">
        <v>4.1507087417263371</v>
      </c>
      <c r="O368" s="301">
        <v>4.1593403915764409</v>
      </c>
    </row>
    <row r="369" outlineLevel="2" collapsed="1" hidden="1">
      <c r="B369" s="312" t="s">
        <v>34</v>
      </c>
      <c r="C369" s="301"/>
      <c r="D369" s="301">
        <v>5.1954645001499751</v>
      </c>
      <c r="E369" s="301">
        <v>5.9527472632303</v>
      </c>
      <c r="F369" s="301">
        <v>6.2149416505856561</v>
      </c>
      <c r="G369" s="301">
        <v>6.2785754250591683</v>
      </c>
      <c r="H369" s="301">
        <v>6.438531435406821</v>
      </c>
      <c r="I369" s="301">
        <v>5.92574336222175</v>
      </c>
      <c r="J369" s="301">
        <v>5.7904788704022971</v>
      </c>
      <c r="K369" s="301">
        <v>5.8941454898375989</v>
      </c>
      <c r="L369" s="301">
        <v>4.9992443491325567</v>
      </c>
      <c r="M369" s="301">
        <v>5.9556530284268563</v>
      </c>
      <c r="N369" s="301">
        <v>5.9839836102111912</v>
      </c>
      <c r="O369" s="301">
        <v>5.9306397533298645</v>
      </c>
    </row>
    <row r="370" outlineLevel="2" collapsed="1" hidden="1">
      <c r="B370" s="312" t="s">
        <v>35</v>
      </c>
      <c r="C370" s="301"/>
      <c r="D370" s="301">
        <v>0.48013807921546275</v>
      </c>
      <c r="E370" s="301">
        <v>0.50542846776355532</v>
      </c>
      <c r="F370" s="301">
        <v>0.51266007792071455</v>
      </c>
      <c r="G370" s="301">
        <v>0.51058737535734755</v>
      </c>
      <c r="H370" s="301">
        <v>0.521830118160863</v>
      </c>
      <c r="I370" s="301">
        <v>0.52901801448734276</v>
      </c>
      <c r="J370" s="301">
        <v>0.5459598652883445</v>
      </c>
      <c r="K370" s="301">
        <v>0.57063172484645042</v>
      </c>
      <c r="L370" s="301">
        <v>0.56526458549069258</v>
      </c>
      <c r="M370" s="301">
        <v>0.58303217926999462</v>
      </c>
      <c r="N370" s="301">
        <v>0.59513759813528266</v>
      </c>
      <c r="O370" s="301">
        <v>0.61156050985575083</v>
      </c>
    </row>
    <row r="371" outlineLevel="2" collapsed="1" hidden="1">
      <c r="B371" s="312" t="s">
        <v>36</v>
      </c>
      <c r="C371" s="301"/>
      <c r="D371" s="301">
        <v>5844.0679035206513</v>
      </c>
      <c r="E371" s="301">
        <v>5843.2661229342375</v>
      </c>
      <c r="F371" s="301">
        <v>5842.9855878183616</v>
      </c>
      <c r="G371" s="301">
        <v>5842.9171169774809</v>
      </c>
      <c r="H371" s="301">
        <v>5842.73380701764</v>
      </c>
      <c r="I371" s="301">
        <v>5843.2290076118206</v>
      </c>
      <c r="J371" s="301">
        <v>5843.3325330172611</v>
      </c>
      <c r="K371" s="301">
        <v>5843.1866928736918</v>
      </c>
      <c r="L371" s="301">
        <v>5844.0810894282258</v>
      </c>
      <c r="M371" s="301">
        <v>5843.0906583676942</v>
      </c>
      <c r="N371" s="301">
        <v>5843.0371569764357</v>
      </c>
      <c r="O371" s="301">
        <v>5843.0593736158662</v>
      </c>
    </row>
    <row r="372" outlineLevel="2" collapsed="1" hidden="1">
      <c r="B372" s="312" t="s">
        <v>40</v>
      </c>
      <c r="C372" s="301"/>
      <c r="D372" s="301">
        <v>9.932096479349072</v>
      </c>
      <c r="E372" s="301">
        <v>10.733877065763343</v>
      </c>
      <c r="F372" s="301">
        <v>11.014412181638415</v>
      </c>
      <c r="G372" s="301">
        <v>11.082883022519294</v>
      </c>
      <c r="H372" s="301">
        <v>11.26619298235979</v>
      </c>
      <c r="I372" s="301">
        <v>10.77099238817906</v>
      </c>
      <c r="J372" s="301">
        <v>10.667466982739279</v>
      </c>
      <c r="K372" s="301">
        <v>10.813307126308093</v>
      </c>
      <c r="L372" s="301">
        <v>9.9189105717742354</v>
      </c>
      <c r="M372" s="301">
        <v>10.909341632305877</v>
      </c>
      <c r="N372" s="301">
        <v>10.962843023564666</v>
      </c>
      <c r="O372" s="301">
        <v>10.940626384133241</v>
      </c>
    </row>
    <row r="373" outlineLevel="2" collapsed="1" hidden="1">
      <c r="B373" s="312" t="s">
        <v>41</v>
      </c>
      <c r="C373" s="313"/>
      <c r="D373" s="313">
        <v>3.9716506752</v>
      </c>
      <c r="E373" s="313">
        <v>3.9777270384</v>
      </c>
      <c r="F373" s="313">
        <v>3.9840975756000003</v>
      </c>
      <c r="G373" s="313">
        <v>3.9906913212000004</v>
      </c>
      <c r="H373" s="313">
        <v>3.99783849</v>
      </c>
      <c r="I373" s="313">
        <v>4.004153688</v>
      </c>
      <c r="J373" s="313">
        <v>4.0116604344</v>
      </c>
      <c r="K373" s="313">
        <v>4.0177580364</v>
      </c>
      <c r="L373" s="313">
        <v>4.0246241388</v>
      </c>
      <c r="M373" s="313">
        <v>4.0319416356</v>
      </c>
      <c r="N373" s="313">
        <v>4.0380140880000006</v>
      </c>
      <c r="O373" s="313">
        <v>4.044879456</v>
      </c>
    </row>
    <row r="374" outlineLevel="2" collapsed="1" hidden="1">
      <c r="B374" s="310" t="s">
        <v>42</v>
      </c>
    </row>
    <row r="375" outlineLevel="2" collapsed="1" hidden="1">
      <c r="B375" s="314" t="s">
        <v>22</v>
      </c>
      <c r="C375" s="315"/>
      <c r="D375" s="315">
        <v>2183</v>
      </c>
      <c r="E375" s="315">
        <v>2183</v>
      </c>
      <c r="F375" s="315">
        <v>2183</v>
      </c>
      <c r="G375" s="315">
        <v>2183</v>
      </c>
      <c r="H375" s="315">
        <v>2183</v>
      </c>
      <c r="I375" s="315">
        <v>2183</v>
      </c>
      <c r="J375" s="315">
        <v>2183</v>
      </c>
      <c r="K375" s="315">
        <v>2183</v>
      </c>
      <c r="L375" s="315">
        <v>2183</v>
      </c>
      <c r="M375" s="315">
        <v>2183</v>
      </c>
      <c r="N375" s="315">
        <v>2183</v>
      </c>
      <c r="O375" s="315">
        <v>2183</v>
      </c>
    </row>
    <row r="376" outlineLevel="2" collapsed="1" hidden="1">
      <c r="B376" s="314" t="s">
        <v>23</v>
      </c>
      <c r="C376" s="315"/>
      <c r="D376" s="315">
        <v>0</v>
      </c>
      <c r="E376" s="315">
        <v>0</v>
      </c>
      <c r="F376" s="315">
        <v>0</v>
      </c>
      <c r="G376" s="315">
        <v>0</v>
      </c>
      <c r="H376" s="315">
        <v>0</v>
      </c>
      <c r="I376" s="315">
        <v>0</v>
      </c>
      <c r="J376" s="315">
        <v>0</v>
      </c>
      <c r="K376" s="315">
        <v>0</v>
      </c>
      <c r="L376" s="315">
        <v>0</v>
      </c>
      <c r="M376" s="315">
        <v>0</v>
      </c>
      <c r="N376" s="315">
        <v>0</v>
      </c>
      <c r="O376" s="315">
        <v>0</v>
      </c>
    </row>
    <row r="377" outlineLevel="1"/>
    <row r="378" outlineLevel="1">
      <c r="B378" s="308" t="s">
        <v>43</v>
      </c>
      <c r="C378" s="309"/>
      <c r="D378" s="309"/>
      <c r="E378" s="309"/>
      <c r="F378" s="309"/>
      <c r="G378" s="309"/>
      <c r="H378" s="309"/>
      <c r="I378" s="309"/>
      <c r="J378" s="309"/>
      <c r="K378" s="309"/>
      <c r="L378" s="309"/>
      <c r="M378" s="309"/>
      <c r="N378" s="309"/>
      <c r="O378" s="309"/>
    </row>
    <row r="379" outlineLevel="1">
      <c r="B379" s="298" t="s">
        <v>19</v>
      </c>
      <c r="C379" s="301"/>
      <c r="D379" s="301">
        <v>92121</v>
      </c>
      <c r="E379" s="301">
        <v>92121</v>
      </c>
      <c r="F379" s="301">
        <v>92121</v>
      </c>
      <c r="G379" s="301">
        <v>92121</v>
      </c>
      <c r="H379" s="301">
        <v>92121</v>
      </c>
      <c r="I379" s="301">
        <v>92121</v>
      </c>
      <c r="J379" s="301">
        <v>92121</v>
      </c>
      <c r="K379" s="301">
        <v>92121</v>
      </c>
      <c r="L379" s="301">
        <v>92121</v>
      </c>
      <c r="M379" s="301">
        <v>92121</v>
      </c>
      <c r="N379" s="301">
        <v>92121</v>
      </c>
      <c r="O379" s="301">
        <v>92121</v>
      </c>
    </row>
    <row r="380" outlineLevel="1">
      <c r="B380" s="298" t="s">
        <v>20</v>
      </c>
      <c r="C380" s="300"/>
      <c r="D380" s="300">
        <v>102.280019640339</v>
      </c>
      <c r="E380" s="300">
        <v>102.432663058905</v>
      </c>
      <c r="F380" s="300">
        <v>102.5804974566</v>
      </c>
      <c r="G380" s="300">
        <v>102.764003155053</v>
      </c>
      <c r="H380" s="300">
        <v>103.334046832109</v>
      </c>
      <c r="I380" s="300">
        <v>103.864460575827</v>
      </c>
      <c r="J380" s="300">
        <v>104.387765789201</v>
      </c>
      <c r="K380" s="300">
        <v>104.924839902113</v>
      </c>
      <c r="L380" s="300">
        <v>105.49157690879</v>
      </c>
      <c r="M380" s="300">
        <v>106.092072739946</v>
      </c>
      <c r="N380" s="300">
        <v>106.769055896769</v>
      </c>
      <c r="O380" s="300">
        <v>107.396382310022</v>
      </c>
    </row>
    <row r="381" outlineLevel="2" collapsed="1" hidden="1">
      <c r="B381" s="310" t="s">
        <v>44</v>
      </c>
    </row>
    <row r="382" outlineLevel="2" collapsed="1" hidden="1">
      <c r="B382" s="311" t="s">
        <v>22</v>
      </c>
      <c r="C382" s="301"/>
      <c r="D382" s="301">
        <v>40900.999999999956</v>
      </c>
      <c r="E382" s="301">
        <v>40900.999999999956</v>
      </c>
      <c r="F382" s="301">
        <v>40900.999999999956</v>
      </c>
      <c r="G382" s="301">
        <v>40900.999999999956</v>
      </c>
      <c r="H382" s="301">
        <v>40900.999999999956</v>
      </c>
      <c r="I382" s="301">
        <v>40900.999999999956</v>
      </c>
      <c r="J382" s="301">
        <v>40900.999999999956</v>
      </c>
      <c r="K382" s="301">
        <v>40900.999999999956</v>
      </c>
      <c r="L382" s="301">
        <v>40900.999999999956</v>
      </c>
      <c r="M382" s="301">
        <v>40900.999999999956</v>
      </c>
      <c r="N382" s="301">
        <v>40900.999999999956</v>
      </c>
      <c r="O382" s="301">
        <v>40900.999999999956</v>
      </c>
    </row>
    <row r="383" outlineLevel="2" collapsed="1" hidden="1">
      <c r="B383" s="311" t="s">
        <v>23</v>
      </c>
      <c r="C383" s="301"/>
      <c r="D383" s="301">
        <v>67.343235963373758</v>
      </c>
      <c r="E383" s="301">
        <v>67.60726189883232</v>
      </c>
      <c r="F383" s="301">
        <v>67.856419792128136</v>
      </c>
      <c r="G383" s="301">
        <v>68.096591275675877</v>
      </c>
      <c r="H383" s="301">
        <v>68.698869370217921</v>
      </c>
      <c r="I383" s="301">
        <v>69.231519755433141</v>
      </c>
      <c r="J383" s="301">
        <v>69.72313452882365</v>
      </c>
      <c r="K383" s="301">
        <v>70.191912360863071</v>
      </c>
      <c r="L383" s="301">
        <v>70.654492248337391</v>
      </c>
      <c r="M383" s="301">
        <v>71.1283377618537</v>
      </c>
      <c r="N383" s="301">
        <v>71.627715024982464</v>
      </c>
      <c r="O383" s="301">
        <v>72.156371245511892</v>
      </c>
    </row>
    <row r="384" outlineLevel="2" collapsed="1" hidden="1">
      <c r="B384" s="312" t="s">
        <v>30</v>
      </c>
      <c r="C384" s="301"/>
      <c r="D384" s="301">
        <v>7.1576750044762818</v>
      </c>
      <c r="E384" s="301">
        <v>7.15767500232437</v>
      </c>
      <c r="F384" s="301">
        <v>7.1576750049360305</v>
      </c>
      <c r="G384" s="301">
        <v>7.1576750019831934</v>
      </c>
      <c r="H384" s="301">
        <v>7.1576750066755075</v>
      </c>
      <c r="I384" s="301">
        <v>7.1576750045844655</v>
      </c>
      <c r="J384" s="301">
        <v>7.15767500057421</v>
      </c>
      <c r="K384" s="301">
        <v>7.15767499862704</v>
      </c>
      <c r="L384" s="301">
        <v>7.1576750033296612</v>
      </c>
      <c r="M384" s="301">
        <v>7.1576749986207764</v>
      </c>
      <c r="N384" s="301">
        <v>7.1576749989264457</v>
      </c>
      <c r="O384" s="301">
        <v>7.15767499571233</v>
      </c>
    </row>
    <row r="385" outlineLevel="2" collapsed="1" hidden="1">
      <c r="B385" s="312" t="s">
        <v>31</v>
      </c>
      <c r="C385" s="313"/>
      <c r="D385" s="313">
        <v>1.9757923560805013</v>
      </c>
      <c r="E385" s="313">
        <v>1.9835386488985325</v>
      </c>
      <c r="F385" s="313">
        <v>1.9908487262060548</v>
      </c>
      <c r="G385" s="313">
        <v>1.9978951500161644</v>
      </c>
      <c r="H385" s="313">
        <v>2.0155654689191365</v>
      </c>
      <c r="I385" s="313">
        <v>2.0311929709914147</v>
      </c>
      <c r="J385" s="313">
        <v>2.0456165236690662</v>
      </c>
      <c r="K385" s="313">
        <v>2.0593700602194516</v>
      </c>
      <c r="L385" s="313">
        <v>2.0729417544315534</v>
      </c>
      <c r="M385" s="313">
        <v>2.0868439723778036</v>
      </c>
      <c r="N385" s="313">
        <v>2.101495269797292</v>
      </c>
      <c r="O385" s="313">
        <v>2.1170055865287978</v>
      </c>
    </row>
    <row r="386" outlineLevel="2" collapsed="1" hidden="1">
      <c r="B386" s="312" t="s">
        <v>45</v>
      </c>
      <c r="C386" s="301"/>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2" t="s">
        <v>46</v>
      </c>
      <c r="C387" s="301"/>
      <c r="D387" s="301">
        <v>1863.2364624311024</v>
      </c>
      <c r="E387" s="301">
        <v>1865.6714043504903</v>
      </c>
      <c r="F387" s="301">
        <v>1867.0394817107524</v>
      </c>
      <c r="G387" s="301">
        <v>4090.4997736429991</v>
      </c>
      <c r="H387" s="301">
        <v>4092.8073305851808</v>
      </c>
      <c r="I387" s="301">
        <v>4093.5848370990857</v>
      </c>
      <c r="J387" s="301">
        <v>4088.5085319576606</v>
      </c>
      <c r="K387" s="301">
        <v>4090.3041195760134</v>
      </c>
      <c r="L387" s="301">
        <v>4091.0986309589503</v>
      </c>
      <c r="M387" s="301">
        <v>4086.2145860168825</v>
      </c>
      <c r="N387" s="301">
        <v>4088.0284500326857</v>
      </c>
      <c r="O387" s="301">
        <v>4088.4006554716</v>
      </c>
    </row>
    <row r="388" outlineLevel="2" collapsed="1" hidden="1">
      <c r="B388" s="312" t="s">
        <v>36</v>
      </c>
      <c r="C388" s="301"/>
      <c r="D388" s="301">
        <v>39105.106771105326</v>
      </c>
      <c r="E388" s="301">
        <v>39102.935856811426</v>
      </c>
      <c r="F388" s="301">
        <v>39101.816941708377</v>
      </c>
      <c r="G388" s="301">
        <v>36878.596814713193</v>
      </c>
      <c r="H388" s="301">
        <v>36876.89154159648</v>
      </c>
      <c r="I388" s="301">
        <v>36876.646680927006</v>
      </c>
      <c r="J388" s="301">
        <v>36882.214602460241</v>
      </c>
      <c r="K388" s="301">
        <v>36880.887791836656</v>
      </c>
      <c r="L388" s="301">
        <v>36880.555861332461</v>
      </c>
      <c r="M388" s="301">
        <v>36885.913752159555</v>
      </c>
      <c r="N388" s="301">
        <v>36884.599268345934</v>
      </c>
      <c r="O388" s="301">
        <v>36884.7557136084</v>
      </c>
    </row>
    <row r="389" outlineLevel="2" collapsed="1" hidden="1">
      <c r="B389" s="312" t="s">
        <v>47</v>
      </c>
      <c r="C389" s="301"/>
      <c r="D389" s="301">
        <v>1795.8932288946185</v>
      </c>
      <c r="E389" s="301">
        <v>1798.064143188526</v>
      </c>
      <c r="F389" s="301">
        <v>1799.1830582915675</v>
      </c>
      <c r="G389" s="301">
        <v>4022.4031852867547</v>
      </c>
      <c r="H389" s="301">
        <v>4024.1084584034679</v>
      </c>
      <c r="I389" s="301">
        <v>4024.3533190729431</v>
      </c>
      <c r="J389" s="301">
        <v>4018.7853975397129</v>
      </c>
      <c r="K389" s="301">
        <v>4020.1122081632939</v>
      </c>
      <c r="L389" s="301">
        <v>4020.4441386674853</v>
      </c>
      <c r="M389" s="301">
        <v>4015.086247840396</v>
      </c>
      <c r="N389" s="301">
        <v>4016.4007316540051</v>
      </c>
      <c r="O389" s="301">
        <v>4016.2442863915489</v>
      </c>
    </row>
    <row r="390" outlineLevel="2" collapsed="1" hidden="1">
      <c r="B390" s="312" t="s">
        <v>48</v>
      </c>
      <c r="C390" s="313"/>
      <c r="D390" s="313">
        <v>2.18538342703114</v>
      </c>
      <c r="E390" s="313">
        <v>2.1898472351771217</v>
      </c>
      <c r="F390" s="313">
        <v>2.1932912787036507</v>
      </c>
      <c r="G390" s="313">
        <v>2.2061882375890227</v>
      </c>
      <c r="H390" s="313">
        <v>2.2116637183714918</v>
      </c>
      <c r="I390" s="313">
        <v>2.2174116325684836</v>
      </c>
      <c r="J390" s="313">
        <v>2.2235125886643043</v>
      </c>
      <c r="K390" s="313">
        <v>2.2300433918444953</v>
      </c>
      <c r="L390" s="313">
        <v>2.2383599308057702</v>
      </c>
      <c r="M390" s="313">
        <v>2.2489373601465394</v>
      </c>
      <c r="N390" s="313">
        <v>2.26056813789044</v>
      </c>
      <c r="O390" s="313">
        <v>2.2713295619507132</v>
      </c>
    </row>
    <row r="391" outlineLevel="2" collapsed="1" hidden="1">
      <c r="B391" s="310" t="s">
        <v>49</v>
      </c>
    </row>
    <row r="392" outlineLevel="2" collapsed="1" hidden="1">
      <c r="B392" s="314" t="s">
        <v>22</v>
      </c>
      <c r="C392" s="315"/>
      <c r="D392" s="315">
        <v>8893</v>
      </c>
      <c r="E392" s="315">
        <v>8893</v>
      </c>
      <c r="F392" s="315">
        <v>8893</v>
      </c>
      <c r="G392" s="315">
        <v>8893</v>
      </c>
      <c r="H392" s="315">
        <v>8893</v>
      </c>
      <c r="I392" s="315">
        <v>8893</v>
      </c>
      <c r="J392" s="315">
        <v>8893</v>
      </c>
      <c r="K392" s="315">
        <v>8893</v>
      </c>
      <c r="L392" s="315">
        <v>8893</v>
      </c>
      <c r="M392" s="315">
        <v>8893</v>
      </c>
      <c r="N392" s="315">
        <v>8893</v>
      </c>
      <c r="O392" s="315">
        <v>8893</v>
      </c>
    </row>
    <row r="393" outlineLevel="2" collapsed="1" hidden="1">
      <c r="B393" s="314" t="s">
        <v>23</v>
      </c>
      <c r="C393" s="315"/>
      <c r="D393" s="315">
        <v>6.3132018151149989</v>
      </c>
      <c r="E393" s="315">
        <v>6.2817924604320243</v>
      </c>
      <c r="F393" s="315">
        <v>6.253219585606181</v>
      </c>
      <c r="G393" s="315">
        <v>6.2372399816089619</v>
      </c>
      <c r="H393" s="315">
        <v>6.2281499440844925</v>
      </c>
      <c r="I393" s="315">
        <v>6.2275192154932695</v>
      </c>
      <c r="J393" s="315">
        <v>6.2364558533816261</v>
      </c>
      <c r="K393" s="315">
        <v>6.255715224674546</v>
      </c>
      <c r="L393" s="315">
        <v>6.285087159867131</v>
      </c>
      <c r="M393" s="315">
        <v>6.3208019370502377</v>
      </c>
      <c r="N393" s="315">
        <v>6.3708856453788369</v>
      </c>
      <c r="O393" s="315">
        <v>6.3987098500196673</v>
      </c>
    </row>
    <row r="394" outlineLevel="2" collapsed="1" hidden="1">
      <c r="B394" s="316" t="s">
        <v>30</v>
      </c>
      <c r="C394" s="315"/>
      <c r="D394" s="315">
        <v>13.339499999999994</v>
      </c>
      <c r="E394" s="315">
        <v>13.339500000000029</v>
      </c>
      <c r="F394" s="315">
        <v>13.339499999999942</v>
      </c>
      <c r="G394" s="315">
        <v>13.339499999999989</v>
      </c>
      <c r="H394" s="315">
        <v>13.339500000000014</v>
      </c>
      <c r="I394" s="315">
        <v>13.339499999999955</v>
      </c>
      <c r="J394" s="315">
        <v>13.339499999999987</v>
      </c>
      <c r="K394" s="315">
        <v>13.339500000000063</v>
      </c>
      <c r="L394" s="315">
        <v>13.339500000000072</v>
      </c>
      <c r="M394" s="315">
        <v>13.339500000000024</v>
      </c>
      <c r="N394" s="315">
        <v>13.339500000000026</v>
      </c>
      <c r="O394" s="315">
        <v>13.339500000000058</v>
      </c>
    </row>
    <row r="395" outlineLevel="2" collapsed="1" hidden="1">
      <c r="B395" s="316" t="s">
        <v>31</v>
      </c>
      <c r="C395" s="317"/>
      <c r="D395" s="317">
        <v>0.85188824672641383</v>
      </c>
      <c r="E395" s="317">
        <v>0.84764994405919591</v>
      </c>
      <c r="F395" s="317">
        <v>0.84379438915185168</v>
      </c>
      <c r="G395" s="317">
        <v>0.84163813987751646</v>
      </c>
      <c r="H395" s="317">
        <v>0.84041155210855634</v>
      </c>
      <c r="I395" s="317">
        <v>0.84032644311165217</v>
      </c>
      <c r="J395" s="317">
        <v>0.84153233150319928</v>
      </c>
      <c r="K395" s="317">
        <v>0.84413114467665085</v>
      </c>
      <c r="L395" s="317">
        <v>0.84809452286523757</v>
      </c>
      <c r="M395" s="317">
        <v>0.8529137888744277</v>
      </c>
      <c r="N395" s="317">
        <v>0.85967196384286559</v>
      </c>
      <c r="O395" s="317">
        <v>0.86342649499871815</v>
      </c>
    </row>
    <row r="396" outlineLevel="2" collapsed="1" hidden="1">
      <c r="B396" s="316" t="s">
        <v>46</v>
      </c>
      <c r="C396" s="315"/>
      <c r="D396" s="315">
        <v>260.43622164068421</v>
      </c>
      <c r="E396" s="315">
        <v>260.43622164068432</v>
      </c>
      <c r="F396" s="315">
        <v>260.43622164068387</v>
      </c>
      <c r="G396" s="315">
        <v>260.43622164068393</v>
      </c>
      <c r="H396" s="315">
        <v>260.43622164068353</v>
      </c>
      <c r="I396" s="315">
        <v>260.43622164068438</v>
      </c>
      <c r="J396" s="315">
        <v>260.4362216406837</v>
      </c>
      <c r="K396" s="315">
        <v>260.43622164068421</v>
      </c>
      <c r="L396" s="315">
        <v>260.43622164068387</v>
      </c>
      <c r="M396" s="315">
        <v>260.43622164068478</v>
      </c>
      <c r="N396" s="315">
        <v>260.43622164068535</v>
      </c>
      <c r="O396" s="315">
        <v>260.43622164068489</v>
      </c>
    </row>
    <row r="397" outlineLevel="2" collapsed="1" hidden="1">
      <c r="B397" s="316" t="s">
        <v>47</v>
      </c>
      <c r="C397" s="315"/>
      <c r="D397" s="315">
        <v>260.43622164068557</v>
      </c>
      <c r="E397" s="315">
        <v>260.43622164068557</v>
      </c>
      <c r="F397" s="315">
        <v>260.43622164068933</v>
      </c>
      <c r="G397" s="315">
        <v>260.43622164068</v>
      </c>
      <c r="H397" s="315">
        <v>260.43622164068557</v>
      </c>
      <c r="I397" s="315">
        <v>260.4362216406837</v>
      </c>
      <c r="J397" s="315">
        <v>260.43622164068182</v>
      </c>
      <c r="K397" s="315">
        <v>260.43622164068745</v>
      </c>
      <c r="L397" s="315">
        <v>260.43622164069114</v>
      </c>
      <c r="M397" s="315">
        <v>260.43622164068557</v>
      </c>
      <c r="N397" s="315">
        <v>260.43622164067068</v>
      </c>
      <c r="O397" s="315">
        <v>260.43622164070234</v>
      </c>
    </row>
    <row r="398" outlineLevel="2" collapsed="1" hidden="1">
      <c r="B398" s="316" t="s">
        <v>50</v>
      </c>
      <c r="C398" s="317"/>
      <c r="D398" s="317">
        <v>0.847649944059196</v>
      </c>
      <c r="E398" s="317">
        <v>0.84379438915185156</v>
      </c>
      <c r="F398" s="317">
        <v>0.84163813987751679</v>
      </c>
      <c r="G398" s="317">
        <v>0.84041155210855611</v>
      </c>
      <c r="H398" s="317">
        <v>0.84032644311165217</v>
      </c>
      <c r="I398" s="317">
        <v>0.84153233150319906</v>
      </c>
      <c r="J398" s="317">
        <v>0.844131144676651</v>
      </c>
      <c r="K398" s="317">
        <v>0.84809452286523768</v>
      </c>
      <c r="L398" s="317">
        <v>0.8529137888744277</v>
      </c>
      <c r="M398" s="317">
        <v>0.85967196384286582</v>
      </c>
      <c r="N398" s="317">
        <v>0.86342649499871815</v>
      </c>
      <c r="O398" s="317">
        <v>0.86440929370325426</v>
      </c>
    </row>
    <row r="399" outlineLevel="2" collapsed="1" hidden="1">
      <c r="B399" s="310" t="s">
        <v>51</v>
      </c>
    </row>
    <row r="400" outlineLevel="2" collapsed="1" hidden="1">
      <c r="B400" s="311" t="s">
        <v>22</v>
      </c>
      <c r="C400" s="301"/>
      <c r="D400" s="301">
        <v>1818</v>
      </c>
      <c r="E400" s="301">
        <v>1818</v>
      </c>
      <c r="F400" s="301">
        <v>1818</v>
      </c>
      <c r="G400" s="301">
        <v>1818</v>
      </c>
      <c r="H400" s="301">
        <v>1818</v>
      </c>
      <c r="I400" s="301">
        <v>1818</v>
      </c>
      <c r="J400" s="301">
        <v>1818</v>
      </c>
      <c r="K400" s="301">
        <v>1818</v>
      </c>
      <c r="L400" s="301">
        <v>1818</v>
      </c>
      <c r="M400" s="301">
        <v>1818</v>
      </c>
      <c r="N400" s="301">
        <v>1818</v>
      </c>
      <c r="O400" s="301">
        <v>1818</v>
      </c>
    </row>
    <row r="401" outlineLevel="2" collapsed="1" hidden="1">
      <c r="B401" s="311" t="s">
        <v>23</v>
      </c>
      <c r="C401" s="301"/>
      <c r="D401" s="301">
        <v>1.8254501584988887</v>
      </c>
      <c r="E401" s="301">
        <v>1.8208785406811634</v>
      </c>
      <c r="F401" s="301">
        <v>1.8167198157009956</v>
      </c>
      <c r="G401" s="301">
        <v>1.8143940346482574</v>
      </c>
      <c r="H401" s="301">
        <v>1.8130710142137694</v>
      </c>
      <c r="I401" s="301">
        <v>1.8129792142223375</v>
      </c>
      <c r="J401" s="301">
        <v>1.8142799075945262</v>
      </c>
      <c r="K401" s="301">
        <v>1.8170830493056023</v>
      </c>
      <c r="L401" s="301">
        <v>1.8213580803392555</v>
      </c>
      <c r="M401" s="301">
        <v>1.8265563606048525</v>
      </c>
      <c r="N401" s="301">
        <v>1.833846147976482</v>
      </c>
      <c r="O401" s="301">
        <v>1.8378960747320174</v>
      </c>
    </row>
    <row r="402" outlineLevel="2" collapsed="1" hidden="1">
      <c r="B402" s="312" t="s">
        <v>30</v>
      </c>
      <c r="C402" s="301"/>
      <c r="D402" s="301">
        <v>1.2725999999999997</v>
      </c>
      <c r="E402" s="301">
        <v>1.2725999999999429</v>
      </c>
      <c r="F402" s="301">
        <v>1.2725999999999558</v>
      </c>
      <c r="G402" s="301">
        <v>1.2725999999999442</v>
      </c>
      <c r="H402" s="301">
        <v>1.2725999999999871</v>
      </c>
      <c r="I402" s="301">
        <v>1.2726000000000419</v>
      </c>
      <c r="J402" s="301">
        <v>1.2726000000000295</v>
      </c>
      <c r="K402" s="301">
        <v>1.272599999999962</v>
      </c>
      <c r="L402" s="301">
        <v>1.2726000000000515</v>
      </c>
      <c r="M402" s="301">
        <v>1.2726000000000086</v>
      </c>
      <c r="N402" s="301">
        <v>1.2725999999999704</v>
      </c>
      <c r="O402" s="301">
        <v>1.2725999999999598</v>
      </c>
    </row>
    <row r="403" outlineLevel="2" collapsed="1" hidden="1">
      <c r="B403" s="312" t="s">
        <v>31</v>
      </c>
      <c r="C403" s="313"/>
      <c r="D403" s="313">
        <v>1.2049175963689034</v>
      </c>
      <c r="E403" s="313">
        <v>1.2019000268522531</v>
      </c>
      <c r="F403" s="313">
        <v>1.1991549938620434</v>
      </c>
      <c r="G403" s="313">
        <v>1.1976198248503349</v>
      </c>
      <c r="H403" s="313">
        <v>1.1967465440354914</v>
      </c>
      <c r="I403" s="313">
        <v>1.1966859499817411</v>
      </c>
      <c r="J403" s="313">
        <v>1.1975444934617334</v>
      </c>
      <c r="K403" s="313">
        <v>1.1993947520168993</v>
      </c>
      <c r="L403" s="313">
        <v>1.2022165546793766</v>
      </c>
      <c r="M403" s="313">
        <v>1.2056477627754803</v>
      </c>
      <c r="N403" s="313">
        <v>1.2104595036148398</v>
      </c>
      <c r="O403" s="313">
        <v>1.2131327225953912</v>
      </c>
    </row>
    <row r="404" outlineLevel="2" collapsed="1" hidden="1">
      <c r="B404" s="312" t="s">
        <v>46</v>
      </c>
      <c r="C404" s="301"/>
      <c r="D404" s="301">
        <v>15.892248715638669</v>
      </c>
      <c r="E404" s="301">
        <v>15.892248715638569</v>
      </c>
      <c r="F404" s="301">
        <v>15.892248715638624</v>
      </c>
      <c r="G404" s="301">
        <v>15.892248715638669</v>
      </c>
      <c r="H404" s="301">
        <v>15.892248715638649</v>
      </c>
      <c r="I404" s="301">
        <v>15.892248715638633</v>
      </c>
      <c r="J404" s="301">
        <v>15.892248715638658</v>
      </c>
      <c r="K404" s="301">
        <v>15.892248715638662</v>
      </c>
      <c r="L404" s="301">
        <v>15.892248715638681</v>
      </c>
      <c r="M404" s="301">
        <v>15.892248715638642</v>
      </c>
      <c r="N404" s="301">
        <v>15.892248715638646</v>
      </c>
      <c r="O404" s="301">
        <v>15.892248715638564</v>
      </c>
    </row>
    <row r="405" outlineLevel="2" collapsed="1" hidden="1">
      <c r="B405" s="312" t="s">
        <v>36</v>
      </c>
      <c r="C405" s="301"/>
      <c r="D405" s="301">
        <v>1802.1077512843665</v>
      </c>
      <c r="E405" s="301">
        <v>1802.1077512843558</v>
      </c>
      <c r="F405" s="301">
        <v>1802.1077512843608</v>
      </c>
      <c r="G405" s="301">
        <v>1802.1077512843608</v>
      </c>
      <c r="H405" s="301">
        <v>1802.1077512843672</v>
      </c>
      <c r="I405" s="301">
        <v>1802.107751284356</v>
      </c>
      <c r="J405" s="301">
        <v>1802.1077512843644</v>
      </c>
      <c r="K405" s="301">
        <v>1802.1077512843579</v>
      </c>
      <c r="L405" s="301">
        <v>1802.1077512843647</v>
      </c>
      <c r="M405" s="301">
        <v>1802.1077512843631</v>
      </c>
      <c r="N405" s="301">
        <v>1802.1077512843642</v>
      </c>
      <c r="O405" s="301">
        <v>1802.1077512843556</v>
      </c>
    </row>
    <row r="406" outlineLevel="2" collapsed="1" hidden="1">
      <c r="B406" s="312" t="s">
        <v>47</v>
      </c>
      <c r="C406" s="301"/>
      <c r="D406" s="301">
        <v>15.892248715633526</v>
      </c>
      <c r="E406" s="301">
        <v>15.892248715644236</v>
      </c>
      <c r="F406" s="301">
        <v>15.892248715639115</v>
      </c>
      <c r="G406" s="301">
        <v>15.892248715639115</v>
      </c>
      <c r="H406" s="301">
        <v>15.892248715632828</v>
      </c>
      <c r="I406" s="301">
        <v>15.892248715644003</v>
      </c>
      <c r="J406" s="301">
        <v>15.892248715635622</v>
      </c>
      <c r="K406" s="301">
        <v>15.892248715642142</v>
      </c>
      <c r="L406" s="301">
        <v>15.89224871563539</v>
      </c>
      <c r="M406" s="301">
        <v>15.892248715637019</v>
      </c>
      <c r="N406" s="301">
        <v>15.892248715635855</v>
      </c>
      <c r="O406" s="301">
        <v>15.89224871564447</v>
      </c>
    </row>
    <row r="407" outlineLevel="2" collapsed="1" hidden="1">
      <c r="B407" s="312" t="s">
        <v>50</v>
      </c>
      <c r="C407" s="313"/>
      <c r="D407" s="313">
        <v>1.2019000268522528</v>
      </c>
      <c r="E407" s="313">
        <v>1.1991549938620438</v>
      </c>
      <c r="F407" s="313">
        <v>1.1976198248503345</v>
      </c>
      <c r="G407" s="313">
        <v>1.1967465440354912</v>
      </c>
      <c r="H407" s="313">
        <v>1.1966859499817408</v>
      </c>
      <c r="I407" s="313">
        <v>1.1975444934617334</v>
      </c>
      <c r="J407" s="313">
        <v>1.1993947520168997</v>
      </c>
      <c r="K407" s="313">
        <v>1.2022165546793768</v>
      </c>
      <c r="L407" s="313">
        <v>1.20564776277548</v>
      </c>
      <c r="M407" s="313">
        <v>1.2104595036148398</v>
      </c>
      <c r="N407" s="313">
        <v>1.2131327225953912</v>
      </c>
      <c r="O407" s="313">
        <v>1.213832477763354</v>
      </c>
    </row>
    <row r="408" outlineLevel="2" collapsed="1" hidden="1">
      <c r="B408" s="310" t="s">
        <v>52</v>
      </c>
    </row>
    <row r="409" outlineLevel="2" collapsed="1" hidden="1">
      <c r="B409" s="314" t="s">
        <v>22</v>
      </c>
      <c r="C409" s="315"/>
      <c r="D409" s="315">
        <v>25006</v>
      </c>
      <c r="E409" s="315">
        <v>25006</v>
      </c>
      <c r="F409" s="315">
        <v>25006</v>
      </c>
      <c r="G409" s="315">
        <v>25006</v>
      </c>
      <c r="H409" s="315">
        <v>25006</v>
      </c>
      <c r="I409" s="315">
        <v>25006</v>
      </c>
      <c r="J409" s="315">
        <v>25006</v>
      </c>
      <c r="K409" s="315">
        <v>25006</v>
      </c>
      <c r="L409" s="315">
        <v>25006</v>
      </c>
      <c r="M409" s="315">
        <v>25006</v>
      </c>
      <c r="N409" s="315">
        <v>25006</v>
      </c>
      <c r="O409" s="315">
        <v>25006</v>
      </c>
    </row>
    <row r="410" outlineLevel="2" collapsed="1" hidden="1">
      <c r="B410" s="314" t="s">
        <v>23</v>
      </c>
      <c r="C410" s="315"/>
      <c r="D410" s="315">
        <v>26.798131703351622</v>
      </c>
      <c r="E410" s="315">
        <v>26.722730158959422</v>
      </c>
      <c r="F410" s="315">
        <v>26.65413826316485</v>
      </c>
      <c r="G410" s="315">
        <v>26.615777863119952</v>
      </c>
      <c r="H410" s="315">
        <v>26.593956503592576</v>
      </c>
      <c r="I410" s="315">
        <v>26.592442390678169</v>
      </c>
      <c r="J410" s="315">
        <v>26.613895499401544</v>
      </c>
      <c r="K410" s="315">
        <v>26.660129267270083</v>
      </c>
      <c r="L410" s="315">
        <v>26.730639420246106</v>
      </c>
      <c r="M410" s="315">
        <v>26.816376680437624</v>
      </c>
      <c r="N410" s="315">
        <v>26.936609078431289</v>
      </c>
      <c r="O410" s="315">
        <v>27.003405139758833</v>
      </c>
    </row>
    <row r="411" outlineLevel="2" collapsed="1" hidden="1">
      <c r="B411" s="316" t="s">
        <v>30</v>
      </c>
      <c r="C411" s="315"/>
      <c r="D411" s="315">
        <v>30.0072</v>
      </c>
      <c r="E411" s="315">
        <v>30.007200000000022</v>
      </c>
      <c r="F411" s="315">
        <v>30.007199999999969</v>
      </c>
      <c r="G411" s="315">
        <v>30.00720000000009</v>
      </c>
      <c r="H411" s="315">
        <v>30.007200000000026</v>
      </c>
      <c r="I411" s="315">
        <v>30.007200000000005</v>
      </c>
      <c r="J411" s="315">
        <v>30.007199999999983</v>
      </c>
      <c r="K411" s="315">
        <v>30.007199999999944</v>
      </c>
      <c r="L411" s="315">
        <v>30.007200000000029</v>
      </c>
      <c r="M411" s="315">
        <v>30.007200000000118</v>
      </c>
      <c r="N411" s="315">
        <v>30.007199999999941</v>
      </c>
      <c r="O411" s="315">
        <v>30.007199999999941</v>
      </c>
    </row>
    <row r="412" outlineLevel="2" collapsed="1" hidden="1">
      <c r="B412" s="316" t="s">
        <v>31</v>
      </c>
      <c r="C412" s="317"/>
      <c r="D412" s="317">
        <v>1.286001681357352</v>
      </c>
      <c r="E412" s="317">
        <v>1.2823832756438978</v>
      </c>
      <c r="F412" s="317">
        <v>1.2790916546348004</v>
      </c>
      <c r="G412" s="317">
        <v>1.2772507972384204</v>
      </c>
      <c r="H412" s="317">
        <v>1.2762036233028511</v>
      </c>
      <c r="I412" s="317">
        <v>1.2761309633213551</v>
      </c>
      <c r="J412" s="317">
        <v>1.2771604654595639</v>
      </c>
      <c r="K412" s="317">
        <v>1.2793791538320443</v>
      </c>
      <c r="L412" s="317">
        <v>1.2827628290928308</v>
      </c>
      <c r="M412" s="317">
        <v>1.2868772301257758</v>
      </c>
      <c r="N412" s="317">
        <v>1.2926470004845856</v>
      </c>
      <c r="O412" s="317">
        <v>1.2958524421223148</v>
      </c>
    </row>
    <row r="413" outlineLevel="2" collapsed="1" hidden="1">
      <c r="B413" s="316" t="s">
        <v>46</v>
      </c>
      <c r="C413" s="315"/>
      <c r="D413" s="315">
        <v>460.69729397696631</v>
      </c>
      <c r="E413" s="315">
        <v>460.69729397696625</v>
      </c>
      <c r="F413" s="315">
        <v>460.69729397696614</v>
      </c>
      <c r="G413" s="315">
        <v>460.697293976967</v>
      </c>
      <c r="H413" s="315">
        <v>460.69729397696631</v>
      </c>
      <c r="I413" s="315">
        <v>460.6972939769671</v>
      </c>
      <c r="J413" s="315">
        <v>460.69729397696636</v>
      </c>
      <c r="K413" s="315">
        <v>460.6972939769654</v>
      </c>
      <c r="L413" s="315">
        <v>460.69729397696744</v>
      </c>
      <c r="M413" s="315">
        <v>460.69729397696688</v>
      </c>
      <c r="N413" s="315">
        <v>460.69729397696454</v>
      </c>
      <c r="O413" s="315">
        <v>460.69729397696472</v>
      </c>
    </row>
    <row r="414" outlineLevel="2" collapsed="1" hidden="1">
      <c r="B414" s="316" t="s">
        <v>36</v>
      </c>
      <c r="C414" s="315"/>
      <c r="D414" s="315">
        <v>24545.302706023</v>
      </c>
      <c r="E414" s="315">
        <v>24545.302706023052</v>
      </c>
      <c r="F414" s="315">
        <v>24545.302706023009</v>
      </c>
      <c r="G414" s="315">
        <v>24545.3027060231</v>
      </c>
      <c r="H414" s="315">
        <v>24545.302706022976</v>
      </c>
      <c r="I414" s="315">
        <v>24545.302706023038</v>
      </c>
      <c r="J414" s="315">
        <v>24545.302706023129</v>
      </c>
      <c r="K414" s="315">
        <v>24545.302706022925</v>
      </c>
      <c r="L414" s="315">
        <v>24545.302706023023</v>
      </c>
      <c r="M414" s="315">
        <v>24545.302706023165</v>
      </c>
      <c r="N414" s="315">
        <v>24545.30270602302</v>
      </c>
      <c r="O414" s="315">
        <v>24545.302706022969</v>
      </c>
    </row>
    <row r="415" outlineLevel="2" collapsed="1" hidden="1">
      <c r="B415" s="316" t="s">
        <v>47</v>
      </c>
      <c r="C415" s="315"/>
      <c r="D415" s="315">
        <v>460.69729397699984</v>
      </c>
      <c r="E415" s="315">
        <v>460.69729397694766</v>
      </c>
      <c r="F415" s="315">
        <v>460.69729397699234</v>
      </c>
      <c r="G415" s="315">
        <v>460.69729397689923</v>
      </c>
      <c r="H415" s="315">
        <v>460.69729397702218</v>
      </c>
      <c r="I415" s="315">
        <v>460.69729397696256</v>
      </c>
      <c r="J415" s="315">
        <v>460.69729397686945</v>
      </c>
      <c r="K415" s="315">
        <v>460.69729397707431</v>
      </c>
      <c r="L415" s="315">
        <v>460.69729397697745</v>
      </c>
      <c r="M415" s="315">
        <v>460.69729397683591</v>
      </c>
      <c r="N415" s="315">
        <v>460.6972939769812</v>
      </c>
      <c r="O415" s="315">
        <v>460.69729397702963</v>
      </c>
    </row>
    <row r="416" outlineLevel="2" collapsed="1" hidden="1">
      <c r="B416" s="316" t="s">
        <v>53</v>
      </c>
      <c r="C416" s="317"/>
      <c r="D416" s="317">
        <v>1.282383275643898</v>
      </c>
      <c r="E416" s="317">
        <v>1.2790916546348008</v>
      </c>
      <c r="F416" s="317">
        <v>1.2772507972384202</v>
      </c>
      <c r="G416" s="317">
        <v>1.2762036233028509</v>
      </c>
      <c r="H416" s="317">
        <v>1.2761309633213549</v>
      </c>
      <c r="I416" s="317">
        <v>1.2771604654595636</v>
      </c>
      <c r="J416" s="317">
        <v>1.2793791538320443</v>
      </c>
      <c r="K416" s="317">
        <v>1.2827628290928308</v>
      </c>
      <c r="L416" s="317">
        <v>1.2868772301257758</v>
      </c>
      <c r="M416" s="317">
        <v>1.2926470004845854</v>
      </c>
      <c r="N416" s="317">
        <v>1.2958524421223148</v>
      </c>
      <c r="O416" s="317">
        <v>1.2966915119756459</v>
      </c>
    </row>
    <row r="417" outlineLevel="2" collapsed="1" hidden="1">
      <c r="B417" s="310" t="s">
        <v>54</v>
      </c>
    </row>
    <row r="418" outlineLevel="2" collapsed="1" hidden="1">
      <c r="B418" s="311" t="s">
        <v>22</v>
      </c>
      <c r="C418" s="301"/>
      <c r="D418" s="301">
        <v>15132</v>
      </c>
      <c r="E418" s="301">
        <v>15132</v>
      </c>
      <c r="F418" s="301">
        <v>15132</v>
      </c>
      <c r="G418" s="301">
        <v>15132</v>
      </c>
      <c r="H418" s="301">
        <v>15132</v>
      </c>
      <c r="I418" s="301">
        <v>15132</v>
      </c>
      <c r="J418" s="301">
        <v>15132</v>
      </c>
      <c r="K418" s="301">
        <v>15132</v>
      </c>
      <c r="L418" s="301">
        <v>15132</v>
      </c>
      <c r="M418" s="301">
        <v>15132</v>
      </c>
      <c r="N418" s="301">
        <v>15132</v>
      </c>
      <c r="O418" s="301">
        <v>15132</v>
      </c>
    </row>
    <row r="419" outlineLevel="2" collapsed="1" hidden="1">
      <c r="B419" s="311" t="s">
        <v>23</v>
      </c>
      <c r="C419" s="301"/>
      <c r="D419" s="301">
        <v>0</v>
      </c>
      <c r="E419" s="301">
        <v>0</v>
      </c>
      <c r="F419" s="301">
        <v>0</v>
      </c>
      <c r="G419" s="301">
        <v>0</v>
      </c>
      <c r="H419" s="301">
        <v>0</v>
      </c>
      <c r="I419" s="301">
        <v>0</v>
      </c>
      <c r="J419" s="301">
        <v>0</v>
      </c>
      <c r="K419" s="301">
        <v>0</v>
      </c>
      <c r="L419" s="301">
        <v>0</v>
      </c>
      <c r="M419" s="301">
        <v>0</v>
      </c>
      <c r="N419" s="301">
        <v>0</v>
      </c>
      <c r="O419" s="301">
        <v>0</v>
      </c>
    </row>
    <row r="420" outlineLevel="2" collapsed="1" hidden="1">
      <c r="B420" s="312" t="s">
        <v>30</v>
      </c>
      <c r="C420" s="301"/>
      <c r="D420" s="301">
        <v>31.777199999999961</v>
      </c>
      <c r="E420" s="301">
        <v>31.777200000000025</v>
      </c>
      <c r="F420" s="301">
        <v>31.777200000000004</v>
      </c>
      <c r="G420" s="301">
        <v>31.777199999999933</v>
      </c>
      <c r="H420" s="301">
        <v>31.777200000000072</v>
      </c>
      <c r="I420" s="301">
        <v>31.777200000000096</v>
      </c>
      <c r="J420" s="301">
        <v>31.777200000000025</v>
      </c>
      <c r="K420" s="301">
        <v>31.777199999999993</v>
      </c>
      <c r="L420" s="301">
        <v>31.77719999999999</v>
      </c>
      <c r="M420" s="301">
        <v>31.777200000000033</v>
      </c>
      <c r="N420" s="301">
        <v>31.777200000000111</v>
      </c>
      <c r="O420" s="301">
        <v>31.777200000000043</v>
      </c>
    </row>
    <row r="421" outlineLevel="2" collapsed="1" hidden="1">
      <c r="B421" s="312" t="s">
        <v>46</v>
      </c>
      <c r="C421" s="301"/>
      <c r="D421" s="301">
        <v>630.63323281399607</v>
      </c>
      <c r="E421" s="301">
        <v>630.63323281399676</v>
      </c>
      <c r="F421" s="301">
        <v>630.63323281399528</v>
      </c>
      <c r="G421" s="301">
        <v>630.63323281399687</v>
      </c>
      <c r="H421" s="301">
        <v>630.63323281399664</v>
      </c>
      <c r="I421" s="301">
        <v>630.63323281399619</v>
      </c>
      <c r="J421" s="301">
        <v>630.63323281399744</v>
      </c>
      <c r="K421" s="301">
        <v>630.633232813997</v>
      </c>
      <c r="L421" s="301">
        <v>630.63323281399767</v>
      </c>
      <c r="M421" s="301">
        <v>630.633232813995</v>
      </c>
      <c r="N421" s="301">
        <v>630.63323281399664</v>
      </c>
      <c r="O421" s="301">
        <v>630.6332328139971</v>
      </c>
    </row>
    <row r="422" outlineLevel="2" collapsed="1" hidden="1">
      <c r="B422" s="312" t="s">
        <v>47</v>
      </c>
      <c r="C422" s="301"/>
      <c r="D422" s="301">
        <v>630.633232814001</v>
      </c>
      <c r="E422" s="301">
        <v>630.63323281399164</v>
      </c>
      <c r="F422" s="301">
        <v>630.63323281399164</v>
      </c>
      <c r="G422" s="301">
        <v>630.63323281400653</v>
      </c>
      <c r="H422" s="301">
        <v>630.63323281399346</v>
      </c>
      <c r="I422" s="301">
        <v>630.63323281400653</v>
      </c>
      <c r="J422" s="301">
        <v>630.63323281398414</v>
      </c>
      <c r="K422" s="301">
        <v>630.63323281400835</v>
      </c>
      <c r="L422" s="301">
        <v>630.63323281398971</v>
      </c>
      <c r="M422" s="301">
        <v>630.6332328140046</v>
      </c>
      <c r="N422" s="301">
        <v>630.63323281398789</v>
      </c>
      <c r="O422" s="301">
        <v>630.63323281398789</v>
      </c>
    </row>
    <row r="423" outlineLevel="2" collapsed="1" hidden="1">
      <c r="B423" s="310" t="s">
        <v>55</v>
      </c>
    </row>
    <row r="424" outlineLevel="2" collapsed="1" hidden="1">
      <c r="B424" s="314" t="s">
        <v>22</v>
      </c>
      <c r="C424" s="315"/>
      <c r="D424" s="315">
        <v>371</v>
      </c>
      <c r="E424" s="315">
        <v>371</v>
      </c>
      <c r="F424" s="315">
        <v>371</v>
      </c>
      <c r="G424" s="315">
        <v>371</v>
      </c>
      <c r="H424" s="315">
        <v>371</v>
      </c>
      <c r="I424" s="315">
        <v>371</v>
      </c>
      <c r="J424" s="315">
        <v>371</v>
      </c>
      <c r="K424" s="315">
        <v>371</v>
      </c>
      <c r="L424" s="315">
        <v>371</v>
      </c>
      <c r="M424" s="315">
        <v>371</v>
      </c>
      <c r="N424" s="315">
        <v>371</v>
      </c>
      <c r="O424" s="315">
        <v>371</v>
      </c>
    </row>
    <row r="425" outlineLevel="2" collapsed="1" hidden="1">
      <c r="B425" s="314" t="s">
        <v>23</v>
      </c>
      <c r="C425" s="315"/>
      <c r="D425" s="315">
        <v>0</v>
      </c>
      <c r="E425" s="315">
        <v>0</v>
      </c>
      <c r="F425" s="315">
        <v>0</v>
      </c>
      <c r="G425" s="315">
        <v>0</v>
      </c>
      <c r="H425" s="315">
        <v>0</v>
      </c>
      <c r="I425" s="315">
        <v>0</v>
      </c>
      <c r="J425" s="315">
        <v>0</v>
      </c>
      <c r="K425" s="315">
        <v>0</v>
      </c>
      <c r="L425" s="315">
        <v>0</v>
      </c>
      <c r="M425" s="315">
        <v>0</v>
      </c>
      <c r="N425" s="315">
        <v>0</v>
      </c>
      <c r="O425" s="315">
        <v>0</v>
      </c>
    </row>
    <row r="427">
      <c r="B427" s="296" t="s">
        <v>59</v>
      </c>
      <c r="C427" s="296"/>
      <c r="D427" s="297"/>
      <c r="E427" s="297"/>
      <c r="F427" s="297"/>
      <c r="G427" s="297"/>
      <c r="H427" s="297"/>
      <c r="I427" s="297"/>
      <c r="J427" s="297"/>
      <c r="K427" s="297"/>
      <c r="L427" s="297"/>
      <c r="M427" s="297"/>
      <c r="N427" s="297"/>
      <c r="O427" s="297"/>
    </row>
    <row r="428">
      <c r="B428" s="299" t="s">
        <v>5</v>
      </c>
      <c r="C428" s="301"/>
      <c r="D428" s="301">
        <v>456.59200815350346</v>
      </c>
      <c r="E428" s="301">
        <v>468.63708585917777</v>
      </c>
      <c r="F428" s="301">
        <v>479.59384307758694</v>
      </c>
      <c r="G428" s="301">
        <v>469.5414431528128</v>
      </c>
      <c r="H428" s="301">
        <v>459.12439660456954</v>
      </c>
      <c r="I428" s="301">
        <v>482.30041925605269</v>
      </c>
      <c r="J428" s="301">
        <v>460.48575997164693</v>
      </c>
      <c r="K428" s="301">
        <v>484.06576832232332</v>
      </c>
      <c r="L428" s="301">
        <v>472.9903289506924</v>
      </c>
      <c r="M428" s="301">
        <v>462.65705867403688</v>
      </c>
      <c r="N428" s="301">
        <v>485.92007629353321</v>
      </c>
      <c r="O428" s="301">
        <v>464.19660782695365</v>
      </c>
    </row>
    <row r="429">
      <c r="B429" s="299" t="s">
        <v>7</v>
      </c>
      <c r="C429" s="301"/>
      <c r="D429" s="301">
        <v>140.76130378450733</v>
      </c>
      <c r="E429" s="301">
        <v>141.09422835073133</v>
      </c>
      <c r="F429" s="301">
        <v>141.40194928728627</v>
      </c>
      <c r="G429" s="301">
        <v>141.74871627101263</v>
      </c>
      <c r="H429" s="301">
        <v>142.58891420512688</v>
      </c>
      <c r="I429" s="301">
        <v>143.35839595918904</v>
      </c>
      <c r="J429" s="301">
        <v>144.09451764698827</v>
      </c>
      <c r="K429" s="301">
        <v>144.82793189788185</v>
      </c>
      <c r="L429" s="301">
        <v>145.57481555720733</v>
      </c>
      <c r="M429" s="301">
        <v>146.34579414758272</v>
      </c>
      <c r="N429" s="301">
        <v>147.19040018242819</v>
      </c>
      <c r="O429" s="301">
        <v>147.97636466783771</v>
      </c>
    </row>
    <row r="430">
      <c r="B430" s="302" t="s">
        <v>8</v>
      </c>
      <c r="C430" s="303"/>
      <c r="D430" s="303">
        <v>315.83070436899612</v>
      </c>
      <c r="E430" s="303">
        <v>327.54285750844645</v>
      </c>
      <c r="F430" s="303">
        <v>338.1918937903007</v>
      </c>
      <c r="G430" s="303">
        <v>327.79272688180015</v>
      </c>
      <c r="H430" s="303">
        <v>316.53548239944263</v>
      </c>
      <c r="I430" s="303">
        <v>338.94202329686368</v>
      </c>
      <c r="J430" s="303">
        <v>316.39124232465866</v>
      </c>
      <c r="K430" s="303">
        <v>339.23783642444147</v>
      </c>
      <c r="L430" s="303">
        <v>327.41551339348507</v>
      </c>
      <c r="M430" s="303">
        <v>316.31126452645412</v>
      </c>
      <c r="N430" s="303">
        <v>338.729676111105</v>
      </c>
      <c r="O430" s="303">
        <v>316.22024315911591</v>
      </c>
    </row>
    <row r="431" outlineLevel="1">
      <c r="B431" s="298" t="s">
        <v>9</v>
      </c>
      <c r="C431" s="301"/>
      <c r="D431" s="301">
        <v>284.91666666705987</v>
      </c>
      <c r="E431" s="301">
        <v>284.91666666542187</v>
      </c>
      <c r="F431" s="301">
        <v>284.91666667135877</v>
      </c>
      <c r="G431" s="301">
        <v>284.91666666374266</v>
      </c>
      <c r="H431" s="301">
        <v>284.91666666717407</v>
      </c>
      <c r="I431" s="301">
        <v>284.91666666648888</v>
      </c>
      <c r="J431" s="301">
        <v>284.91666666950204</v>
      </c>
      <c r="K431" s="301">
        <v>284.91666666324494</v>
      </c>
      <c r="L431" s="301">
        <v>284.91666665869565</v>
      </c>
      <c r="M431" s="301">
        <v>284.91666665644641</v>
      </c>
      <c r="N431" s="301">
        <v>284.91666666377535</v>
      </c>
      <c r="O431" s="301">
        <v>284.916666667845</v>
      </c>
    </row>
    <row r="432" outlineLevel="1">
      <c r="B432" s="298" t="s">
        <v>10</v>
      </c>
      <c r="C432" s="301"/>
      <c r="D432" s="301">
        <v>5.6141918503731141</v>
      </c>
      <c r="E432" s="301">
        <v>5.5832621132327329</v>
      </c>
      <c r="F432" s="301">
        <v>5.5767310954659735</v>
      </c>
      <c r="G432" s="301">
        <v>5.562717986817308</v>
      </c>
      <c r="H432" s="301">
        <v>5.566393740274405</v>
      </c>
      <c r="I432" s="301">
        <v>5.5347192907682841</v>
      </c>
      <c r="J432" s="301">
        <v>5.5224382266893732</v>
      </c>
      <c r="K432" s="301">
        <v>5.5030248089973028</v>
      </c>
      <c r="L432" s="301">
        <v>5.513455311030353</v>
      </c>
      <c r="M432" s="301">
        <v>5.5140330509487834</v>
      </c>
      <c r="N432" s="301">
        <v>5.5323147126851033</v>
      </c>
      <c r="O432" s="301">
        <v>5.51831536652497</v>
      </c>
    </row>
    <row r="433" outlineLevel="1">
      <c r="B433" s="298" t="s">
        <v>11</v>
      </c>
      <c r="C433" s="301"/>
      <c r="D433" s="301">
        <v>25.29984585156318</v>
      </c>
      <c r="E433" s="301">
        <v>37.042928729791846</v>
      </c>
      <c r="F433" s="301">
        <v>47.698496023475947</v>
      </c>
      <c r="G433" s="301">
        <v>37.313342231240171</v>
      </c>
      <c r="H433" s="301">
        <v>26.052421991994169</v>
      </c>
      <c r="I433" s="301">
        <v>48.490637339606494</v>
      </c>
      <c r="J433" s="301">
        <v>25.952137428467228</v>
      </c>
      <c r="K433" s="301">
        <v>48.818144952199262</v>
      </c>
      <c r="L433" s="301">
        <v>36.98539142375899</v>
      </c>
      <c r="M433" s="301">
        <v>25.880564819058957</v>
      </c>
      <c r="N433" s="301">
        <v>48.280694734644563</v>
      </c>
      <c r="O433" s="301">
        <v>25.785261124745944</v>
      </c>
    </row>
    <row r="434" outlineLevel="1">
      <c r="B434" s="304" t="s">
        <v>12</v>
      </c>
      <c r="C434" s="305"/>
      <c r="D434" s="305">
        <v>5.1897119695514187</v>
      </c>
      <c r="E434" s="305">
        <v>7.5985494830342217</v>
      </c>
      <c r="F434" s="305">
        <v>9.7843068766104455</v>
      </c>
      <c r="G434" s="305">
        <v>7.654018919228748</v>
      </c>
      <c r="H434" s="305">
        <v>5.3440865624603395</v>
      </c>
      <c r="I434" s="305">
        <v>9.9467974029961983</v>
      </c>
      <c r="J434" s="305">
        <v>5.3235153699419921</v>
      </c>
      <c r="K434" s="305">
        <v>10.013978451733175</v>
      </c>
      <c r="L434" s="305">
        <v>7.5867469587197895</v>
      </c>
      <c r="M434" s="305">
        <v>5.3088338090377318</v>
      </c>
      <c r="N434" s="305">
        <v>9.9037322532604168</v>
      </c>
      <c r="O434" s="305">
        <v>5.2892843332812163</v>
      </c>
    </row>
    <row r="435" outlineLevel="1">
      <c r="B435" s="298" t="s">
        <v>13</v>
      </c>
      <c r="C435" s="301"/>
      <c r="D435" s="301">
        <v>20.110133882011759</v>
      </c>
      <c r="E435" s="301">
        <v>29.444379246757627</v>
      </c>
      <c r="F435" s="301">
        <v>37.9141891468655</v>
      </c>
      <c r="G435" s="301">
        <v>29.65932331201142</v>
      </c>
      <c r="H435" s="301">
        <v>20.708335429533829</v>
      </c>
      <c r="I435" s="301">
        <v>38.5438399366103</v>
      </c>
      <c r="J435" s="301">
        <v>20.628622058525234</v>
      </c>
      <c r="K435" s="301">
        <v>38.804166500466089</v>
      </c>
      <c r="L435" s="301">
        <v>29.398644465039204</v>
      </c>
      <c r="M435" s="301">
        <v>20.571731010021225</v>
      </c>
      <c r="N435" s="301">
        <v>38.37696248138414</v>
      </c>
      <c r="O435" s="301">
        <v>20.495976791464727</v>
      </c>
    </row>
    <row r="436" outlineLevel="1">
      <c r="B436" s="298" t="s">
        <v>14</v>
      </c>
      <c r="C436" s="301"/>
      <c r="D436" s="301">
        <v>0</v>
      </c>
      <c r="E436" s="301">
        <v>0</v>
      </c>
      <c r="F436" s="301">
        <v>0</v>
      </c>
      <c r="G436" s="301">
        <v>0</v>
      </c>
      <c r="H436" s="301">
        <v>0</v>
      </c>
      <c r="I436" s="301">
        <v>0</v>
      </c>
      <c r="J436" s="301">
        <v>0</v>
      </c>
      <c r="K436" s="301">
        <v>0</v>
      </c>
      <c r="L436" s="301">
        <v>0</v>
      </c>
      <c r="M436" s="301">
        <v>0</v>
      </c>
      <c r="N436" s="301">
        <v>0</v>
      </c>
      <c r="O436" s="301">
        <v>0</v>
      </c>
    </row>
    <row r="437" outlineLevel="1">
      <c r="B437" s="298" t="s">
        <v>15</v>
      </c>
      <c r="C437" s="301"/>
      <c r="D437" s="301">
        <v>20.110133882011759</v>
      </c>
      <c r="E437" s="301">
        <v>29.444379246757627</v>
      </c>
      <c r="F437" s="301">
        <v>37.9141891468655</v>
      </c>
      <c r="G437" s="301">
        <v>29.65932331201142</v>
      </c>
      <c r="H437" s="301">
        <v>20.708335429533829</v>
      </c>
      <c r="I437" s="301">
        <v>38.5438399366103</v>
      </c>
      <c r="J437" s="301">
        <v>20.628622058525234</v>
      </c>
      <c r="K437" s="301">
        <v>38.804166500466089</v>
      </c>
      <c r="L437" s="301">
        <v>29.398644465039204</v>
      </c>
      <c r="M437" s="301">
        <v>20.571731010021225</v>
      </c>
      <c r="N437" s="301">
        <v>38.37696248138414</v>
      </c>
      <c r="O437" s="301">
        <v>20.495976791464727</v>
      </c>
    </row>
    <row r="438" outlineLevel="1">
      <c r="B438" s="306" t="s">
        <v>16</v>
      </c>
      <c r="C438" s="307"/>
      <c r="D438" s="307">
        <v>0</v>
      </c>
      <c r="E438" s="307">
        <v>0</v>
      </c>
      <c r="F438" s="307">
        <v>0</v>
      </c>
      <c r="G438" s="307">
        <v>0</v>
      </c>
      <c r="H438" s="307">
        <v>0</v>
      </c>
      <c r="I438" s="307">
        <v>0</v>
      </c>
      <c r="J438" s="307">
        <v>0</v>
      </c>
      <c r="K438" s="307">
        <v>0</v>
      </c>
      <c r="L438" s="307">
        <v>0</v>
      </c>
      <c r="M438" s="307">
        <v>0</v>
      </c>
      <c r="N438" s="307">
        <v>0</v>
      </c>
      <c r="O438" s="307">
        <v>0</v>
      </c>
    </row>
    <row r="439" outlineLevel="1">
      <c r="B439" s="299" t="s">
        <v>17</v>
      </c>
      <c r="C439" s="301"/>
      <c r="D439" s="301">
        <v>13001.388372124731</v>
      </c>
      <c r="E439" s="301">
        <v>13030.832753826975</v>
      </c>
      <c r="F439" s="301">
        <v>13068.746940457433</v>
      </c>
      <c r="G439" s="301">
        <v>13098.406263773351</v>
      </c>
      <c r="H439" s="301">
        <v>13119.11460146287</v>
      </c>
      <c r="I439" s="301">
        <v>13157.658440597295</v>
      </c>
      <c r="J439" s="301">
        <v>13178.28706024173</v>
      </c>
      <c r="K439" s="301">
        <v>13217.091232104123</v>
      </c>
      <c r="L439" s="301">
        <v>13246.48987141794</v>
      </c>
      <c r="M439" s="301">
        <v>13267.061602015674</v>
      </c>
      <c r="N439" s="301">
        <v>13305.438567276984</v>
      </c>
      <c r="O439" s="301">
        <v>13325.934543670237</v>
      </c>
    </row>
    <row r="440" outlineLevel="1"/>
    <row r="441" outlineLevel="1">
      <c r="B441" s="308" t="s">
        <v>18</v>
      </c>
      <c r="C441" s="309"/>
      <c r="D441" s="309"/>
      <c r="E441" s="309"/>
      <c r="F441" s="309"/>
      <c r="G441" s="309"/>
      <c r="H441" s="309"/>
      <c r="I441" s="309"/>
      <c r="J441" s="309"/>
      <c r="K441" s="309"/>
      <c r="L441" s="309"/>
      <c r="M441" s="309"/>
      <c r="N441" s="309"/>
      <c r="O441" s="309"/>
    </row>
    <row r="442" outlineLevel="1">
      <c r="B442" s="298" t="s">
        <v>19</v>
      </c>
      <c r="C442" s="301"/>
      <c r="D442" s="301">
        <v>105122.3883721247</v>
      </c>
      <c r="E442" s="301">
        <v>105151.83275382692</v>
      </c>
      <c r="F442" s="301">
        <v>105189.74694045736</v>
      </c>
      <c r="G442" s="301">
        <v>105219.40626377332</v>
      </c>
      <c r="H442" s="301">
        <v>105240.11460146282</v>
      </c>
      <c r="I442" s="301">
        <v>105278.65844059727</v>
      </c>
      <c r="J442" s="301">
        <v>105299.28706024168</v>
      </c>
      <c r="K442" s="301">
        <v>105338.09123210405</v>
      </c>
      <c r="L442" s="301">
        <v>105367.48987141789</v>
      </c>
      <c r="M442" s="301">
        <v>105388.06160201562</v>
      </c>
      <c r="N442" s="301">
        <v>105426.43856727693</v>
      </c>
      <c r="O442" s="301">
        <v>105446.93454367017</v>
      </c>
    </row>
    <row r="443" outlineLevel="1">
      <c r="B443" s="298" t="s">
        <v>20</v>
      </c>
      <c r="C443" s="300"/>
      <c r="D443" s="300">
        <v>456.592008153503</v>
      </c>
      <c r="E443" s="300">
        <v>468.637085859178</v>
      </c>
      <c r="F443" s="300">
        <v>479.593843077587</v>
      </c>
      <c r="G443" s="300">
        <v>469.541443152813</v>
      </c>
      <c r="H443" s="300">
        <v>459.12439660457</v>
      </c>
      <c r="I443" s="300">
        <v>482.300419256053</v>
      </c>
      <c r="J443" s="300">
        <v>460.485759971647</v>
      </c>
      <c r="K443" s="300">
        <v>484.065768322323</v>
      </c>
      <c r="L443" s="300">
        <v>472.990328950692</v>
      </c>
      <c r="M443" s="300">
        <v>462.657058674037</v>
      </c>
      <c r="N443" s="300">
        <v>485.920076293533</v>
      </c>
      <c r="O443" s="300">
        <v>464.196607826954</v>
      </c>
    </row>
    <row r="444" outlineLevel="2" collapsed="1" hidden="1">
      <c r="B444" s="310" t="s">
        <v>21</v>
      </c>
    </row>
    <row r="445" outlineLevel="2" collapsed="1" hidden="1">
      <c r="B445" s="311" t="s">
        <v>22</v>
      </c>
      <c r="C445" s="301"/>
      <c r="D445" s="301">
        <v>9447.3883721246875</v>
      </c>
      <c r="E445" s="301">
        <v>9476.8327538269241</v>
      </c>
      <c r="F445" s="301">
        <v>9514.7469404573731</v>
      </c>
      <c r="G445" s="301">
        <v>9544.4062637733114</v>
      </c>
      <c r="H445" s="301">
        <v>9565.1146014628212</v>
      </c>
      <c r="I445" s="301">
        <v>9603.6584405972553</v>
      </c>
      <c r="J445" s="301">
        <v>9624.28706024168</v>
      </c>
      <c r="K445" s="301">
        <v>9663.0912321040541</v>
      </c>
      <c r="L445" s="301">
        <v>9692.4898714178871</v>
      </c>
      <c r="M445" s="301">
        <v>9713.0616020156212</v>
      </c>
      <c r="N445" s="301">
        <v>9751.4385672769185</v>
      </c>
      <c r="O445" s="301">
        <v>9771.93454367017</v>
      </c>
    </row>
    <row r="446" outlineLevel="2" collapsed="1" hidden="1">
      <c r="B446" s="311" t="s">
        <v>23</v>
      </c>
      <c r="C446" s="301"/>
      <c r="D446" s="301">
        <v>9.2870833632704812</v>
      </c>
      <c r="E446" s="301">
        <v>9.2872550440028441</v>
      </c>
      <c r="F446" s="301">
        <v>9.2972712716541714</v>
      </c>
      <c r="G446" s="301">
        <v>9.3238608608153761</v>
      </c>
      <c r="H446" s="301">
        <v>9.3445759879438732</v>
      </c>
      <c r="I446" s="301">
        <v>9.3602884839236555</v>
      </c>
      <c r="J446" s="301">
        <v>9.39789800971205</v>
      </c>
      <c r="K446" s="301">
        <v>9.4227012734987881</v>
      </c>
      <c r="L446" s="301">
        <v>9.4708461890051385</v>
      </c>
      <c r="M446" s="301">
        <v>9.515359582664022</v>
      </c>
      <c r="N446" s="301">
        <v>9.5533786240241643</v>
      </c>
      <c r="O446" s="301">
        <v>9.6177606540735852</v>
      </c>
    </row>
    <row r="447" outlineLevel="2" collapsed="1" hidden="1">
      <c r="B447" s="312" t="s">
        <v>24</v>
      </c>
      <c r="C447" s="313"/>
      <c r="D447" s="313">
        <v>1.1393803849143334</v>
      </c>
      <c r="E447" s="313">
        <v>0.012650977724738711</v>
      </c>
      <c r="F447" s="313">
        <v>0.018503786051508705</v>
      </c>
      <c r="G447" s="313">
        <v>0.015200792649605267</v>
      </c>
      <c r="H447" s="313">
        <v>0.011311260457064343</v>
      </c>
      <c r="I447" s="313">
        <v>0.017168477142831037</v>
      </c>
      <c r="J447" s="313">
        <v>0.011730959075499568</v>
      </c>
      <c r="K447" s="313">
        <v>0.014442813375106622</v>
      </c>
      <c r="L447" s="313">
        <v>0.012141983254458012</v>
      </c>
      <c r="M447" s="313">
        <v>0.0084294617271580743</v>
      </c>
      <c r="N447" s="313">
        <v>0.014364799942026316</v>
      </c>
      <c r="O447" s="313">
        <v>0.0090156746271674321</v>
      </c>
    </row>
    <row r="448" outlineLevel="2" collapsed="1" hidden="1">
      <c r="B448" s="310" t="s">
        <v>25</v>
      </c>
    </row>
    <row r="449" outlineLevel="2" collapsed="1" hidden="1">
      <c r="B449" s="314" t="s">
        <v>26</v>
      </c>
      <c r="C449" s="315"/>
      <c r="D449" s="315">
        <v>87638</v>
      </c>
      <c r="E449" s="315">
        <v>87638</v>
      </c>
      <c r="F449" s="315">
        <v>87638</v>
      </c>
      <c r="G449" s="315">
        <v>87638</v>
      </c>
      <c r="H449" s="315">
        <v>87638</v>
      </c>
      <c r="I449" s="315">
        <v>87638</v>
      </c>
      <c r="J449" s="315">
        <v>87638</v>
      </c>
      <c r="K449" s="315">
        <v>87638</v>
      </c>
      <c r="L449" s="315">
        <v>87638</v>
      </c>
      <c r="M449" s="315">
        <v>87638</v>
      </c>
      <c r="N449" s="315">
        <v>87638</v>
      </c>
      <c r="O449" s="315">
        <v>87638</v>
      </c>
    </row>
    <row r="450" outlineLevel="2" collapsed="1" hidden="1">
      <c r="B450" s="316" t="s">
        <v>27</v>
      </c>
      <c r="C450" s="315"/>
      <c r="D450" s="315">
        <v>0</v>
      </c>
      <c r="E450" s="315">
        <v>0</v>
      </c>
      <c r="F450" s="315">
        <v>0</v>
      </c>
      <c r="G450" s="315">
        <v>0</v>
      </c>
      <c r="H450" s="315">
        <v>0</v>
      </c>
      <c r="I450" s="315">
        <v>0</v>
      </c>
      <c r="J450" s="315">
        <v>0</v>
      </c>
      <c r="K450" s="315">
        <v>0</v>
      </c>
      <c r="L450" s="315">
        <v>0</v>
      </c>
      <c r="M450" s="315">
        <v>0</v>
      </c>
      <c r="N450" s="315">
        <v>0</v>
      </c>
      <c r="O450" s="315">
        <v>0</v>
      </c>
    </row>
    <row r="451" outlineLevel="2" collapsed="1" hidden="1">
      <c r="B451" s="316" t="s">
        <v>28</v>
      </c>
      <c r="C451" s="315"/>
      <c r="D451" s="315">
        <v>29.040341693885964</v>
      </c>
      <c r="E451" s="315">
        <v>29.601004960714722</v>
      </c>
      <c r="F451" s="315">
        <v>30.025245774681757</v>
      </c>
      <c r="G451" s="315">
        <v>30.288369777331184</v>
      </c>
      <c r="H451" s="315">
        <v>30.657866326247834</v>
      </c>
      <c r="I451" s="315">
        <v>31.2129903672343</v>
      </c>
      <c r="J451" s="315">
        <v>31.867050149524403</v>
      </c>
      <c r="K451" s="315">
        <v>32.4178062130684</v>
      </c>
      <c r="L451" s="315">
        <v>32.737329700013568</v>
      </c>
      <c r="M451" s="315">
        <v>33.175319710074717</v>
      </c>
      <c r="N451" s="315">
        <v>33.544821589289064</v>
      </c>
      <c r="O451" s="315">
        <v>34.125509194293429</v>
      </c>
    </row>
    <row r="452" outlineLevel="2" collapsed="1" hidden="1">
      <c r="B452" s="314" t="s">
        <v>22</v>
      </c>
      <c r="C452" s="315"/>
      <c r="D452" s="315">
        <v>87638</v>
      </c>
      <c r="E452" s="315">
        <v>87638</v>
      </c>
      <c r="F452" s="315">
        <v>87638</v>
      </c>
      <c r="G452" s="315">
        <v>87638</v>
      </c>
      <c r="H452" s="315">
        <v>87638</v>
      </c>
      <c r="I452" s="315">
        <v>87638</v>
      </c>
      <c r="J452" s="315">
        <v>87638</v>
      </c>
      <c r="K452" s="315">
        <v>87638</v>
      </c>
      <c r="L452" s="315">
        <v>87638</v>
      </c>
      <c r="M452" s="315">
        <v>87638</v>
      </c>
      <c r="N452" s="315">
        <v>87638</v>
      </c>
      <c r="O452" s="315">
        <v>87638</v>
      </c>
    </row>
    <row r="453" outlineLevel="2" collapsed="1" hidden="1">
      <c r="B453" s="316" t="s">
        <v>29</v>
      </c>
      <c r="C453" s="315"/>
      <c r="D453" s="315">
        <v>29.040341693885964</v>
      </c>
      <c r="E453" s="315">
        <v>29.601004960714722</v>
      </c>
      <c r="F453" s="315">
        <v>30.025245774681757</v>
      </c>
      <c r="G453" s="315">
        <v>30.288369777331184</v>
      </c>
      <c r="H453" s="315">
        <v>30.657866326247834</v>
      </c>
      <c r="I453" s="315">
        <v>31.2129903672343</v>
      </c>
      <c r="J453" s="315">
        <v>31.867050149524403</v>
      </c>
      <c r="K453" s="315">
        <v>32.4178062130684</v>
      </c>
      <c r="L453" s="315">
        <v>32.737329700013568</v>
      </c>
      <c r="M453" s="315">
        <v>33.175319710074717</v>
      </c>
      <c r="N453" s="315">
        <v>33.544821589289064</v>
      </c>
      <c r="O453" s="315">
        <v>34.125509194293429</v>
      </c>
    </row>
    <row r="454" outlineLevel="2" collapsed="1" hidden="1">
      <c r="B454" s="314" t="s">
        <v>23</v>
      </c>
      <c r="C454" s="315"/>
      <c r="D454" s="315">
        <v>443.7112486138293</v>
      </c>
      <c r="E454" s="315">
        <v>444.29891543679707</v>
      </c>
      <c r="F454" s="315">
        <v>444.89451835650533</v>
      </c>
      <c r="G454" s="315">
        <v>445.50045745401007</v>
      </c>
      <c r="H454" s="315">
        <v>446.116753929804</v>
      </c>
      <c r="I454" s="315">
        <v>446.74625008765145</v>
      </c>
      <c r="J454" s="315">
        <v>447.38948269754377</v>
      </c>
      <c r="K454" s="315">
        <v>448.04574281939864</v>
      </c>
      <c r="L454" s="315">
        <v>448.71485151458393</v>
      </c>
      <c r="M454" s="315">
        <v>449.39296290470844</v>
      </c>
      <c r="N454" s="315">
        <v>450.0880444540727</v>
      </c>
      <c r="O454" s="315">
        <v>450.79567010997494</v>
      </c>
    </row>
    <row r="455" outlineLevel="2" collapsed="1" hidden="1">
      <c r="B455" s="316" t="s">
        <v>30</v>
      </c>
      <c r="C455" s="315"/>
      <c r="D455" s="315">
        <v>14.419283644304825</v>
      </c>
      <c r="E455" s="315">
        <v>14.405062474804824</v>
      </c>
      <c r="F455" s="315">
        <v>14.391040042171937</v>
      </c>
      <c r="G455" s="315">
        <v>14.377213987866723</v>
      </c>
      <c r="H455" s="315">
        <v>14.363581987982172</v>
      </c>
      <c r="I455" s="315">
        <v>14.350141738995932</v>
      </c>
      <c r="J455" s="315">
        <v>14.336890964512135</v>
      </c>
      <c r="K455" s="315">
        <v>14.32382741523714</v>
      </c>
      <c r="L455" s="315">
        <v>14.310948866515084</v>
      </c>
      <c r="M455" s="315">
        <v>14.298253117437508</v>
      </c>
      <c r="N455" s="315">
        <v>14.285737991736347</v>
      </c>
      <c r="O455" s="315">
        <v>14.273401334964181</v>
      </c>
    </row>
    <row r="456" outlineLevel="2" collapsed="1" hidden="1">
      <c r="B456" s="316" t="s">
        <v>31</v>
      </c>
      <c r="C456" s="317"/>
      <c r="D456" s="317">
        <v>5.6779603403082231</v>
      </c>
      <c r="E456" s="317">
        <v>5.6783300916417394</v>
      </c>
      <c r="F456" s="317">
        <v>5.6806764998994526</v>
      </c>
      <c r="G456" s="317">
        <v>5.6853705608527658</v>
      </c>
      <c r="H456" s="317">
        <v>5.6887499158386481</v>
      </c>
      <c r="I456" s="317">
        <v>5.6897682702081349</v>
      </c>
      <c r="J456" s="317">
        <v>5.6896200170887425</v>
      </c>
      <c r="K456" s="317">
        <v>5.6910646514936021</v>
      </c>
      <c r="L456" s="317">
        <v>5.6958514135133669</v>
      </c>
      <c r="M456" s="317">
        <v>5.6991393212255019</v>
      </c>
      <c r="N456" s="317">
        <v>5.7035973828446611</v>
      </c>
      <c r="O456" s="317">
        <v>5.7053355062737374</v>
      </c>
    </row>
    <row r="457" outlineLevel="2" collapsed="1" hidden="1">
      <c r="B457" s="316" t="s">
        <v>32</v>
      </c>
      <c r="C457" s="315"/>
      <c r="D457" s="315">
        <v>1907.0894148144</v>
      </c>
      <c r="E457" s="315">
        <v>2016.8443031602235</v>
      </c>
      <c r="F457" s="315">
        <v>2004.8875238987757</v>
      </c>
      <c r="G457" s="315">
        <v>2056.4985848975107</v>
      </c>
      <c r="H457" s="315">
        <v>2037.0865742305289</v>
      </c>
      <c r="I457" s="315">
        <v>2023.0600810866622</v>
      </c>
      <c r="J457" s="315">
        <v>1977.9395291773067</v>
      </c>
      <c r="K457" s="315">
        <v>2023.2356176382775</v>
      </c>
      <c r="L457" s="315">
        <v>1935.0304636196431</v>
      </c>
      <c r="M457" s="315">
        <v>2073.6998676709495</v>
      </c>
      <c r="N457" s="315">
        <v>2047.1111430936876</v>
      </c>
      <c r="O457" s="315">
        <v>2070.0455434261394</v>
      </c>
    </row>
    <row r="458" outlineLevel="2" collapsed="1" hidden="1">
      <c r="B458" s="316" t="s">
        <v>33</v>
      </c>
      <c r="C458" s="315"/>
      <c r="D458" s="315">
        <v>690.23576970726447</v>
      </c>
      <c r="E458" s="315">
        <v>698.67345132582511</v>
      </c>
      <c r="F458" s="315">
        <v>707.27687823147471</v>
      </c>
      <c r="G458" s="315">
        <v>716.06001164130441</v>
      </c>
      <c r="H458" s="315">
        <v>725.02040008543986</v>
      </c>
      <c r="I458" s="315">
        <v>734.16825166158264</v>
      </c>
      <c r="J458" s="315">
        <v>743.50852966299828</v>
      </c>
      <c r="K458" s="315">
        <v>753.05155693255358</v>
      </c>
      <c r="L458" s="315">
        <v>762.79371470722538</v>
      </c>
      <c r="M458" s="315">
        <v>772.75538605498446</v>
      </c>
      <c r="N458" s="315">
        <v>782.91379363789383</v>
      </c>
      <c r="O458" s="315">
        <v>793.294506650867</v>
      </c>
    </row>
    <row r="459" outlineLevel="2" collapsed="1" hidden="1">
      <c r="B459" s="316" t="s">
        <v>34</v>
      </c>
      <c r="C459" s="315"/>
      <c r="D459" s="315">
        <v>723.95756237787293</v>
      </c>
      <c r="E459" s="315">
        <v>823.32082177145537</v>
      </c>
      <c r="F459" s="315">
        <v>801.1393657455418</v>
      </c>
      <c r="G459" s="315">
        <v>842.73801584707792</v>
      </c>
      <c r="H459" s="315">
        <v>812.86057077866792</v>
      </c>
      <c r="I459" s="315">
        <v>787.70330633879269</v>
      </c>
      <c r="J459" s="315">
        <v>730.9768343523258</v>
      </c>
      <c r="K459" s="315">
        <v>764.70193229164533</v>
      </c>
      <c r="L459" s="315">
        <v>665.29527561138184</v>
      </c>
      <c r="M459" s="315">
        <v>792.23822997060688</v>
      </c>
      <c r="N459" s="315">
        <v>753.87946973767259</v>
      </c>
      <c r="O459" s="315">
        <v>764.27542794178487</v>
      </c>
    </row>
    <row r="460" outlineLevel="2" collapsed="1" hidden="1">
      <c r="B460" s="316" t="s">
        <v>35</v>
      </c>
      <c r="C460" s="315"/>
      <c r="D460" s="315">
        <v>63.604117759738493</v>
      </c>
      <c r="E460" s="315">
        <v>64.956177100950853</v>
      </c>
      <c r="F460" s="315">
        <v>65.9678016074257</v>
      </c>
      <c r="G460" s="315">
        <v>66.577313942985029</v>
      </c>
      <c r="H460" s="315">
        <v>67.452431424599169</v>
      </c>
      <c r="I460" s="315">
        <v>68.792414737631333</v>
      </c>
      <c r="J460" s="315">
        <v>70.401573428951068</v>
      </c>
      <c r="K460" s="315">
        <v>71.760213009917365</v>
      </c>
      <c r="L460" s="315">
        <v>72.537570652967631</v>
      </c>
      <c r="M460" s="315">
        <v>73.611541858086355</v>
      </c>
      <c r="N460" s="315">
        <v>74.515573255784474</v>
      </c>
      <c r="O460" s="315">
        <v>75.953340058476059</v>
      </c>
    </row>
    <row r="461" outlineLevel="2" collapsed="1" hidden="1">
      <c r="B461" s="316" t="s">
        <v>36</v>
      </c>
      <c r="C461" s="315"/>
      <c r="D461" s="315">
        <v>86131.162208532856</v>
      </c>
      <c r="E461" s="315">
        <v>86021.448544637358</v>
      </c>
      <c r="F461" s="315">
        <v>86033.59070879154</v>
      </c>
      <c r="G461" s="315">
        <v>85982.336288720879</v>
      </c>
      <c r="H461" s="315">
        <v>86002.008731260663</v>
      </c>
      <c r="I461" s="315">
        <v>86016.12303706586</v>
      </c>
      <c r="J461" s="315">
        <v>86061.246012323012</v>
      </c>
      <c r="K461" s="315">
        <v>86016.068491653365</v>
      </c>
      <c r="L461" s="315">
        <v>86104.636109351486</v>
      </c>
      <c r="M461" s="315">
        <v>85966.219522328582</v>
      </c>
      <c r="N461" s="315">
        <v>85993.146341880056</v>
      </c>
      <c r="O461" s="315">
        <v>85970.351216114315</v>
      </c>
    </row>
    <row r="462" outlineLevel="2" collapsed="1" hidden="1">
      <c r="B462" s="316" t="s">
        <v>37</v>
      </c>
      <c r="C462" s="315"/>
      <c r="D462" s="315">
        <v>1506.8377914671396</v>
      </c>
      <c r="E462" s="315">
        <v>1616.5514553626424</v>
      </c>
      <c r="F462" s="315">
        <v>1604.4092912084782</v>
      </c>
      <c r="G462" s="315">
        <v>1655.6637112791273</v>
      </c>
      <c r="H462" s="315">
        <v>1635.9912687393348</v>
      </c>
      <c r="I462" s="315">
        <v>1621.8769629341314</v>
      </c>
      <c r="J462" s="315">
        <v>1576.753987676987</v>
      </c>
      <c r="K462" s="315">
        <v>1621.9315083466456</v>
      </c>
      <c r="L462" s="315">
        <v>1533.3638906485094</v>
      </c>
      <c r="M462" s="315">
        <v>1671.7804776714086</v>
      </c>
      <c r="N462" s="315">
        <v>1644.8536581199458</v>
      </c>
      <c r="O462" s="315">
        <v>1667.648783885681</v>
      </c>
    </row>
    <row r="463" outlineLevel="2" collapsed="1" hidden="1">
      <c r="B463" s="316" t="s">
        <v>38</v>
      </c>
      <c r="C463" s="317"/>
      <c r="D463" s="317">
        <v>6.745849137449409</v>
      </c>
      <c r="E463" s="317">
        <v>6.7047893542124122</v>
      </c>
      <c r="F463" s="317">
        <v>6.7408392176445506</v>
      </c>
      <c r="G463" s="317">
        <v>6.7390902815250024</v>
      </c>
      <c r="H463" s="317">
        <v>6.7815776541970072</v>
      </c>
      <c r="I463" s="317">
        <v>6.8212445160444686</v>
      </c>
      <c r="J463" s="317">
        <v>6.884855356576665</v>
      </c>
      <c r="K463" s="317">
        <v>6.8861065525434375</v>
      </c>
      <c r="L463" s="317">
        <v>6.9852938743665627</v>
      </c>
      <c r="M463" s="317">
        <v>6.9203672446821809</v>
      </c>
      <c r="N463" s="317">
        <v>6.9748201591546577</v>
      </c>
      <c r="O463" s="317">
        <v>6.9968652466528463</v>
      </c>
    </row>
    <row r="464" outlineLevel="2" collapsed="1" hidden="1">
      <c r="B464" s="310" t="s">
        <v>39</v>
      </c>
    </row>
    <row r="465" outlineLevel="2" collapsed="1" hidden="1">
      <c r="B465" s="311" t="s">
        <v>26</v>
      </c>
      <c r="C465" s="301"/>
      <c r="D465" s="301">
        <v>5854</v>
      </c>
      <c r="E465" s="301">
        <v>5854</v>
      </c>
      <c r="F465" s="301">
        <v>5854</v>
      </c>
      <c r="G465" s="301">
        <v>5854</v>
      </c>
      <c r="H465" s="301">
        <v>5854</v>
      </c>
      <c r="I465" s="301">
        <v>5854</v>
      </c>
      <c r="J465" s="301">
        <v>5854</v>
      </c>
      <c r="K465" s="301">
        <v>5854</v>
      </c>
      <c r="L465" s="301">
        <v>5854</v>
      </c>
      <c r="M465" s="301">
        <v>5854</v>
      </c>
      <c r="N465" s="301">
        <v>5854</v>
      </c>
      <c r="O465" s="301">
        <v>5854</v>
      </c>
    </row>
    <row r="466" outlineLevel="2" collapsed="1" hidden="1">
      <c r="B466" s="312" t="s">
        <v>27</v>
      </c>
      <c r="C466" s="301"/>
      <c r="D466" s="301">
        <v>0</v>
      </c>
      <c r="E466" s="301">
        <v>0</v>
      </c>
      <c r="F466" s="301">
        <v>0</v>
      </c>
      <c r="G466" s="301">
        <v>0</v>
      </c>
      <c r="H466" s="301">
        <v>0</v>
      </c>
      <c r="I466" s="301">
        <v>0</v>
      </c>
      <c r="J466" s="301">
        <v>0</v>
      </c>
      <c r="K466" s="301">
        <v>0</v>
      </c>
      <c r="L466" s="301">
        <v>0</v>
      </c>
      <c r="M466" s="301">
        <v>0</v>
      </c>
      <c r="N466" s="301">
        <v>0</v>
      </c>
      <c r="O466" s="301">
        <v>0</v>
      </c>
    </row>
    <row r="467" outlineLevel="2" collapsed="1" hidden="1">
      <c r="B467" s="312" t="s">
        <v>28</v>
      </c>
      <c r="C467" s="301"/>
      <c r="D467" s="301">
        <v>0.19047610393181375</v>
      </c>
      <c r="E467" s="301">
        <v>0.20005609270954355</v>
      </c>
      <c r="F467" s="301">
        <v>0.20253738697722556</v>
      </c>
      <c r="G467" s="301">
        <v>0.20134301218445347</v>
      </c>
      <c r="H467" s="301">
        <v>0.20532506599172326</v>
      </c>
      <c r="I467" s="301">
        <v>0.20784158382413198</v>
      </c>
      <c r="J467" s="301">
        <v>0.21416012135266196</v>
      </c>
      <c r="K467" s="301">
        <v>0.22332357006429127</v>
      </c>
      <c r="L467" s="301">
        <v>0.22092859213879859</v>
      </c>
      <c r="M467" s="301">
        <v>0.2273760528348536</v>
      </c>
      <c r="N467" s="301">
        <v>0.23160614812358732</v>
      </c>
      <c r="O467" s="301">
        <v>0.23760178417723529</v>
      </c>
    </row>
    <row r="468" outlineLevel="2" collapsed="1" hidden="1">
      <c r="B468" s="311" t="s">
        <v>22</v>
      </c>
      <c r="C468" s="301"/>
      <c r="D468" s="301">
        <v>5854</v>
      </c>
      <c r="E468" s="301">
        <v>5854</v>
      </c>
      <c r="F468" s="301">
        <v>5854</v>
      </c>
      <c r="G468" s="301">
        <v>5854</v>
      </c>
      <c r="H468" s="301">
        <v>5854</v>
      </c>
      <c r="I468" s="301">
        <v>5854</v>
      </c>
      <c r="J468" s="301">
        <v>5854</v>
      </c>
      <c r="K468" s="301">
        <v>5854</v>
      </c>
      <c r="L468" s="301">
        <v>5854</v>
      </c>
      <c r="M468" s="301">
        <v>5854</v>
      </c>
      <c r="N468" s="301">
        <v>5854</v>
      </c>
      <c r="O468" s="301">
        <v>5854</v>
      </c>
    </row>
    <row r="469" outlineLevel="2" collapsed="1" hidden="1">
      <c r="B469" s="312" t="s">
        <v>29</v>
      </c>
      <c r="C469" s="301"/>
      <c r="D469" s="301">
        <v>0.19047610393181375</v>
      </c>
      <c r="E469" s="301">
        <v>0.20005609270954355</v>
      </c>
      <c r="F469" s="301">
        <v>0.20253738697722556</v>
      </c>
      <c r="G469" s="301">
        <v>0.20134301218445347</v>
      </c>
      <c r="H469" s="301">
        <v>0.20532506599172326</v>
      </c>
      <c r="I469" s="301">
        <v>0.20784158382413198</v>
      </c>
      <c r="J469" s="301">
        <v>0.21416012135266196</v>
      </c>
      <c r="K469" s="301">
        <v>0.22332357006429127</v>
      </c>
      <c r="L469" s="301">
        <v>0.22092859213879859</v>
      </c>
      <c r="M469" s="301">
        <v>0.2273760528348536</v>
      </c>
      <c r="N469" s="301">
        <v>0.23160614812358732</v>
      </c>
      <c r="O469" s="301">
        <v>0.23760178417723529</v>
      </c>
    </row>
    <row r="470" outlineLevel="2" collapsed="1" hidden="1">
      <c r="B470" s="311" t="s">
        <v>23</v>
      </c>
      <c r="C470" s="301"/>
      <c r="D470" s="301">
        <v>3.5936761764036884</v>
      </c>
      <c r="E470" s="301">
        <v>15.050915378377853</v>
      </c>
      <c r="F470" s="301">
        <v>25.402053449427555</v>
      </c>
      <c r="G470" s="301">
        <v>14.717124837987313</v>
      </c>
      <c r="H470" s="301">
        <v>3.6630666868215824</v>
      </c>
      <c r="I470" s="301">
        <v>26.193880684477584</v>
      </c>
      <c r="J470" s="301">
        <v>3.6983792643911797</v>
      </c>
      <c r="K470" s="301">
        <v>26.59732422942589</v>
      </c>
      <c r="L470" s="301">
        <v>14.804631247103336</v>
      </c>
      <c r="M470" s="301">
        <v>3.7487361866643654</v>
      </c>
      <c r="N470" s="301">
        <v>26.278653215436297</v>
      </c>
      <c r="O470" s="301">
        <v>3.7831770629050774</v>
      </c>
    </row>
    <row r="471" outlineLevel="2" collapsed="1" hidden="1">
      <c r="B471" s="312" t="s">
        <v>31</v>
      </c>
      <c r="C471" s="313"/>
      <c r="D471" s="313">
        <v>0.69761532062969756</v>
      </c>
      <c r="E471" s="313">
        <v>3.0442485723952806</v>
      </c>
      <c r="F471" s="313">
        <v>5.1655994661667917</v>
      </c>
      <c r="G471" s="313">
        <v>2.9755616998570948</v>
      </c>
      <c r="H471" s="313">
        <v>0.708795685855113</v>
      </c>
      <c r="I471" s="313">
        <v>5.3268272840423876</v>
      </c>
      <c r="J471" s="313">
        <v>0.71422326129932034</v>
      </c>
      <c r="K471" s="313">
        <v>5.4063547644745329</v>
      </c>
      <c r="L471" s="313">
        <v>2.9894846576627</v>
      </c>
      <c r="M471" s="313">
        <v>0.72183672029303281</v>
      </c>
      <c r="N471" s="313">
        <v>5.3393331876964893</v>
      </c>
      <c r="O471" s="313">
        <v>0.726800535441307</v>
      </c>
    </row>
    <row r="472" outlineLevel="2" collapsed="1" hidden="1">
      <c r="B472" s="312" t="s">
        <v>32</v>
      </c>
      <c r="C472" s="301"/>
      <c r="D472" s="301">
        <v>12.786601945162058</v>
      </c>
      <c r="E472" s="301">
        <v>24.99104037607696</v>
      </c>
      <c r="F472" s="301">
        <v>35.603821566944369</v>
      </c>
      <c r="G472" s="301">
        <v>25.039808763098215</v>
      </c>
      <c r="H472" s="301">
        <v>14.155973347851203</v>
      </c>
      <c r="I472" s="301">
        <v>36.287548194676283</v>
      </c>
      <c r="J472" s="301">
        <v>13.685555908300509</v>
      </c>
      <c r="K472" s="301">
        <v>36.769521816289036</v>
      </c>
      <c r="L472" s="301">
        <v>24.1633288369865</v>
      </c>
      <c r="M472" s="301">
        <v>14.105774992379368</v>
      </c>
      <c r="N472" s="301">
        <v>36.661196366393341</v>
      </c>
      <c r="O472" s="301">
        <v>14.201483956063573</v>
      </c>
    </row>
    <row r="473" outlineLevel="2" collapsed="1" hidden="1">
      <c r="B473" s="312" t="s">
        <v>33</v>
      </c>
      <c r="C473" s="301"/>
      <c r="D473" s="301">
        <v>4.0568560476809932</v>
      </c>
      <c r="E473" s="301">
        <v>4.0655629582502284</v>
      </c>
      <c r="F473" s="301">
        <v>4.07337448919384</v>
      </c>
      <c r="G473" s="301">
        <v>4.0806792060053132</v>
      </c>
      <c r="H473" s="301">
        <v>4.0880684456767469</v>
      </c>
      <c r="I473" s="301">
        <v>4.095137034225214</v>
      </c>
      <c r="J473" s="301">
        <v>4.1028578150216548</v>
      </c>
      <c r="K473" s="301">
        <v>4.11045079278071</v>
      </c>
      <c r="L473" s="301">
        <v>4.1180474154726161</v>
      </c>
      <c r="M473" s="301">
        <v>4.1270237133127976</v>
      </c>
      <c r="N473" s="301">
        <v>4.135111264136361</v>
      </c>
      <c r="O473" s="301">
        <v>4.1429874488746377</v>
      </c>
    </row>
    <row r="474" outlineLevel="2" collapsed="1" hidden="1">
      <c r="B474" s="312" t="s">
        <v>34</v>
      </c>
      <c r="C474" s="301"/>
      <c r="D474" s="301">
        <v>4.6579245400222726</v>
      </c>
      <c r="E474" s="301">
        <v>5.3713044848742424</v>
      </c>
      <c r="F474" s="301">
        <v>5.618090541538777</v>
      </c>
      <c r="G474" s="301">
        <v>5.733955315156722</v>
      </c>
      <c r="H474" s="301">
        <v>5.8856617178454673</v>
      </c>
      <c r="I474" s="301">
        <v>5.4724568671807887</v>
      </c>
      <c r="J474" s="301">
        <v>5.3415391639589114</v>
      </c>
      <c r="K474" s="301">
        <v>5.4944624905473489</v>
      </c>
      <c r="L474" s="301">
        <v>4.6788786090179828</v>
      </c>
      <c r="M474" s="301">
        <v>5.650565079317813</v>
      </c>
      <c r="N474" s="301">
        <v>5.6558850176598536</v>
      </c>
      <c r="O474" s="301">
        <v>5.6675544755075569</v>
      </c>
    </row>
    <row r="475" outlineLevel="2" collapsed="1" hidden="1">
      <c r="B475" s="312" t="s">
        <v>35</v>
      </c>
      <c r="C475" s="301"/>
      <c r="D475" s="301">
        <v>0.47814518105510151</v>
      </c>
      <c r="E475" s="301">
        <v>0.503257554574633</v>
      </c>
      <c r="F475" s="301">
        <v>0.510303086784201</v>
      </c>
      <c r="G475" s="301">
        <v>0.50804940394886577</v>
      </c>
      <c r="H475" s="301">
        <v>0.51917649750740869</v>
      </c>
      <c r="I475" s="301">
        <v>0.52607360879270082</v>
      </c>
      <c r="J475" s="301">
        <v>0.54277966492875962</v>
      </c>
      <c r="K475" s="301">
        <v>0.5672843035350833</v>
      </c>
      <c r="L475" s="301">
        <v>0.56177156539256312</v>
      </c>
      <c r="M475" s="301">
        <v>0.5794500130843937</v>
      </c>
      <c r="N475" s="301">
        <v>0.59154686916083166</v>
      </c>
      <c r="O475" s="301">
        <v>0.6077649687763037</v>
      </c>
    </row>
    <row r="476" outlineLevel="2" collapsed="1" hidden="1">
      <c r="B476" s="312" t="s">
        <v>36</v>
      </c>
      <c r="C476" s="301"/>
      <c r="D476" s="301">
        <v>5844.6165981276927</v>
      </c>
      <c r="E476" s="301">
        <v>5843.8598189083132</v>
      </c>
      <c r="F476" s="301">
        <v>5843.5956944966</v>
      </c>
      <c r="G476" s="301">
        <v>5843.4759730628048</v>
      </c>
      <c r="H476" s="301">
        <v>5843.301768271368</v>
      </c>
      <c r="I476" s="301">
        <v>5843.69849090757</v>
      </c>
      <c r="J476" s="301">
        <v>5843.7986632336606</v>
      </c>
      <c r="K476" s="301">
        <v>5843.6044788439967</v>
      </c>
      <c r="L476" s="301">
        <v>5844.4203738186616</v>
      </c>
      <c r="M476" s="301">
        <v>5843.4155851416117</v>
      </c>
      <c r="N476" s="301">
        <v>5843.3858506991082</v>
      </c>
      <c r="O476" s="301">
        <v>5843.3440913239983</v>
      </c>
    </row>
    <row r="477" outlineLevel="2" collapsed="1" hidden="1">
      <c r="B477" s="312" t="s">
        <v>40</v>
      </c>
      <c r="C477" s="301"/>
      <c r="D477" s="301">
        <v>9.3834018723072958</v>
      </c>
      <c r="E477" s="301">
        <v>10.14018109168671</v>
      </c>
      <c r="F477" s="301">
        <v>10.404305503399577</v>
      </c>
      <c r="G477" s="301">
        <v>10.524026937195332</v>
      </c>
      <c r="H477" s="301">
        <v>10.698231728632003</v>
      </c>
      <c r="I477" s="301">
        <v>10.30150909242942</v>
      </c>
      <c r="J477" s="301">
        <v>10.201336766339374</v>
      </c>
      <c r="K477" s="301">
        <v>10.395521156003932</v>
      </c>
      <c r="L477" s="301">
        <v>9.5796261813379822</v>
      </c>
      <c r="M477" s="301">
        <v>10.584414858388948</v>
      </c>
      <c r="N477" s="301">
        <v>10.614149300891674</v>
      </c>
      <c r="O477" s="301">
        <v>10.65590867600101</v>
      </c>
    </row>
    <row r="478" outlineLevel="2" collapsed="1" hidden="1">
      <c r="B478" s="312" t="s">
        <v>41</v>
      </c>
      <c r="C478" s="313"/>
      <c r="D478" s="313">
        <v>4.9389135072</v>
      </c>
      <c r="E478" s="313">
        <v>4.9449645684</v>
      </c>
      <c r="F478" s="313">
        <v>4.951311498</v>
      </c>
      <c r="G478" s="313">
        <v>4.9578786996</v>
      </c>
      <c r="H478" s="313">
        <v>4.9649943504000005</v>
      </c>
      <c r="I478" s="313">
        <v>4.9712789136</v>
      </c>
      <c r="J478" s="313">
        <v>4.9787528244000008</v>
      </c>
      <c r="K478" s="313">
        <v>4.9848255996</v>
      </c>
      <c r="L478" s="313">
        <v>4.991663526</v>
      </c>
      <c r="M478" s="313">
        <v>4.9989514512</v>
      </c>
      <c r="N478" s="313">
        <v>5.0049955392</v>
      </c>
      <c r="O478" s="313">
        <v>5.0118339072000007</v>
      </c>
    </row>
    <row r="479" outlineLevel="2" collapsed="1" hidden="1">
      <c r="B479" s="310" t="s">
        <v>42</v>
      </c>
    </row>
    <row r="480" outlineLevel="2" collapsed="1" hidden="1">
      <c r="B480" s="314" t="s">
        <v>22</v>
      </c>
      <c r="C480" s="315"/>
      <c r="D480" s="315">
        <v>2183</v>
      </c>
      <c r="E480" s="315">
        <v>2183</v>
      </c>
      <c r="F480" s="315">
        <v>2183</v>
      </c>
      <c r="G480" s="315">
        <v>2183</v>
      </c>
      <c r="H480" s="315">
        <v>2183</v>
      </c>
      <c r="I480" s="315">
        <v>2183</v>
      </c>
      <c r="J480" s="315">
        <v>2183</v>
      </c>
      <c r="K480" s="315">
        <v>2183</v>
      </c>
      <c r="L480" s="315">
        <v>2183</v>
      </c>
      <c r="M480" s="315">
        <v>2183</v>
      </c>
      <c r="N480" s="315">
        <v>2183</v>
      </c>
      <c r="O480" s="315">
        <v>2183</v>
      </c>
    </row>
    <row r="481" outlineLevel="2" collapsed="1" hidden="1">
      <c r="B481" s="314" t="s">
        <v>23</v>
      </c>
      <c r="C481" s="315"/>
      <c r="D481" s="315">
        <v>0</v>
      </c>
      <c r="E481" s="315">
        <v>0</v>
      </c>
      <c r="F481" s="315">
        <v>0</v>
      </c>
      <c r="G481" s="315">
        <v>0</v>
      </c>
      <c r="H481" s="315">
        <v>0</v>
      </c>
      <c r="I481" s="315">
        <v>0</v>
      </c>
      <c r="J481" s="315">
        <v>0</v>
      </c>
      <c r="K481" s="315">
        <v>0</v>
      </c>
      <c r="L481" s="315">
        <v>0</v>
      </c>
      <c r="M481" s="315">
        <v>0</v>
      </c>
      <c r="N481" s="315">
        <v>0</v>
      </c>
      <c r="O481" s="315">
        <v>0</v>
      </c>
    </row>
    <row r="482" outlineLevel="1"/>
    <row r="483" outlineLevel="1">
      <c r="B483" s="308" t="s">
        <v>43</v>
      </c>
      <c r="C483" s="309"/>
      <c r="D483" s="309"/>
      <c r="E483" s="309"/>
      <c r="F483" s="309"/>
      <c r="G483" s="309"/>
      <c r="H483" s="309"/>
      <c r="I483" s="309"/>
      <c r="J483" s="309"/>
      <c r="K483" s="309"/>
      <c r="L483" s="309"/>
      <c r="M483" s="309"/>
      <c r="N483" s="309"/>
      <c r="O483" s="309"/>
    </row>
    <row r="484" outlineLevel="1">
      <c r="B484" s="298" t="s">
        <v>19</v>
      </c>
      <c r="C484" s="301"/>
      <c r="D484" s="301">
        <v>92121</v>
      </c>
      <c r="E484" s="301">
        <v>92121</v>
      </c>
      <c r="F484" s="301">
        <v>92121</v>
      </c>
      <c r="G484" s="301">
        <v>92121</v>
      </c>
      <c r="H484" s="301">
        <v>92121</v>
      </c>
      <c r="I484" s="301">
        <v>92121</v>
      </c>
      <c r="J484" s="301">
        <v>92121</v>
      </c>
      <c r="K484" s="301">
        <v>92121</v>
      </c>
      <c r="L484" s="301">
        <v>92121</v>
      </c>
      <c r="M484" s="301">
        <v>92121</v>
      </c>
      <c r="N484" s="301">
        <v>92121</v>
      </c>
      <c r="O484" s="301">
        <v>92121</v>
      </c>
    </row>
    <row r="485" outlineLevel="1">
      <c r="B485" s="298" t="s">
        <v>20</v>
      </c>
      <c r="C485" s="300"/>
      <c r="D485" s="300">
        <v>140.761303784507</v>
      </c>
      <c r="E485" s="300">
        <v>141.094228350731</v>
      </c>
      <c r="F485" s="300">
        <v>141.401949287286</v>
      </c>
      <c r="G485" s="300">
        <v>141.748716271013</v>
      </c>
      <c r="H485" s="300">
        <v>142.588914205127</v>
      </c>
      <c r="I485" s="300">
        <v>143.358395959189</v>
      </c>
      <c r="J485" s="300">
        <v>144.094517646988</v>
      </c>
      <c r="K485" s="300">
        <v>144.827931897882</v>
      </c>
      <c r="L485" s="300">
        <v>145.574815557207</v>
      </c>
      <c r="M485" s="300">
        <v>146.345794147583</v>
      </c>
      <c r="N485" s="300">
        <v>147.190400182428</v>
      </c>
      <c r="O485" s="300">
        <v>147.976364667838</v>
      </c>
    </row>
    <row r="486" outlineLevel="2" collapsed="1" hidden="1">
      <c r="B486" s="310" t="s">
        <v>44</v>
      </c>
    </row>
    <row r="487" outlineLevel="2" collapsed="1" hidden="1">
      <c r="B487" s="311" t="s">
        <v>22</v>
      </c>
      <c r="C487" s="301"/>
      <c r="D487" s="301">
        <v>40900.999999999956</v>
      </c>
      <c r="E487" s="301">
        <v>40900.999999999956</v>
      </c>
      <c r="F487" s="301">
        <v>40900.999999999956</v>
      </c>
      <c r="G487" s="301">
        <v>40900.999999999956</v>
      </c>
      <c r="H487" s="301">
        <v>40900.999999999956</v>
      </c>
      <c r="I487" s="301">
        <v>40900.999999999956</v>
      </c>
      <c r="J487" s="301">
        <v>40900.999999999956</v>
      </c>
      <c r="K487" s="301">
        <v>40900.999999999956</v>
      </c>
      <c r="L487" s="301">
        <v>40900.999999999956</v>
      </c>
      <c r="M487" s="301">
        <v>40900.999999999956</v>
      </c>
      <c r="N487" s="301">
        <v>40900.999999999956</v>
      </c>
      <c r="O487" s="301">
        <v>40900.999999999956</v>
      </c>
    </row>
    <row r="488" outlineLevel="2" collapsed="1" hidden="1">
      <c r="B488" s="311" t="s">
        <v>23</v>
      </c>
      <c r="C488" s="301"/>
      <c r="D488" s="301">
        <v>88.10562404874139</v>
      </c>
      <c r="E488" s="301">
        <v>88.539807007274121</v>
      </c>
      <c r="F488" s="301">
        <v>88.95391877153375</v>
      </c>
      <c r="G488" s="301">
        <v>89.355304966299926</v>
      </c>
      <c r="H488" s="301">
        <v>90.2289337787714</v>
      </c>
      <c r="I488" s="301">
        <v>90.999126676706254</v>
      </c>
      <c r="J488" s="301">
        <v>91.703859703496178</v>
      </c>
      <c r="K488" s="301">
        <v>92.368121824086657</v>
      </c>
      <c r="L488" s="301">
        <v>93.013347341908343</v>
      </c>
      <c r="M488" s="301">
        <v>93.660394983169851</v>
      </c>
      <c r="N488" s="301">
        <v>94.32605767700646</v>
      </c>
      <c r="O488" s="301">
        <v>95.015809379448228</v>
      </c>
    </row>
    <row r="489" outlineLevel="2" collapsed="1" hidden="1">
      <c r="B489" s="312" t="s">
        <v>30</v>
      </c>
      <c r="C489" s="301"/>
      <c r="D489" s="301">
        <v>7.1576750013128185</v>
      </c>
      <c r="E489" s="301">
        <v>7.1576750010941543</v>
      </c>
      <c r="F489" s="301">
        <v>7.1576750016658</v>
      </c>
      <c r="G489" s="301">
        <v>7.1576749983639978</v>
      </c>
      <c r="H489" s="301">
        <v>7.1576750012753063</v>
      </c>
      <c r="I489" s="301">
        <v>7.1576749990106414</v>
      </c>
      <c r="J489" s="301">
        <v>7.1576749993813813</v>
      </c>
      <c r="K489" s="301">
        <v>7.1576749984465859</v>
      </c>
      <c r="L489" s="301">
        <v>7.1576749959749986</v>
      </c>
      <c r="M489" s="301">
        <v>7.1576749948146032</v>
      </c>
      <c r="N489" s="301">
        <v>7.1576749994588917</v>
      </c>
      <c r="O489" s="301">
        <v>7.1576750014685864</v>
      </c>
    </row>
    <row r="490" outlineLevel="2" collapsed="1" hidden="1">
      <c r="B490" s="312" t="s">
        <v>31</v>
      </c>
      <c r="C490" s="313"/>
      <c r="D490" s="313">
        <v>2.58494288302217</v>
      </c>
      <c r="E490" s="313">
        <v>2.5976814358751392</v>
      </c>
      <c r="F490" s="313">
        <v>2.6098311172304007</v>
      </c>
      <c r="G490" s="313">
        <v>2.6216074413720944</v>
      </c>
      <c r="H490" s="313">
        <v>2.6472389558819049</v>
      </c>
      <c r="I490" s="313">
        <v>2.6698357500317256</v>
      </c>
      <c r="J490" s="313">
        <v>2.6905120081219414</v>
      </c>
      <c r="K490" s="313">
        <v>2.7100008847926484</v>
      </c>
      <c r="L490" s="313">
        <v>2.7289312439864584</v>
      </c>
      <c r="M490" s="313">
        <v>2.74791506270761</v>
      </c>
      <c r="N490" s="313">
        <v>2.7674450309872105</v>
      </c>
      <c r="O490" s="313">
        <v>2.7876817499654774</v>
      </c>
    </row>
    <row r="491" outlineLevel="2" collapsed="1" hidden="1">
      <c r="B491" s="312" t="s">
        <v>45</v>
      </c>
      <c r="C491" s="301"/>
      <c r="D491" s="301">
        <v>0</v>
      </c>
      <c r="E491" s="301">
        <v>0</v>
      </c>
      <c r="F491" s="301">
        <v>0</v>
      </c>
      <c r="G491" s="301">
        <v>0</v>
      </c>
      <c r="H491" s="301">
        <v>0</v>
      </c>
      <c r="I491" s="301">
        <v>0</v>
      </c>
      <c r="J491" s="301">
        <v>0</v>
      </c>
      <c r="K491" s="301">
        <v>0</v>
      </c>
      <c r="L491" s="301">
        <v>0</v>
      </c>
      <c r="M491" s="301">
        <v>0</v>
      </c>
      <c r="N491" s="301">
        <v>0</v>
      </c>
      <c r="O491" s="301">
        <v>0</v>
      </c>
    </row>
    <row r="492" outlineLevel="2" collapsed="1" hidden="1">
      <c r="B492" s="312" t="s">
        <v>46</v>
      </c>
      <c r="C492" s="301"/>
      <c r="D492" s="301">
        <v>1868.7350771513875</v>
      </c>
      <c r="E492" s="301">
        <v>1869.7754316815642</v>
      </c>
      <c r="F492" s="301">
        <v>1869.7083851979394</v>
      </c>
      <c r="G492" s="301">
        <v>4110.5591269895831</v>
      </c>
      <c r="H492" s="301">
        <v>4110.059001049287</v>
      </c>
      <c r="I492" s="301">
        <v>4108.0140922286546</v>
      </c>
      <c r="J492" s="301">
        <v>4104.365433691818</v>
      </c>
      <c r="K492" s="301">
        <v>4103.2472153829667</v>
      </c>
      <c r="L492" s="301">
        <v>4100.9860095207214</v>
      </c>
      <c r="M492" s="301">
        <v>4097.3045217116805</v>
      </c>
      <c r="N492" s="301">
        <v>4096.0686342325562</v>
      </c>
      <c r="O492" s="301">
        <v>4093.4152259760781</v>
      </c>
    </row>
    <row r="493" outlineLevel="2" collapsed="1" hidden="1">
      <c r="B493" s="312" t="s">
        <v>36</v>
      </c>
      <c r="C493" s="301"/>
      <c r="D493" s="301">
        <v>39120.37054701466</v>
      </c>
      <c r="E493" s="301">
        <v>39119.764372665195</v>
      </c>
      <c r="F493" s="301">
        <v>39120.245536241724</v>
      </c>
      <c r="G493" s="301">
        <v>36879.796177902354</v>
      </c>
      <c r="H493" s="301">
        <v>36881.169930343516</v>
      </c>
      <c r="I493" s="301">
        <v>36883.985035422891</v>
      </c>
      <c r="J493" s="301">
        <v>36888.338428341354</v>
      </c>
      <c r="K493" s="301">
        <v>36890.120901180751</v>
      </c>
      <c r="L493" s="301">
        <v>36893.027342996116</v>
      </c>
      <c r="M493" s="301">
        <v>36897.355873606117</v>
      </c>
      <c r="N493" s="301">
        <v>36899.257420763359</v>
      </c>
      <c r="O493" s="301">
        <v>36902.600583762694</v>
      </c>
    </row>
    <row r="494" outlineLevel="2" collapsed="1" hidden="1">
      <c r="B494" s="312" t="s">
        <v>47</v>
      </c>
      <c r="C494" s="301"/>
      <c r="D494" s="301">
        <v>1780.6294529852949</v>
      </c>
      <c r="E494" s="301">
        <v>1781.2356273347584</v>
      </c>
      <c r="F494" s="301">
        <v>1780.7544637582212</v>
      </c>
      <c r="G494" s="301">
        <v>4021.2038220975978</v>
      </c>
      <c r="H494" s="301">
        <v>4019.8300696564356</v>
      </c>
      <c r="I494" s="301">
        <v>4017.0149645770593</v>
      </c>
      <c r="J494" s="301">
        <v>4012.6615716586025</v>
      </c>
      <c r="K494" s="301">
        <v>4010.879098819199</v>
      </c>
      <c r="L494" s="301">
        <v>4007.9726570038397</v>
      </c>
      <c r="M494" s="301">
        <v>4003.6441263938391</v>
      </c>
      <c r="N494" s="301">
        <v>4001.7425792365907</v>
      </c>
      <c r="O494" s="301">
        <v>3998.3994162372592</v>
      </c>
    </row>
    <row r="495" outlineLevel="2" collapsed="1" hidden="1">
      <c r="B495" s="312" t="s">
        <v>48</v>
      </c>
      <c r="C495" s="313"/>
      <c r="D495" s="313">
        <v>2.9428565296805589</v>
      </c>
      <c r="E495" s="313">
        <v>2.9489435170522991</v>
      </c>
      <c r="F495" s="313">
        <v>2.9535591576033555</v>
      </c>
      <c r="G495" s="313">
        <v>2.9686416921035894</v>
      </c>
      <c r="H495" s="313">
        <v>2.97451905568788</v>
      </c>
      <c r="I495" s="313">
        <v>2.9805384281581975</v>
      </c>
      <c r="J495" s="313">
        <v>2.9867841371615858</v>
      </c>
      <c r="K495" s="313">
        <v>2.9934151266145865</v>
      </c>
      <c r="L495" s="313">
        <v>3.0017670771611691</v>
      </c>
      <c r="M495" s="313">
        <v>3.0122899293546279</v>
      </c>
      <c r="N495" s="313">
        <v>3.0238673818873711</v>
      </c>
      <c r="O495" s="313">
        <v>3.03456631058321</v>
      </c>
    </row>
    <row r="496" outlineLevel="2" collapsed="1" hidden="1">
      <c r="B496" s="310" t="s">
        <v>49</v>
      </c>
    </row>
    <row r="497" outlineLevel="2" collapsed="1" hidden="1">
      <c r="B497" s="314" t="s">
        <v>22</v>
      </c>
      <c r="C497" s="315"/>
      <c r="D497" s="315">
        <v>8893</v>
      </c>
      <c r="E497" s="315">
        <v>8893</v>
      </c>
      <c r="F497" s="315">
        <v>8893</v>
      </c>
      <c r="G497" s="315">
        <v>8893</v>
      </c>
      <c r="H497" s="315">
        <v>8893</v>
      </c>
      <c r="I497" s="315">
        <v>8893</v>
      </c>
      <c r="J497" s="315">
        <v>8893</v>
      </c>
      <c r="K497" s="315">
        <v>8893</v>
      </c>
      <c r="L497" s="315">
        <v>8893</v>
      </c>
      <c r="M497" s="315">
        <v>8893</v>
      </c>
      <c r="N497" s="315">
        <v>8893</v>
      </c>
      <c r="O497" s="315">
        <v>8893</v>
      </c>
    </row>
    <row r="498" outlineLevel="2" collapsed="1" hidden="1">
      <c r="B498" s="314" t="s">
        <v>23</v>
      </c>
      <c r="C498" s="315"/>
      <c r="D498" s="315">
        <v>11.308128448556571</v>
      </c>
      <c r="E498" s="315">
        <v>11.279593569380515</v>
      </c>
      <c r="F498" s="315">
        <v>11.249612236814341</v>
      </c>
      <c r="G498" s="315">
        <v>11.23422029151358</v>
      </c>
      <c r="H498" s="315">
        <v>11.224799300026747</v>
      </c>
      <c r="I498" s="315">
        <v>11.224598895937316</v>
      </c>
      <c r="J498" s="315">
        <v>11.233444380781343</v>
      </c>
      <c r="K498" s="315">
        <v>11.2529317663009</v>
      </c>
      <c r="L498" s="315">
        <v>11.281579399850221</v>
      </c>
      <c r="M498" s="315">
        <v>11.316503440008638</v>
      </c>
      <c r="N498" s="315">
        <v>11.36692981114874</v>
      </c>
      <c r="O498" s="315">
        <v>11.394042503968198</v>
      </c>
    </row>
    <row r="499" outlineLevel="2" collapsed="1" hidden="1">
      <c r="B499" s="316" t="s">
        <v>30</v>
      </c>
      <c r="C499" s="315"/>
      <c r="D499" s="315">
        <v>13.339499999999994</v>
      </c>
      <c r="E499" s="315">
        <v>13.339500000000029</v>
      </c>
      <c r="F499" s="315">
        <v>13.339499999999942</v>
      </c>
      <c r="G499" s="315">
        <v>13.339499999999989</v>
      </c>
      <c r="H499" s="315">
        <v>13.339500000000014</v>
      </c>
      <c r="I499" s="315">
        <v>13.339499999999955</v>
      </c>
      <c r="J499" s="315">
        <v>13.339499999999987</v>
      </c>
      <c r="K499" s="315">
        <v>13.339500000000063</v>
      </c>
      <c r="L499" s="315">
        <v>13.339500000000072</v>
      </c>
      <c r="M499" s="315">
        <v>13.339500000000024</v>
      </c>
      <c r="N499" s="315">
        <v>13.339500000000026</v>
      </c>
      <c r="O499" s="315">
        <v>13.339500000000058</v>
      </c>
    </row>
    <row r="500" outlineLevel="2" collapsed="1" hidden="1">
      <c r="B500" s="316" t="s">
        <v>31</v>
      </c>
      <c r="C500" s="317"/>
      <c r="D500" s="317">
        <v>1.5258916156828839</v>
      </c>
      <c r="E500" s="317">
        <v>1.5220411878170042</v>
      </c>
      <c r="F500" s="317">
        <v>1.5179955790146418</v>
      </c>
      <c r="G500" s="317">
        <v>1.5159186269893508</v>
      </c>
      <c r="H500" s="317">
        <v>1.5146473810898569</v>
      </c>
      <c r="I500" s="317">
        <v>1.5146203390447295</v>
      </c>
      <c r="J500" s="317">
        <v>1.515813927464029</v>
      </c>
      <c r="K500" s="317">
        <v>1.5184435083280199</v>
      </c>
      <c r="L500" s="317">
        <v>1.5223091509974436</v>
      </c>
      <c r="M500" s="317">
        <v>1.5270217168571199</v>
      </c>
      <c r="N500" s="317">
        <v>1.533826129919992</v>
      </c>
      <c r="O500" s="317">
        <v>1.5374846513844414</v>
      </c>
    </row>
    <row r="501" outlineLevel="2" collapsed="1" hidden="1">
      <c r="B501" s="316" t="s">
        <v>46</v>
      </c>
      <c r="C501" s="315"/>
      <c r="D501" s="315">
        <v>260.43622164068421</v>
      </c>
      <c r="E501" s="315">
        <v>260.43622164068432</v>
      </c>
      <c r="F501" s="315">
        <v>260.43622164068387</v>
      </c>
      <c r="G501" s="315">
        <v>260.43622164068393</v>
      </c>
      <c r="H501" s="315">
        <v>260.43622164068353</v>
      </c>
      <c r="I501" s="315">
        <v>260.43622164068438</v>
      </c>
      <c r="J501" s="315">
        <v>260.4362216406837</v>
      </c>
      <c r="K501" s="315">
        <v>260.43622164068421</v>
      </c>
      <c r="L501" s="315">
        <v>260.43622164068387</v>
      </c>
      <c r="M501" s="315">
        <v>260.43622164068478</v>
      </c>
      <c r="N501" s="315">
        <v>260.43622164068535</v>
      </c>
      <c r="O501" s="315">
        <v>260.43622164068489</v>
      </c>
    </row>
    <row r="502" outlineLevel="2" collapsed="1" hidden="1">
      <c r="B502" s="316" t="s">
        <v>47</v>
      </c>
      <c r="C502" s="315"/>
      <c r="D502" s="315">
        <v>260.43622164068557</v>
      </c>
      <c r="E502" s="315">
        <v>260.43622164068557</v>
      </c>
      <c r="F502" s="315">
        <v>260.43622164068933</v>
      </c>
      <c r="G502" s="315">
        <v>260.43622164068</v>
      </c>
      <c r="H502" s="315">
        <v>260.43622164068557</v>
      </c>
      <c r="I502" s="315">
        <v>260.4362216406837</v>
      </c>
      <c r="J502" s="315">
        <v>260.43622164068182</v>
      </c>
      <c r="K502" s="315">
        <v>260.43622164068745</v>
      </c>
      <c r="L502" s="315">
        <v>260.43622164069114</v>
      </c>
      <c r="M502" s="315">
        <v>260.43622164068557</v>
      </c>
      <c r="N502" s="315">
        <v>260.43622164067068</v>
      </c>
      <c r="O502" s="315">
        <v>260.43622164070234</v>
      </c>
    </row>
    <row r="503" outlineLevel="2" collapsed="1" hidden="1">
      <c r="B503" s="316" t="s">
        <v>50</v>
      </c>
      <c r="C503" s="317"/>
      <c r="D503" s="317">
        <v>1.5220411878170046</v>
      </c>
      <c r="E503" s="317">
        <v>1.5179955790146424</v>
      </c>
      <c r="F503" s="317">
        <v>1.5159186269893508</v>
      </c>
      <c r="G503" s="317">
        <v>1.5146473810898571</v>
      </c>
      <c r="H503" s="317">
        <v>1.514620339044729</v>
      </c>
      <c r="I503" s="317">
        <v>1.5158139274640285</v>
      </c>
      <c r="J503" s="317">
        <v>1.51844350832802</v>
      </c>
      <c r="K503" s="317">
        <v>1.522309150997444</v>
      </c>
      <c r="L503" s="317">
        <v>1.5270217168571203</v>
      </c>
      <c r="M503" s="317">
        <v>1.5338261299199927</v>
      </c>
      <c r="N503" s="317">
        <v>1.5374846513844414</v>
      </c>
      <c r="O503" s="317">
        <v>1.5382839758118803</v>
      </c>
    </row>
    <row r="504" outlineLevel="2" collapsed="1" hidden="1">
      <c r="B504" s="310" t="s">
        <v>51</v>
      </c>
    </row>
    <row r="505" outlineLevel="2" collapsed="1" hidden="1">
      <c r="B505" s="311" t="s">
        <v>22</v>
      </c>
      <c r="C505" s="301"/>
      <c r="D505" s="301">
        <v>1818</v>
      </c>
      <c r="E505" s="301">
        <v>1818</v>
      </c>
      <c r="F505" s="301">
        <v>1818</v>
      </c>
      <c r="G505" s="301">
        <v>1818</v>
      </c>
      <c r="H505" s="301">
        <v>1818</v>
      </c>
      <c r="I505" s="301">
        <v>1818</v>
      </c>
      <c r="J505" s="301">
        <v>1818</v>
      </c>
      <c r="K505" s="301">
        <v>1818</v>
      </c>
      <c r="L505" s="301">
        <v>1818</v>
      </c>
      <c r="M505" s="301">
        <v>1818</v>
      </c>
      <c r="N505" s="301">
        <v>1818</v>
      </c>
      <c r="O505" s="301">
        <v>1818</v>
      </c>
    </row>
    <row r="506" outlineLevel="2" collapsed="1" hidden="1">
      <c r="B506" s="311" t="s">
        <v>23</v>
      </c>
      <c r="C506" s="301"/>
      <c r="D506" s="301">
        <v>2.5531097073311098</v>
      </c>
      <c r="E506" s="301">
        <v>2.54894908835528</v>
      </c>
      <c r="F506" s="301">
        <v>2.5445776099596884</v>
      </c>
      <c r="G506" s="301">
        <v>2.54233337964616</v>
      </c>
      <c r="H506" s="301">
        <v>2.5409597532910713</v>
      </c>
      <c r="I506" s="301">
        <v>2.5409305334500871</v>
      </c>
      <c r="J506" s="301">
        <v>2.5422202479163865</v>
      </c>
      <c r="K506" s="301">
        <v>2.5450616172279892</v>
      </c>
      <c r="L506" s="301">
        <v>2.54923863733247</v>
      </c>
      <c r="M506" s="301">
        <v>2.5543308576299859</v>
      </c>
      <c r="N506" s="301">
        <v>2.5616835600273977</v>
      </c>
      <c r="O506" s="301">
        <v>2.5656369339398339</v>
      </c>
    </row>
    <row r="507" outlineLevel="2" collapsed="1" hidden="1">
      <c r="B507" s="312" t="s">
        <v>30</v>
      </c>
      <c r="C507" s="301"/>
      <c r="D507" s="301">
        <v>1.2725999999999997</v>
      </c>
      <c r="E507" s="301">
        <v>1.2725999999999429</v>
      </c>
      <c r="F507" s="301">
        <v>1.2725999999999558</v>
      </c>
      <c r="G507" s="301">
        <v>1.2725999999999442</v>
      </c>
      <c r="H507" s="301">
        <v>1.2725999999999871</v>
      </c>
      <c r="I507" s="301">
        <v>1.2726000000000419</v>
      </c>
      <c r="J507" s="301">
        <v>1.2726000000000295</v>
      </c>
      <c r="K507" s="301">
        <v>1.272599999999962</v>
      </c>
      <c r="L507" s="301">
        <v>1.2726000000000515</v>
      </c>
      <c r="M507" s="301">
        <v>1.2726000000000086</v>
      </c>
      <c r="N507" s="301">
        <v>1.2725999999999704</v>
      </c>
      <c r="O507" s="301">
        <v>1.2725999999999598</v>
      </c>
    </row>
    <row r="508" outlineLevel="2" collapsed="1" hidden="1">
      <c r="B508" s="312" t="s">
        <v>31</v>
      </c>
      <c r="C508" s="313"/>
      <c r="D508" s="313">
        <v>1.6852209289314257</v>
      </c>
      <c r="E508" s="313">
        <v>1.6824746457790627</v>
      </c>
      <c r="F508" s="313">
        <v>1.6795891814915434</v>
      </c>
      <c r="G508" s="313">
        <v>1.6781078413506008</v>
      </c>
      <c r="H508" s="313">
        <v>1.6772011572878358</v>
      </c>
      <c r="I508" s="313">
        <v>1.6771818702640839</v>
      </c>
      <c r="J508" s="313">
        <v>1.6780331669415094</v>
      </c>
      <c r="K508" s="313">
        <v>1.6799086582362965</v>
      </c>
      <c r="L508" s="313">
        <v>1.6826657672161518</v>
      </c>
      <c r="M508" s="313">
        <v>1.6860269687326641</v>
      </c>
      <c r="N508" s="313">
        <v>1.6908802376418466</v>
      </c>
      <c r="O508" s="313">
        <v>1.6934897253728276</v>
      </c>
    </row>
    <row r="509" outlineLevel="2" collapsed="1" hidden="1">
      <c r="B509" s="312" t="s">
        <v>46</v>
      </c>
      <c r="C509" s="301"/>
      <c r="D509" s="301">
        <v>15.892248715638669</v>
      </c>
      <c r="E509" s="301">
        <v>15.892248715638569</v>
      </c>
      <c r="F509" s="301">
        <v>15.892248715638624</v>
      </c>
      <c r="G509" s="301">
        <v>15.892248715638669</v>
      </c>
      <c r="H509" s="301">
        <v>15.892248715638649</v>
      </c>
      <c r="I509" s="301">
        <v>15.892248715638633</v>
      </c>
      <c r="J509" s="301">
        <v>15.892248715638658</v>
      </c>
      <c r="K509" s="301">
        <v>15.892248715638662</v>
      </c>
      <c r="L509" s="301">
        <v>15.892248715638681</v>
      </c>
      <c r="M509" s="301">
        <v>15.892248715638642</v>
      </c>
      <c r="N509" s="301">
        <v>15.892248715638646</v>
      </c>
      <c r="O509" s="301">
        <v>15.892248715638564</v>
      </c>
    </row>
    <row r="510" outlineLevel="2" collapsed="1" hidden="1">
      <c r="B510" s="312" t="s">
        <v>36</v>
      </c>
      <c r="C510" s="301"/>
      <c r="D510" s="301">
        <v>1802.1077512843665</v>
      </c>
      <c r="E510" s="301">
        <v>1802.1077512843558</v>
      </c>
      <c r="F510" s="301">
        <v>1802.1077512843608</v>
      </c>
      <c r="G510" s="301">
        <v>1802.1077512843608</v>
      </c>
      <c r="H510" s="301">
        <v>1802.1077512843672</v>
      </c>
      <c r="I510" s="301">
        <v>1802.107751284356</v>
      </c>
      <c r="J510" s="301">
        <v>1802.1077512843644</v>
      </c>
      <c r="K510" s="301">
        <v>1802.1077512843579</v>
      </c>
      <c r="L510" s="301">
        <v>1802.1077512843647</v>
      </c>
      <c r="M510" s="301">
        <v>1802.1077512843631</v>
      </c>
      <c r="N510" s="301">
        <v>1802.1077512843642</v>
      </c>
      <c r="O510" s="301">
        <v>1802.1077512843556</v>
      </c>
    </row>
    <row r="511" outlineLevel="2" collapsed="1" hidden="1">
      <c r="B511" s="312" t="s">
        <v>47</v>
      </c>
      <c r="C511" s="301"/>
      <c r="D511" s="301">
        <v>15.892248715633526</v>
      </c>
      <c r="E511" s="301">
        <v>15.892248715644236</v>
      </c>
      <c r="F511" s="301">
        <v>15.892248715639115</v>
      </c>
      <c r="G511" s="301">
        <v>15.892248715639115</v>
      </c>
      <c r="H511" s="301">
        <v>15.892248715632828</v>
      </c>
      <c r="I511" s="301">
        <v>15.892248715644003</v>
      </c>
      <c r="J511" s="301">
        <v>15.892248715635622</v>
      </c>
      <c r="K511" s="301">
        <v>15.892248715642142</v>
      </c>
      <c r="L511" s="301">
        <v>15.89224871563539</v>
      </c>
      <c r="M511" s="301">
        <v>15.892248715637019</v>
      </c>
      <c r="N511" s="301">
        <v>15.892248715635855</v>
      </c>
      <c r="O511" s="301">
        <v>15.89224871564447</v>
      </c>
    </row>
    <row r="512" outlineLevel="2" collapsed="1" hidden="1">
      <c r="B512" s="312" t="s">
        <v>50</v>
      </c>
      <c r="C512" s="313"/>
      <c r="D512" s="313">
        <v>1.6824746457790618</v>
      </c>
      <c r="E512" s="313">
        <v>1.6795891814915438</v>
      </c>
      <c r="F512" s="313">
        <v>1.6781078413506</v>
      </c>
      <c r="G512" s="313">
        <v>1.6772011572878354</v>
      </c>
      <c r="H512" s="313">
        <v>1.6771818702640835</v>
      </c>
      <c r="I512" s="313">
        <v>1.678033166941509</v>
      </c>
      <c r="J512" s="313">
        <v>1.6799086582362974</v>
      </c>
      <c r="K512" s="313">
        <v>1.6826657672161514</v>
      </c>
      <c r="L512" s="313">
        <v>1.686026968732663</v>
      </c>
      <c r="M512" s="313">
        <v>1.690880237641847</v>
      </c>
      <c r="N512" s="313">
        <v>1.6934897253728281</v>
      </c>
      <c r="O512" s="313">
        <v>1.6940598571908081</v>
      </c>
    </row>
    <row r="513" outlineLevel="2" collapsed="1" hidden="1">
      <c r="B513" s="310" t="s">
        <v>52</v>
      </c>
    </row>
    <row r="514" outlineLevel="2" collapsed="1" hidden="1">
      <c r="B514" s="314" t="s">
        <v>22</v>
      </c>
      <c r="C514" s="315"/>
      <c r="D514" s="315">
        <v>25006</v>
      </c>
      <c r="E514" s="315">
        <v>25006</v>
      </c>
      <c r="F514" s="315">
        <v>25006</v>
      </c>
      <c r="G514" s="315">
        <v>25006</v>
      </c>
      <c r="H514" s="315">
        <v>25006</v>
      </c>
      <c r="I514" s="315">
        <v>25006</v>
      </c>
      <c r="J514" s="315">
        <v>25006</v>
      </c>
      <c r="K514" s="315">
        <v>25006</v>
      </c>
      <c r="L514" s="315">
        <v>25006</v>
      </c>
      <c r="M514" s="315">
        <v>25006</v>
      </c>
      <c r="N514" s="315">
        <v>25006</v>
      </c>
      <c r="O514" s="315">
        <v>25006</v>
      </c>
    </row>
    <row r="515" outlineLevel="2" collapsed="1" hidden="1">
      <c r="B515" s="314" t="s">
        <v>23</v>
      </c>
      <c r="C515" s="315"/>
      <c r="D515" s="315">
        <v>38.794441579878246</v>
      </c>
      <c r="E515" s="315">
        <v>38.725878685721412</v>
      </c>
      <c r="F515" s="315">
        <v>38.6538406689785</v>
      </c>
      <c r="G515" s="315">
        <v>38.616857633552947</v>
      </c>
      <c r="H515" s="315">
        <v>38.594221373037634</v>
      </c>
      <c r="I515" s="315">
        <v>38.593739853095386</v>
      </c>
      <c r="J515" s="315">
        <v>38.614993314794361</v>
      </c>
      <c r="K515" s="315">
        <v>38.661816690266313</v>
      </c>
      <c r="L515" s="315">
        <v>38.730650178116292</v>
      </c>
      <c r="M515" s="315">
        <v>38.814564866774241</v>
      </c>
      <c r="N515" s="315">
        <v>38.935729134245612</v>
      </c>
      <c r="O515" s="315">
        <v>39.000875850481449</v>
      </c>
    </row>
    <row r="516" outlineLevel="2" collapsed="1" hidden="1">
      <c r="B516" s="316" t="s">
        <v>30</v>
      </c>
      <c r="C516" s="315"/>
      <c r="D516" s="315">
        <v>30.0072</v>
      </c>
      <c r="E516" s="315">
        <v>30.007200000000022</v>
      </c>
      <c r="F516" s="315">
        <v>30.007199999999969</v>
      </c>
      <c r="G516" s="315">
        <v>30.00720000000009</v>
      </c>
      <c r="H516" s="315">
        <v>30.007200000000026</v>
      </c>
      <c r="I516" s="315">
        <v>30.007200000000005</v>
      </c>
      <c r="J516" s="315">
        <v>30.007199999999983</v>
      </c>
      <c r="K516" s="315">
        <v>30.007199999999944</v>
      </c>
      <c r="L516" s="315">
        <v>30.007200000000029</v>
      </c>
      <c r="M516" s="315">
        <v>30.007200000000118</v>
      </c>
      <c r="N516" s="315">
        <v>30.007199999999941</v>
      </c>
      <c r="O516" s="315">
        <v>30.007199999999941</v>
      </c>
    </row>
    <row r="517" outlineLevel="2" collapsed="1" hidden="1">
      <c r="B517" s="316" t="s">
        <v>31</v>
      </c>
      <c r="C517" s="317"/>
      <c r="D517" s="317">
        <v>1.8616863911002917</v>
      </c>
      <c r="E517" s="317">
        <v>1.8583961618357874</v>
      </c>
      <c r="F517" s="317">
        <v>1.8549391667109576</v>
      </c>
      <c r="G517" s="317">
        <v>1.8531644069528725</v>
      </c>
      <c r="H517" s="317">
        <v>1.8520781271552891</v>
      </c>
      <c r="I517" s="317">
        <v>1.8520550197438401</v>
      </c>
      <c r="J517" s="317">
        <v>1.8530749411242595</v>
      </c>
      <c r="K517" s="317">
        <v>1.8553219238710541</v>
      </c>
      <c r="L517" s="317">
        <v>1.8586251385163382</v>
      </c>
      <c r="M517" s="317">
        <v>1.8626520771066581</v>
      </c>
      <c r="N517" s="317">
        <v>1.8684665664678373</v>
      </c>
      <c r="O517" s="317">
        <v>1.8715928585370605</v>
      </c>
    </row>
    <row r="518" outlineLevel="2" collapsed="1" hidden="1">
      <c r="B518" s="316" t="s">
        <v>46</v>
      </c>
      <c r="C518" s="315"/>
      <c r="D518" s="315">
        <v>460.69729397696631</v>
      </c>
      <c r="E518" s="315">
        <v>460.69729397696625</v>
      </c>
      <c r="F518" s="315">
        <v>460.69729397696614</v>
      </c>
      <c r="G518" s="315">
        <v>460.697293976967</v>
      </c>
      <c r="H518" s="315">
        <v>460.69729397696631</v>
      </c>
      <c r="I518" s="315">
        <v>460.6972939769671</v>
      </c>
      <c r="J518" s="315">
        <v>460.69729397696636</v>
      </c>
      <c r="K518" s="315">
        <v>460.6972939769654</v>
      </c>
      <c r="L518" s="315">
        <v>460.69729397696744</v>
      </c>
      <c r="M518" s="315">
        <v>460.69729397696688</v>
      </c>
      <c r="N518" s="315">
        <v>460.69729397696454</v>
      </c>
      <c r="O518" s="315">
        <v>460.69729397696472</v>
      </c>
    </row>
    <row r="519" outlineLevel="2" collapsed="1" hidden="1">
      <c r="B519" s="316" t="s">
        <v>36</v>
      </c>
      <c r="C519" s="315"/>
      <c r="D519" s="315">
        <v>24545.302706023</v>
      </c>
      <c r="E519" s="315">
        <v>24545.302706023052</v>
      </c>
      <c r="F519" s="315">
        <v>24545.302706023009</v>
      </c>
      <c r="G519" s="315">
        <v>24545.3027060231</v>
      </c>
      <c r="H519" s="315">
        <v>24545.302706022976</v>
      </c>
      <c r="I519" s="315">
        <v>24545.302706023038</v>
      </c>
      <c r="J519" s="315">
        <v>24545.302706023129</v>
      </c>
      <c r="K519" s="315">
        <v>24545.302706022925</v>
      </c>
      <c r="L519" s="315">
        <v>24545.302706023023</v>
      </c>
      <c r="M519" s="315">
        <v>24545.302706023165</v>
      </c>
      <c r="N519" s="315">
        <v>24545.30270602302</v>
      </c>
      <c r="O519" s="315">
        <v>24545.302706022969</v>
      </c>
    </row>
    <row r="520" outlineLevel="2" collapsed="1" hidden="1">
      <c r="B520" s="316" t="s">
        <v>47</v>
      </c>
      <c r="C520" s="315"/>
      <c r="D520" s="315">
        <v>460.69729397699984</v>
      </c>
      <c r="E520" s="315">
        <v>460.69729397694766</v>
      </c>
      <c r="F520" s="315">
        <v>460.69729397699234</v>
      </c>
      <c r="G520" s="315">
        <v>460.69729397689923</v>
      </c>
      <c r="H520" s="315">
        <v>460.69729397702218</v>
      </c>
      <c r="I520" s="315">
        <v>460.69729397696256</v>
      </c>
      <c r="J520" s="315">
        <v>460.69729397686945</v>
      </c>
      <c r="K520" s="315">
        <v>460.69729397707431</v>
      </c>
      <c r="L520" s="315">
        <v>460.69729397697745</v>
      </c>
      <c r="M520" s="315">
        <v>460.69729397683591</v>
      </c>
      <c r="N520" s="315">
        <v>460.6972939769812</v>
      </c>
      <c r="O520" s="315">
        <v>460.69729397702963</v>
      </c>
    </row>
    <row r="521" outlineLevel="2" collapsed="1" hidden="1">
      <c r="B521" s="316" t="s">
        <v>53</v>
      </c>
      <c r="C521" s="317"/>
      <c r="D521" s="317">
        <v>1.8583961618357874</v>
      </c>
      <c r="E521" s="317">
        <v>1.8549391667109585</v>
      </c>
      <c r="F521" s="317">
        <v>1.8531644069528725</v>
      </c>
      <c r="G521" s="317">
        <v>1.8520781271552889</v>
      </c>
      <c r="H521" s="317">
        <v>1.8520550197438404</v>
      </c>
      <c r="I521" s="317">
        <v>1.8530749411242582</v>
      </c>
      <c r="J521" s="317">
        <v>1.8553219238710537</v>
      </c>
      <c r="K521" s="317">
        <v>1.8586251385163379</v>
      </c>
      <c r="L521" s="317">
        <v>1.8626520771066573</v>
      </c>
      <c r="M521" s="317">
        <v>1.8684665664678377</v>
      </c>
      <c r="N521" s="317">
        <v>1.87159285853706</v>
      </c>
      <c r="O521" s="317">
        <v>1.8722759019666155</v>
      </c>
    </row>
    <row r="522" outlineLevel="2" collapsed="1" hidden="1">
      <c r="B522" s="310" t="s">
        <v>54</v>
      </c>
    </row>
    <row r="523" outlineLevel="2" collapsed="1" hidden="1">
      <c r="B523" s="311" t="s">
        <v>22</v>
      </c>
      <c r="C523" s="301"/>
      <c r="D523" s="301">
        <v>15132</v>
      </c>
      <c r="E523" s="301">
        <v>15132</v>
      </c>
      <c r="F523" s="301">
        <v>15132</v>
      </c>
      <c r="G523" s="301">
        <v>15132</v>
      </c>
      <c r="H523" s="301">
        <v>15132</v>
      </c>
      <c r="I523" s="301">
        <v>15132</v>
      </c>
      <c r="J523" s="301">
        <v>15132</v>
      </c>
      <c r="K523" s="301">
        <v>15132</v>
      </c>
      <c r="L523" s="301">
        <v>15132</v>
      </c>
      <c r="M523" s="301">
        <v>15132</v>
      </c>
      <c r="N523" s="301">
        <v>15132</v>
      </c>
      <c r="O523" s="301">
        <v>15132</v>
      </c>
    </row>
    <row r="524" outlineLevel="2" collapsed="1" hidden="1">
      <c r="B524" s="311" t="s">
        <v>23</v>
      </c>
      <c r="C524" s="301"/>
      <c r="D524" s="301">
        <v>0</v>
      </c>
      <c r="E524" s="301">
        <v>0</v>
      </c>
      <c r="F524" s="301">
        <v>0</v>
      </c>
      <c r="G524" s="301">
        <v>0</v>
      </c>
      <c r="H524" s="301">
        <v>0</v>
      </c>
      <c r="I524" s="301">
        <v>0</v>
      </c>
      <c r="J524" s="301">
        <v>0</v>
      </c>
      <c r="K524" s="301">
        <v>0</v>
      </c>
      <c r="L524" s="301">
        <v>0</v>
      </c>
      <c r="M524" s="301">
        <v>0</v>
      </c>
      <c r="N524" s="301">
        <v>0</v>
      </c>
      <c r="O524" s="301">
        <v>0</v>
      </c>
    </row>
    <row r="525" outlineLevel="2" collapsed="1" hidden="1">
      <c r="B525" s="312" t="s">
        <v>30</v>
      </c>
      <c r="C525" s="301"/>
      <c r="D525" s="301">
        <v>31.777199999999961</v>
      </c>
      <c r="E525" s="301">
        <v>31.777200000000025</v>
      </c>
      <c r="F525" s="301">
        <v>31.777200000000004</v>
      </c>
      <c r="G525" s="301">
        <v>31.777199999999933</v>
      </c>
      <c r="H525" s="301">
        <v>31.777200000000072</v>
      </c>
      <c r="I525" s="301">
        <v>31.777200000000096</v>
      </c>
      <c r="J525" s="301">
        <v>31.777200000000025</v>
      </c>
      <c r="K525" s="301">
        <v>31.777199999999993</v>
      </c>
      <c r="L525" s="301">
        <v>31.77719999999999</v>
      </c>
      <c r="M525" s="301">
        <v>31.777200000000033</v>
      </c>
      <c r="N525" s="301">
        <v>31.777200000000111</v>
      </c>
      <c r="O525" s="301">
        <v>31.777200000000043</v>
      </c>
    </row>
    <row r="526" outlineLevel="2" collapsed="1" hidden="1">
      <c r="B526" s="312" t="s">
        <v>46</v>
      </c>
      <c r="C526" s="301"/>
      <c r="D526" s="301">
        <v>630.63323281399607</v>
      </c>
      <c r="E526" s="301">
        <v>630.63323281399676</v>
      </c>
      <c r="F526" s="301">
        <v>630.63323281399528</v>
      </c>
      <c r="G526" s="301">
        <v>630.63323281399687</v>
      </c>
      <c r="H526" s="301">
        <v>630.63323281399664</v>
      </c>
      <c r="I526" s="301">
        <v>630.63323281399619</v>
      </c>
      <c r="J526" s="301">
        <v>630.63323281399744</v>
      </c>
      <c r="K526" s="301">
        <v>630.633232813997</v>
      </c>
      <c r="L526" s="301">
        <v>630.63323281399767</v>
      </c>
      <c r="M526" s="301">
        <v>630.633232813995</v>
      </c>
      <c r="N526" s="301">
        <v>630.63323281399664</v>
      </c>
      <c r="O526" s="301">
        <v>630.6332328139971</v>
      </c>
    </row>
    <row r="527" outlineLevel="2" collapsed="1" hidden="1">
      <c r="B527" s="312" t="s">
        <v>47</v>
      </c>
      <c r="C527" s="301"/>
      <c r="D527" s="301">
        <v>630.633232814001</v>
      </c>
      <c r="E527" s="301">
        <v>630.63323281399164</v>
      </c>
      <c r="F527" s="301">
        <v>630.63323281399164</v>
      </c>
      <c r="G527" s="301">
        <v>630.63323281400653</v>
      </c>
      <c r="H527" s="301">
        <v>630.63323281399346</v>
      </c>
      <c r="I527" s="301">
        <v>630.63323281400653</v>
      </c>
      <c r="J527" s="301">
        <v>630.63323281398414</v>
      </c>
      <c r="K527" s="301">
        <v>630.63323281400835</v>
      </c>
      <c r="L527" s="301">
        <v>630.63323281398971</v>
      </c>
      <c r="M527" s="301">
        <v>630.6332328140046</v>
      </c>
      <c r="N527" s="301">
        <v>630.63323281398789</v>
      </c>
      <c r="O527" s="301">
        <v>630.63323281398789</v>
      </c>
    </row>
    <row r="528" outlineLevel="2" collapsed="1" hidden="1">
      <c r="B528" s="310" t="s">
        <v>55</v>
      </c>
    </row>
    <row r="529" outlineLevel="2" collapsed="1" hidden="1">
      <c r="B529" s="314" t="s">
        <v>22</v>
      </c>
      <c r="C529" s="315"/>
      <c r="D529" s="315">
        <v>371</v>
      </c>
      <c r="E529" s="315">
        <v>371</v>
      </c>
      <c r="F529" s="315">
        <v>371</v>
      </c>
      <c r="G529" s="315">
        <v>371</v>
      </c>
      <c r="H529" s="315">
        <v>371</v>
      </c>
      <c r="I529" s="315">
        <v>371</v>
      </c>
      <c r="J529" s="315">
        <v>371</v>
      </c>
      <c r="K529" s="315">
        <v>371</v>
      </c>
      <c r="L529" s="315">
        <v>371</v>
      </c>
      <c r="M529" s="315">
        <v>371</v>
      </c>
      <c r="N529" s="315">
        <v>371</v>
      </c>
      <c r="O529" s="315">
        <v>371</v>
      </c>
    </row>
    <row r="530" outlineLevel="2" collapsed="1" hidden="1">
      <c r="B530" s="314" t="s">
        <v>23</v>
      </c>
      <c r="C530" s="315"/>
      <c r="D530" s="315">
        <v>0</v>
      </c>
      <c r="E530" s="315">
        <v>0</v>
      </c>
      <c r="F530" s="315">
        <v>0</v>
      </c>
      <c r="G530" s="315">
        <v>0</v>
      </c>
      <c r="H530" s="315">
        <v>0</v>
      </c>
      <c r="I530" s="315">
        <v>0</v>
      </c>
      <c r="J530" s="315">
        <v>0</v>
      </c>
      <c r="K530" s="315">
        <v>0</v>
      </c>
      <c r="L530" s="315">
        <v>0</v>
      </c>
      <c r="M530" s="315">
        <v>0</v>
      </c>
      <c r="N530" s="315">
        <v>0</v>
      </c>
      <c r="O530" s="315">
        <v>0</v>
      </c>
    </row>
    <row r="532">
      <c r="B532" s="296" t="s">
        <v>60</v>
      </c>
      <c r="C532" s="296"/>
      <c r="D532" s="297"/>
      <c r="E532" s="297"/>
      <c r="F532" s="297"/>
      <c r="G532" s="297"/>
      <c r="H532" s="297"/>
      <c r="I532" s="297"/>
      <c r="J532" s="297"/>
      <c r="K532" s="297"/>
      <c r="L532" s="297"/>
      <c r="M532" s="297"/>
      <c r="N532" s="297"/>
      <c r="O532" s="297"/>
    </row>
    <row r="533">
      <c r="B533" s="299" t="s">
        <v>5</v>
      </c>
      <c r="C533" s="301"/>
      <c r="D533" s="301">
        <v>470.56974717679049</v>
      </c>
      <c r="E533" s="301">
        <v>483.42968179413629</v>
      </c>
      <c r="F533" s="301">
        <v>495.24581682224186</v>
      </c>
      <c r="G533" s="301">
        <v>486.037948716324</v>
      </c>
      <c r="H533" s="301">
        <v>476.47491243342051</v>
      </c>
      <c r="I533" s="301">
        <v>500.48631084548134</v>
      </c>
      <c r="J533" s="301">
        <v>479.49186938203724</v>
      </c>
      <c r="K533" s="301">
        <v>503.860604634081</v>
      </c>
      <c r="L533" s="301">
        <v>493.58588056229286</v>
      </c>
      <c r="M533" s="301">
        <v>484.00507637264951</v>
      </c>
      <c r="N533" s="301">
        <v>508.0650071471868</v>
      </c>
      <c r="O533" s="301">
        <v>487.126255335663</v>
      </c>
    </row>
    <row r="534">
      <c r="B534" s="299" t="s">
        <v>7</v>
      </c>
      <c r="C534" s="301"/>
      <c r="D534" s="301">
        <v>178.8462783873033</v>
      </c>
      <c r="E534" s="301">
        <v>179.36015150238583</v>
      </c>
      <c r="F534" s="301">
        <v>179.82402669702034</v>
      </c>
      <c r="G534" s="301">
        <v>180.33264476095977</v>
      </c>
      <c r="H534" s="301">
        <v>181.439479892878</v>
      </c>
      <c r="I534" s="301">
        <v>182.445737975356</v>
      </c>
      <c r="J534" s="301">
        <v>183.39219190803891</v>
      </c>
      <c r="K534" s="301">
        <v>184.32011254832676</v>
      </c>
      <c r="L534" s="301">
        <v>185.24457982250073</v>
      </c>
      <c r="M534" s="301">
        <v>186.18362663976726</v>
      </c>
      <c r="N534" s="301">
        <v>187.19488157276865</v>
      </c>
      <c r="O534" s="301">
        <v>188.13724801219283</v>
      </c>
    </row>
    <row r="535">
      <c r="B535" s="302" t="s">
        <v>8</v>
      </c>
      <c r="C535" s="303"/>
      <c r="D535" s="303">
        <v>291.72346878948719</v>
      </c>
      <c r="E535" s="303">
        <v>304.06953029175043</v>
      </c>
      <c r="F535" s="303">
        <v>315.42179012522155</v>
      </c>
      <c r="G535" s="303">
        <v>305.70530395536429</v>
      </c>
      <c r="H535" s="303">
        <v>295.03543254054256</v>
      </c>
      <c r="I535" s="303">
        <v>318.04057287012535</v>
      </c>
      <c r="J535" s="303">
        <v>296.09967747399833</v>
      </c>
      <c r="K535" s="303">
        <v>319.54049208575429</v>
      </c>
      <c r="L535" s="303">
        <v>308.34130073979219</v>
      </c>
      <c r="M535" s="303">
        <v>297.82144973288229</v>
      </c>
      <c r="N535" s="303">
        <v>320.87012557441813</v>
      </c>
      <c r="O535" s="303">
        <v>298.98900732347022</v>
      </c>
    </row>
    <row r="536" outlineLevel="1">
      <c r="B536" s="298" t="s">
        <v>9</v>
      </c>
      <c r="C536" s="301"/>
      <c r="D536" s="301">
        <v>284.91666667020451</v>
      </c>
      <c r="E536" s="301">
        <v>284.91666665979005</v>
      </c>
      <c r="F536" s="301">
        <v>284.91666667231931</v>
      </c>
      <c r="G536" s="301">
        <v>284.91666666393724</v>
      </c>
      <c r="H536" s="301">
        <v>284.916666665688</v>
      </c>
      <c r="I536" s="301">
        <v>284.91666666970036</v>
      </c>
      <c r="J536" s="301">
        <v>284.91666667234972</v>
      </c>
      <c r="K536" s="301">
        <v>284.91666667152492</v>
      </c>
      <c r="L536" s="301">
        <v>284.91666666529164</v>
      </c>
      <c r="M536" s="301">
        <v>284.91666666263865</v>
      </c>
      <c r="N536" s="301">
        <v>284.91666666890364</v>
      </c>
      <c r="O536" s="301">
        <v>284.91666666411834</v>
      </c>
    </row>
    <row r="537" outlineLevel="1">
      <c r="B537" s="298" t="s">
        <v>10</v>
      </c>
      <c r="C537" s="301"/>
      <c r="D537" s="301">
        <v>5.4236557095153222</v>
      </c>
      <c r="E537" s="301">
        <v>5.3764594350724186</v>
      </c>
      <c r="F537" s="301">
        <v>5.34514223016991</v>
      </c>
      <c r="G537" s="301">
        <v>5.31857971136885</v>
      </c>
      <c r="H537" s="301">
        <v>5.3009514581554615</v>
      </c>
      <c r="I537" s="301">
        <v>5.2472163362568356</v>
      </c>
      <c r="J537" s="301">
        <v>5.2067870231619349</v>
      </c>
      <c r="K537" s="301">
        <v>5.1713111223671513</v>
      </c>
      <c r="L537" s="301">
        <v>5.1643108695601478</v>
      </c>
      <c r="M537" s="301">
        <v>5.1600758105375935</v>
      </c>
      <c r="N537" s="301">
        <v>5.1636622515818456</v>
      </c>
      <c r="O537" s="301">
        <v>5.1335379349481665</v>
      </c>
    </row>
    <row r="538" outlineLevel="1">
      <c r="B538" s="298" t="s">
        <v>11</v>
      </c>
      <c r="C538" s="301"/>
      <c r="D538" s="301">
        <v>1.3831464097674215</v>
      </c>
      <c r="E538" s="301">
        <v>13.776404196887979</v>
      </c>
      <c r="F538" s="301">
        <v>25.159981222732338</v>
      </c>
      <c r="G538" s="301">
        <v>15.470057580058212</v>
      </c>
      <c r="H538" s="301">
        <v>4.81781441669909</v>
      </c>
      <c r="I538" s="301">
        <v>27.876689864168181</v>
      </c>
      <c r="J538" s="301">
        <v>5.976223778486685</v>
      </c>
      <c r="K538" s="301">
        <v>29.452514291862208</v>
      </c>
      <c r="L538" s="301">
        <v>18.260323204940409</v>
      </c>
      <c r="M538" s="301">
        <v>7.7447072597059812</v>
      </c>
      <c r="N538" s="301">
        <v>30.789796653932616</v>
      </c>
      <c r="O538" s="301">
        <v>8.9388027244036632</v>
      </c>
    </row>
    <row r="539" outlineLevel="1">
      <c r="B539" s="304" t="s">
        <v>12</v>
      </c>
      <c r="C539" s="305"/>
      <c r="D539" s="305">
        <v>0.28372234046511191</v>
      </c>
      <c r="E539" s="305">
        <v>2.8259290660283019</v>
      </c>
      <c r="F539" s="305">
        <v>5.1610217892784256</v>
      </c>
      <c r="G539" s="305">
        <v>3.1733451446273238</v>
      </c>
      <c r="H539" s="305">
        <v>0.98826962393827422</v>
      </c>
      <c r="I539" s="305">
        <v>5.7182953567524439</v>
      </c>
      <c r="J539" s="305">
        <v>1.225892057125473</v>
      </c>
      <c r="K539" s="305">
        <v>6.0415413932025</v>
      </c>
      <c r="L539" s="305">
        <v>3.7457073240903385</v>
      </c>
      <c r="M539" s="305">
        <v>1.588657899426867</v>
      </c>
      <c r="N539" s="305">
        <v>6.31585572388361</v>
      </c>
      <c r="O539" s="305">
        <v>1.8336005588520326</v>
      </c>
    </row>
    <row r="540" outlineLevel="1">
      <c r="B540" s="298" t="s">
        <v>13</v>
      </c>
      <c r="C540" s="301"/>
      <c r="D540" s="301">
        <v>1.0994240693023096</v>
      </c>
      <c r="E540" s="301">
        <v>10.950475130859678</v>
      </c>
      <c r="F540" s="301">
        <v>19.998959433453916</v>
      </c>
      <c r="G540" s="301">
        <v>12.296712435430887</v>
      </c>
      <c r="H540" s="301">
        <v>3.8295447927608155</v>
      </c>
      <c r="I540" s="301">
        <v>22.158394507415739</v>
      </c>
      <c r="J540" s="301">
        <v>4.7503317213612117</v>
      </c>
      <c r="K540" s="301">
        <v>23.410972898659708</v>
      </c>
      <c r="L540" s="301">
        <v>14.514615880850073</v>
      </c>
      <c r="M540" s="301">
        <v>6.1560493602791135</v>
      </c>
      <c r="N540" s="301">
        <v>24.473940930049004</v>
      </c>
      <c r="O540" s="301">
        <v>7.1052021655516313</v>
      </c>
    </row>
    <row r="541" outlineLevel="1">
      <c r="B541" s="298" t="s">
        <v>14</v>
      </c>
      <c r="C541" s="301"/>
      <c r="D541" s="301">
        <v>0</v>
      </c>
      <c r="E541" s="301">
        <v>0</v>
      </c>
      <c r="F541" s="301">
        <v>0</v>
      </c>
      <c r="G541" s="301">
        <v>0</v>
      </c>
      <c r="H541" s="301">
        <v>0</v>
      </c>
      <c r="I541" s="301">
        <v>0</v>
      </c>
      <c r="J541" s="301">
        <v>0</v>
      </c>
      <c r="K541" s="301">
        <v>0</v>
      </c>
      <c r="L541" s="301">
        <v>0</v>
      </c>
      <c r="M541" s="301">
        <v>0</v>
      </c>
      <c r="N541" s="301">
        <v>0</v>
      </c>
      <c r="O541" s="301">
        <v>0</v>
      </c>
    </row>
    <row r="542" outlineLevel="1">
      <c r="B542" s="298" t="s">
        <v>15</v>
      </c>
      <c r="C542" s="301"/>
      <c r="D542" s="301">
        <v>1.0994240693023096</v>
      </c>
      <c r="E542" s="301">
        <v>10.950475130859678</v>
      </c>
      <c r="F542" s="301">
        <v>19.998959433453916</v>
      </c>
      <c r="G542" s="301">
        <v>12.296712435430887</v>
      </c>
      <c r="H542" s="301">
        <v>3.8295447927608155</v>
      </c>
      <c r="I542" s="301">
        <v>22.158394507415739</v>
      </c>
      <c r="J542" s="301">
        <v>4.7503317213612117</v>
      </c>
      <c r="K542" s="301">
        <v>23.410972898659708</v>
      </c>
      <c r="L542" s="301">
        <v>14.514615880850073</v>
      </c>
      <c r="M542" s="301">
        <v>6.1560493602791135</v>
      </c>
      <c r="N542" s="301">
        <v>24.473940930049004</v>
      </c>
      <c r="O542" s="301">
        <v>7.1052021655516313</v>
      </c>
    </row>
    <row r="543" outlineLevel="1">
      <c r="B543" s="306" t="s">
        <v>16</v>
      </c>
      <c r="C543" s="307"/>
      <c r="D543" s="307">
        <v>0</v>
      </c>
      <c r="E543" s="307">
        <v>0</v>
      </c>
      <c r="F543" s="307">
        <v>0</v>
      </c>
      <c r="G543" s="307">
        <v>0</v>
      </c>
      <c r="H543" s="307">
        <v>0</v>
      </c>
      <c r="I543" s="307">
        <v>0</v>
      </c>
      <c r="J543" s="307">
        <v>0</v>
      </c>
      <c r="K543" s="307">
        <v>0</v>
      </c>
      <c r="L543" s="307">
        <v>0</v>
      </c>
      <c r="M543" s="307">
        <v>0</v>
      </c>
      <c r="N543" s="307">
        <v>0</v>
      </c>
      <c r="O543" s="307">
        <v>0</v>
      </c>
    </row>
    <row r="544" outlineLevel="1">
      <c r="B544" s="299" t="s">
        <v>17</v>
      </c>
      <c r="C544" s="301"/>
      <c r="D544" s="301">
        <v>12798.664449498416</v>
      </c>
      <c r="E544" s="301">
        <v>12809.614924175918</v>
      </c>
      <c r="F544" s="301">
        <v>12829.613885394216</v>
      </c>
      <c r="G544" s="301">
        <v>12841.910599005461</v>
      </c>
      <c r="H544" s="301">
        <v>12845.74014214614</v>
      </c>
      <c r="I544" s="301">
        <v>12867.898539064616</v>
      </c>
      <c r="J544" s="301">
        <v>12872.648866097272</v>
      </c>
      <c r="K544" s="301">
        <v>12896.059839106441</v>
      </c>
      <c r="L544" s="301">
        <v>12910.574456111342</v>
      </c>
      <c r="M544" s="301">
        <v>12916.730508228242</v>
      </c>
      <c r="N544" s="301">
        <v>12941.204449150651</v>
      </c>
      <c r="O544" s="301">
        <v>12948.309649026096</v>
      </c>
    </row>
    <row r="545" outlineLevel="1"/>
    <row r="546" outlineLevel="1">
      <c r="B546" s="308" t="s">
        <v>18</v>
      </c>
      <c r="C546" s="309"/>
      <c r="D546" s="309"/>
      <c r="E546" s="309"/>
      <c r="F546" s="309"/>
      <c r="G546" s="309"/>
      <c r="H546" s="309"/>
      <c r="I546" s="309"/>
      <c r="J546" s="309"/>
      <c r="K546" s="309"/>
      <c r="L546" s="309"/>
      <c r="M546" s="309"/>
      <c r="N546" s="309"/>
      <c r="O546" s="309"/>
    </row>
    <row r="547" outlineLevel="1">
      <c r="B547" s="298" t="s">
        <v>19</v>
      </c>
      <c r="C547" s="301"/>
      <c r="D547" s="301">
        <v>104919.66444949838</v>
      </c>
      <c r="E547" s="301">
        <v>104930.61492417587</v>
      </c>
      <c r="F547" s="301">
        <v>104950.61388539415</v>
      </c>
      <c r="G547" s="301">
        <v>104962.91059900539</v>
      </c>
      <c r="H547" s="301">
        <v>104966.7401421461</v>
      </c>
      <c r="I547" s="301">
        <v>104988.89853906458</v>
      </c>
      <c r="J547" s="301">
        <v>104993.64886609723</v>
      </c>
      <c r="K547" s="301">
        <v>105017.05983910638</v>
      </c>
      <c r="L547" s="301">
        <v>105031.57445611128</v>
      </c>
      <c r="M547" s="301">
        <v>105037.73050822818</v>
      </c>
      <c r="N547" s="301">
        <v>105062.20444915058</v>
      </c>
      <c r="O547" s="301">
        <v>105069.30964902605</v>
      </c>
    </row>
    <row r="548" outlineLevel="1">
      <c r="B548" s="298" t="s">
        <v>20</v>
      </c>
      <c r="C548" s="300"/>
      <c r="D548" s="300">
        <v>470.56974717679</v>
      </c>
      <c r="E548" s="300">
        <v>483.429681794136</v>
      </c>
      <c r="F548" s="300">
        <v>495.245816822242</v>
      </c>
      <c r="G548" s="300">
        <v>486.037948716324</v>
      </c>
      <c r="H548" s="300">
        <v>476.474912433421</v>
      </c>
      <c r="I548" s="300">
        <v>500.486310845481</v>
      </c>
      <c r="J548" s="300">
        <v>479.491869382037</v>
      </c>
      <c r="K548" s="300">
        <v>503.860604634081</v>
      </c>
      <c r="L548" s="300">
        <v>493.585880562293</v>
      </c>
      <c r="M548" s="300">
        <v>484.00507637265</v>
      </c>
      <c r="N548" s="300">
        <v>508.065007147187</v>
      </c>
      <c r="O548" s="300">
        <v>487.126255335663</v>
      </c>
    </row>
    <row r="549" outlineLevel="2" collapsed="1" hidden="1">
      <c r="B549" s="310" t="s">
        <v>21</v>
      </c>
    </row>
    <row r="550" outlineLevel="2" collapsed="1" hidden="1">
      <c r="B550" s="311" t="s">
        <v>22</v>
      </c>
      <c r="C550" s="301"/>
      <c r="D550" s="301">
        <v>9244.6644494983721</v>
      </c>
      <c r="E550" s="301">
        <v>9255.614924175874</v>
      </c>
      <c r="F550" s="301">
        <v>9275.6138853941575</v>
      </c>
      <c r="G550" s="301">
        <v>9287.9105990054049</v>
      </c>
      <c r="H550" s="301">
        <v>9291.7401421460891</v>
      </c>
      <c r="I550" s="301">
        <v>9313.8985390645757</v>
      </c>
      <c r="J550" s="301">
        <v>9318.6488660972191</v>
      </c>
      <c r="K550" s="301">
        <v>9342.05983910638</v>
      </c>
      <c r="L550" s="301">
        <v>9356.57445611128</v>
      </c>
      <c r="M550" s="301">
        <v>9362.7305082281928</v>
      </c>
      <c r="N550" s="301">
        <v>9387.204449150584</v>
      </c>
      <c r="O550" s="301">
        <v>9394.30964902605</v>
      </c>
    </row>
    <row r="551" outlineLevel="2" collapsed="1" hidden="1">
      <c r="B551" s="311" t="s">
        <v>23</v>
      </c>
      <c r="C551" s="301"/>
      <c r="D551" s="301">
        <v>11.592765027163312</v>
      </c>
      <c r="E551" s="301">
        <v>11.574349305166297</v>
      </c>
      <c r="F551" s="301">
        <v>11.572293090270254</v>
      </c>
      <c r="G551" s="301">
        <v>11.58475306586236</v>
      </c>
      <c r="H551" s="301">
        <v>11.592288179846916</v>
      </c>
      <c r="I551" s="301">
        <v>11.59239620710397</v>
      </c>
      <c r="J551" s="301">
        <v>11.620217847284589</v>
      </c>
      <c r="K551" s="301">
        <v>11.630597561461453</v>
      </c>
      <c r="L551" s="301">
        <v>11.669884261669724</v>
      </c>
      <c r="M551" s="301">
        <v>11.702817149047119</v>
      </c>
      <c r="N551" s="301">
        <v>11.727340272213679</v>
      </c>
      <c r="O551" s="301">
        <v>11.784112936410091</v>
      </c>
    </row>
    <row r="552" outlineLevel="2" collapsed="1" hidden="1">
      <c r="B552" s="312" t="s">
        <v>24</v>
      </c>
      <c r="C552" s="313"/>
      <c r="D552" s="313">
        <v>1.4689607700382421</v>
      </c>
      <c r="E552" s="313">
        <v>0.0096130941469839189</v>
      </c>
      <c r="F552" s="313">
        <v>0.016938217814125269</v>
      </c>
      <c r="G552" s="313">
        <v>0.012733539296050438</v>
      </c>
      <c r="H552" s="313">
        <v>0.0075294324030622832</v>
      </c>
      <c r="I552" s="313">
        <v>0.015190374800127641</v>
      </c>
      <c r="J552" s="313">
        <v>0.0079517497592787086</v>
      </c>
      <c r="K552" s="313">
        <v>0.011479854711280128</v>
      </c>
      <c r="L552" s="313">
        <v>0.00837403753207119</v>
      </c>
      <c r="M552" s="313">
        <v>0.0033763547596229681</v>
      </c>
      <c r="N552" s="313">
        <v>0.011192212848056384</v>
      </c>
      <c r="O552" s="313">
        <v>0.0040357391630582475</v>
      </c>
    </row>
    <row r="553" outlineLevel="2" collapsed="1" hidden="1">
      <c r="B553" s="310" t="s">
        <v>25</v>
      </c>
    </row>
    <row r="554" outlineLevel="2" collapsed="1" hidden="1">
      <c r="B554" s="314" t="s">
        <v>26</v>
      </c>
      <c r="C554" s="315"/>
      <c r="D554" s="315">
        <v>87638</v>
      </c>
      <c r="E554" s="315">
        <v>87638</v>
      </c>
      <c r="F554" s="315">
        <v>87638</v>
      </c>
      <c r="G554" s="315">
        <v>87638</v>
      </c>
      <c r="H554" s="315">
        <v>87638</v>
      </c>
      <c r="I554" s="315">
        <v>87638</v>
      </c>
      <c r="J554" s="315">
        <v>87638</v>
      </c>
      <c r="K554" s="315">
        <v>87638</v>
      </c>
      <c r="L554" s="315">
        <v>87638</v>
      </c>
      <c r="M554" s="315">
        <v>87638</v>
      </c>
      <c r="N554" s="315">
        <v>87638</v>
      </c>
      <c r="O554" s="315">
        <v>87638</v>
      </c>
    </row>
    <row r="555" outlineLevel="2" collapsed="1" hidden="1">
      <c r="B555" s="316" t="s">
        <v>27</v>
      </c>
      <c r="C555" s="315"/>
      <c r="D555" s="315">
        <v>0</v>
      </c>
      <c r="E555" s="315">
        <v>0</v>
      </c>
      <c r="F555" s="315">
        <v>0</v>
      </c>
      <c r="G555" s="315">
        <v>0</v>
      </c>
      <c r="H555" s="315">
        <v>0</v>
      </c>
      <c r="I555" s="315">
        <v>0</v>
      </c>
      <c r="J555" s="315">
        <v>0</v>
      </c>
      <c r="K555" s="315">
        <v>0</v>
      </c>
      <c r="L555" s="315">
        <v>0</v>
      </c>
      <c r="M555" s="315">
        <v>0</v>
      </c>
      <c r="N555" s="315">
        <v>0</v>
      </c>
      <c r="O555" s="315">
        <v>0</v>
      </c>
    </row>
    <row r="556" outlineLevel="2" collapsed="1" hidden="1">
      <c r="B556" s="316" t="s">
        <v>28</v>
      </c>
      <c r="C556" s="315"/>
      <c r="D556" s="315">
        <v>28.850297710315605</v>
      </c>
      <c r="E556" s="315">
        <v>29.394731540789341</v>
      </c>
      <c r="F556" s="315">
        <v>29.794225679575082</v>
      </c>
      <c r="G556" s="315">
        <v>30.044832505131289</v>
      </c>
      <c r="H556" s="315">
        <v>30.393045331293941</v>
      </c>
      <c r="I556" s="315">
        <v>30.926160265853206</v>
      </c>
      <c r="J556" s="315">
        <v>31.552116192722018</v>
      </c>
      <c r="K556" s="315">
        <v>32.086832316981734</v>
      </c>
      <c r="L556" s="315">
        <v>32.388944053108247</v>
      </c>
      <c r="M556" s="315">
        <v>32.822130600501239</v>
      </c>
      <c r="N556" s="315">
        <v>33.17692572011741</v>
      </c>
      <c r="O556" s="315">
        <v>33.741509773156281</v>
      </c>
    </row>
    <row r="557" outlineLevel="2" collapsed="1" hidden="1">
      <c r="B557" s="314" t="s">
        <v>22</v>
      </c>
      <c r="C557" s="315"/>
      <c r="D557" s="315">
        <v>87638</v>
      </c>
      <c r="E557" s="315">
        <v>87638</v>
      </c>
      <c r="F557" s="315">
        <v>87638</v>
      </c>
      <c r="G557" s="315">
        <v>87638</v>
      </c>
      <c r="H557" s="315">
        <v>87638</v>
      </c>
      <c r="I557" s="315">
        <v>87638</v>
      </c>
      <c r="J557" s="315">
        <v>87638</v>
      </c>
      <c r="K557" s="315">
        <v>87638</v>
      </c>
      <c r="L557" s="315">
        <v>87638</v>
      </c>
      <c r="M557" s="315">
        <v>87638</v>
      </c>
      <c r="N557" s="315">
        <v>87638</v>
      </c>
      <c r="O557" s="315">
        <v>87638</v>
      </c>
    </row>
    <row r="558" outlineLevel="2" collapsed="1" hidden="1">
      <c r="B558" s="316" t="s">
        <v>29</v>
      </c>
      <c r="C558" s="315"/>
      <c r="D558" s="315">
        <v>28.850297710315605</v>
      </c>
      <c r="E558" s="315">
        <v>29.394731540789341</v>
      </c>
      <c r="F558" s="315">
        <v>29.794225679575082</v>
      </c>
      <c r="G558" s="315">
        <v>30.044832505131289</v>
      </c>
      <c r="H558" s="315">
        <v>30.393045331293941</v>
      </c>
      <c r="I558" s="315">
        <v>30.926160265853206</v>
      </c>
      <c r="J558" s="315">
        <v>31.552116192722018</v>
      </c>
      <c r="K558" s="315">
        <v>32.086832316981734</v>
      </c>
      <c r="L558" s="315">
        <v>32.388944053108247</v>
      </c>
      <c r="M558" s="315">
        <v>32.822130600501239</v>
      </c>
      <c r="N558" s="315">
        <v>33.17692572011741</v>
      </c>
      <c r="O558" s="315">
        <v>33.741509773156281</v>
      </c>
    </row>
    <row r="559" outlineLevel="2" collapsed="1" hidden="1">
      <c r="B559" s="314" t="s">
        <v>23</v>
      </c>
      <c r="C559" s="315"/>
      <c r="D559" s="315">
        <v>455.325501521786</v>
      </c>
      <c r="E559" s="315">
        <v>456.74100882168636</v>
      </c>
      <c r="F559" s="315">
        <v>458.20223519239875</v>
      </c>
      <c r="G559" s="315">
        <v>459.6608761734243</v>
      </c>
      <c r="H559" s="315">
        <v>461.1384627309202</v>
      </c>
      <c r="I559" s="315">
        <v>462.61293635149656</v>
      </c>
      <c r="J559" s="315">
        <v>464.08042335873159</v>
      </c>
      <c r="K559" s="315">
        <v>465.53407932895396</v>
      </c>
      <c r="L559" s="315">
        <v>467.00701988728633</v>
      </c>
      <c r="M559" s="315">
        <v>468.44370552901296</v>
      </c>
      <c r="N559" s="315">
        <v>469.9434495320445</v>
      </c>
      <c r="O559" s="315">
        <v>471.43759944673275</v>
      </c>
    </row>
    <row r="560" outlineLevel="2" collapsed="1" hidden="1">
      <c r="B560" s="316" t="s">
        <v>30</v>
      </c>
      <c r="C560" s="315"/>
      <c r="D560" s="315">
        <v>14.419283644239982</v>
      </c>
      <c r="E560" s="315">
        <v>14.405062475811972</v>
      </c>
      <c r="F560" s="315">
        <v>14.39104004055692</v>
      </c>
      <c r="G560" s="315">
        <v>14.377213989873985</v>
      </c>
      <c r="H560" s="315">
        <v>14.363581989242457</v>
      </c>
      <c r="I560" s="315">
        <v>14.350141738494052</v>
      </c>
      <c r="J560" s="315">
        <v>14.336890965359819</v>
      </c>
      <c r="K560" s="315">
        <v>14.323827416874927</v>
      </c>
      <c r="L560" s="315">
        <v>14.310948868324172</v>
      </c>
      <c r="M560" s="315">
        <v>14.298253116637156</v>
      </c>
      <c r="N560" s="315">
        <v>14.285737990704586</v>
      </c>
      <c r="O560" s="315">
        <v>14.273401334693606</v>
      </c>
    </row>
    <row r="561" outlineLevel="2" collapsed="1" hidden="1">
      <c r="B561" s="316" t="s">
        <v>31</v>
      </c>
      <c r="C561" s="317"/>
      <c r="D561" s="317">
        <v>5.839592922861824</v>
      </c>
      <c r="E561" s="317">
        <v>5.8515202621816611</v>
      </c>
      <c r="F561" s="317">
        <v>5.8660582329056856</v>
      </c>
      <c r="G561" s="317">
        <v>5.8825994705715745</v>
      </c>
      <c r="H561" s="317">
        <v>5.8980636354041796</v>
      </c>
      <c r="I561" s="317">
        <v>5.9109533684334652</v>
      </c>
      <c r="J561" s="317">
        <v>5.922476192966653</v>
      </c>
      <c r="K561" s="317">
        <v>5.9350589517602721</v>
      </c>
      <c r="L561" s="317">
        <v>5.9510907483170969</v>
      </c>
      <c r="M561" s="317">
        <v>5.9648313507178852</v>
      </c>
      <c r="N561" s="317">
        <v>5.980508781285657</v>
      </c>
      <c r="O561" s="317">
        <v>5.9932370388221061</v>
      </c>
    </row>
    <row r="562" outlineLevel="2" collapsed="1" hidden="1">
      <c r="B562" s="316" t="s">
        <v>32</v>
      </c>
      <c r="C562" s="315"/>
      <c r="D562" s="315">
        <v>1738.2049796358451</v>
      </c>
      <c r="E562" s="315">
        <v>1816.3524436393259</v>
      </c>
      <c r="F562" s="315">
        <v>1822.1648286661684</v>
      </c>
      <c r="G562" s="315">
        <v>1861.6010961353616</v>
      </c>
      <c r="H562" s="315">
        <v>1862.0904442210724</v>
      </c>
      <c r="I562" s="315">
        <v>1855.7371318286967</v>
      </c>
      <c r="J562" s="315">
        <v>1836.103649354525</v>
      </c>
      <c r="K562" s="315">
        <v>1872.0777236108568</v>
      </c>
      <c r="L562" s="315">
        <v>1819.1658568231974</v>
      </c>
      <c r="M562" s="315">
        <v>1924.2162911080361</v>
      </c>
      <c r="N562" s="315">
        <v>1917.0091164183091</v>
      </c>
      <c r="O562" s="315">
        <v>1937.2038467497264</v>
      </c>
    </row>
    <row r="563" outlineLevel="2" collapsed="1" hidden="1">
      <c r="B563" s="316" t="s">
        <v>33</v>
      </c>
      <c r="C563" s="315"/>
      <c r="D563" s="315">
        <v>687.14295620615485</v>
      </c>
      <c r="E563" s="315">
        <v>695.39554681666846</v>
      </c>
      <c r="F563" s="315">
        <v>703.81137873763191</v>
      </c>
      <c r="G563" s="315">
        <v>712.41137966621591</v>
      </c>
      <c r="H563" s="315">
        <v>721.19146740939789</v>
      </c>
      <c r="I563" s="315">
        <v>730.16421362902338</v>
      </c>
      <c r="J563" s="315">
        <v>739.33685849527592</v>
      </c>
      <c r="K563" s="315">
        <v>748.7188565447467</v>
      </c>
      <c r="L563" s="315">
        <v>758.30362734984169</v>
      </c>
      <c r="M563" s="315">
        <v>768.11704371001736</v>
      </c>
      <c r="N563" s="315">
        <v>778.12614784255391</v>
      </c>
      <c r="O563" s="315">
        <v>788.36319524319038</v>
      </c>
    </row>
    <row r="564" outlineLevel="2" collapsed="1" hidden="1">
      <c r="B564" s="316" t="s">
        <v>34</v>
      </c>
      <c r="C564" s="315"/>
      <c r="D564" s="315">
        <v>547.02664038503815</v>
      </c>
      <c r="E564" s="315">
        <v>614.18065932647949</v>
      </c>
      <c r="F564" s="315">
        <v>609.15254611604416</v>
      </c>
      <c r="G564" s="315">
        <v>637.93874427821356</v>
      </c>
      <c r="H564" s="315">
        <v>627.3354087049546</v>
      </c>
      <c r="I564" s="315">
        <v>609.237053246994</v>
      </c>
      <c r="J564" s="315">
        <v>577.411874375185</v>
      </c>
      <c r="K564" s="315">
        <v>601.21944833125121</v>
      </c>
      <c r="L564" s="315">
        <v>536.50414979313268</v>
      </c>
      <c r="M564" s="315">
        <v>629.23071331049857</v>
      </c>
      <c r="N564" s="315">
        <v>609.63586052589619</v>
      </c>
      <c r="O564" s="315">
        <v>616.69010216308664</v>
      </c>
    </row>
    <row r="565" outlineLevel="2" collapsed="1" hidden="1">
      <c r="B565" s="316" t="s">
        <v>35</v>
      </c>
      <c r="C565" s="315"/>
      <c r="D565" s="315">
        <v>63.129165167106137</v>
      </c>
      <c r="E565" s="315">
        <v>64.440291150303679</v>
      </c>
      <c r="F565" s="315">
        <v>65.389708660651138</v>
      </c>
      <c r="G565" s="315">
        <v>65.967310007381855</v>
      </c>
      <c r="H565" s="315">
        <v>66.788687365042</v>
      </c>
      <c r="I565" s="315">
        <v>68.0730703396766</v>
      </c>
      <c r="J565" s="315">
        <v>69.611384090692709</v>
      </c>
      <c r="K565" s="315">
        <v>70.92916682278</v>
      </c>
      <c r="L565" s="315">
        <v>71.66200866126097</v>
      </c>
      <c r="M565" s="315">
        <v>72.7230816751441</v>
      </c>
      <c r="N565" s="315">
        <v>73.589396508518689</v>
      </c>
      <c r="O565" s="315">
        <v>74.9863512314105</v>
      </c>
    </row>
    <row r="566" outlineLevel="2" collapsed="1" hidden="1">
      <c r="B566" s="316" t="s">
        <v>36</v>
      </c>
      <c r="C566" s="315"/>
      <c r="D566" s="315">
        <v>86311.850940430348</v>
      </c>
      <c r="E566" s="315">
        <v>86234.588771176481</v>
      </c>
      <c r="F566" s="315">
        <v>86229.852140877018</v>
      </c>
      <c r="G566" s="315">
        <v>86191.6377336677</v>
      </c>
      <c r="H566" s="315">
        <v>86192.291391177248</v>
      </c>
      <c r="I566" s="315">
        <v>86199.599502389028</v>
      </c>
      <c r="J566" s="315">
        <v>86220.087766851939</v>
      </c>
      <c r="K566" s="315">
        <v>86185.045696022949</v>
      </c>
      <c r="L566" s="315">
        <v>86239.1412700512</v>
      </c>
      <c r="M566" s="315">
        <v>86135.1070308011</v>
      </c>
      <c r="N566" s="315">
        <v>86143.471669401464</v>
      </c>
      <c r="O566" s="315">
        <v>86124.218841701033</v>
      </c>
    </row>
    <row r="567" outlineLevel="2" collapsed="1" hidden="1">
      <c r="B567" s="316" t="s">
        <v>37</v>
      </c>
      <c r="C567" s="315"/>
      <c r="D567" s="315">
        <v>1326.14905956967</v>
      </c>
      <c r="E567" s="315">
        <v>1403.4112288234974</v>
      </c>
      <c r="F567" s="315">
        <v>1408.1478591229852</v>
      </c>
      <c r="G567" s="315">
        <v>1446.3622663323106</v>
      </c>
      <c r="H567" s="315">
        <v>1445.7086088227375</v>
      </c>
      <c r="I567" s="315">
        <v>1438.4004976109509</v>
      </c>
      <c r="J567" s="315">
        <v>1417.9122331480683</v>
      </c>
      <c r="K567" s="315">
        <v>1452.954303977056</v>
      </c>
      <c r="L567" s="315">
        <v>1398.8587299487929</v>
      </c>
      <c r="M567" s="315">
        <v>1502.8929691989038</v>
      </c>
      <c r="N567" s="315">
        <v>1494.528330598507</v>
      </c>
      <c r="O567" s="315">
        <v>1513.781158298968</v>
      </c>
    </row>
    <row r="568" outlineLevel="2" collapsed="1" hidden="1">
      <c r="B568" s="316" t="s">
        <v>38</v>
      </c>
      <c r="C568" s="317"/>
      <c r="D568" s="317">
        <v>7.8319759917049385</v>
      </c>
      <c r="E568" s="317">
        <v>7.7998292122188282</v>
      </c>
      <c r="F568" s="317">
        <v>7.8275001595299063</v>
      </c>
      <c r="G568" s="317">
        <v>7.8297373645136137</v>
      </c>
      <c r="H568" s="317">
        <v>7.863468990847915</v>
      </c>
      <c r="I568" s="317">
        <v>7.9027131546387013</v>
      </c>
      <c r="J568" s="317">
        <v>7.9555352571899576</v>
      </c>
      <c r="K568" s="317">
        <v>7.9608515931480559</v>
      </c>
      <c r="L568" s="317">
        <v>8.0455689865330076</v>
      </c>
      <c r="M568" s="317">
        <v>7.99255680268967</v>
      </c>
      <c r="N568" s="317">
        <v>8.0380285762251944</v>
      </c>
      <c r="O568" s="317">
        <v>8.0625669667815</v>
      </c>
    </row>
    <row r="569" outlineLevel="2" collapsed="1" hidden="1">
      <c r="B569" s="310" t="s">
        <v>39</v>
      </c>
    </row>
    <row r="570" outlineLevel="2" collapsed="1" hidden="1">
      <c r="B570" s="311" t="s">
        <v>26</v>
      </c>
      <c r="C570" s="301"/>
      <c r="D570" s="301">
        <v>5854</v>
      </c>
      <c r="E570" s="301">
        <v>5854</v>
      </c>
      <c r="F570" s="301">
        <v>5854</v>
      </c>
      <c r="G570" s="301">
        <v>5854</v>
      </c>
      <c r="H570" s="301">
        <v>5854</v>
      </c>
      <c r="I570" s="301">
        <v>5854</v>
      </c>
      <c r="J570" s="301">
        <v>5854</v>
      </c>
      <c r="K570" s="301">
        <v>5854</v>
      </c>
      <c r="L570" s="301">
        <v>5854</v>
      </c>
      <c r="M570" s="301">
        <v>5854</v>
      </c>
      <c r="N570" s="301">
        <v>5854</v>
      </c>
      <c r="O570" s="301">
        <v>5854</v>
      </c>
    </row>
    <row r="571" outlineLevel="2" collapsed="1" hidden="1">
      <c r="B571" s="312" t="s">
        <v>27</v>
      </c>
      <c r="C571" s="301"/>
      <c r="D571" s="301">
        <v>0</v>
      </c>
      <c r="E571" s="301">
        <v>0</v>
      </c>
      <c r="F571" s="301">
        <v>0</v>
      </c>
      <c r="G571" s="301">
        <v>0</v>
      </c>
      <c r="H571" s="301">
        <v>0</v>
      </c>
      <c r="I571" s="301">
        <v>0</v>
      </c>
      <c r="J571" s="301">
        <v>0</v>
      </c>
      <c r="K571" s="301">
        <v>0</v>
      </c>
      <c r="L571" s="301">
        <v>0</v>
      </c>
      <c r="M571" s="301">
        <v>0</v>
      </c>
      <c r="N571" s="301">
        <v>0</v>
      </c>
      <c r="O571" s="301">
        <v>0</v>
      </c>
    </row>
    <row r="572" outlineLevel="2" collapsed="1" hidden="1">
      <c r="B572" s="312" t="s">
        <v>28</v>
      </c>
      <c r="C572" s="301"/>
      <c r="D572" s="301">
        <v>0.18998394664438126</v>
      </c>
      <c r="E572" s="301">
        <v>0.19952683447460917</v>
      </c>
      <c r="F572" s="301">
        <v>0.20196861678783543</v>
      </c>
      <c r="G572" s="301">
        <v>0.20074200893589594</v>
      </c>
      <c r="H572" s="301">
        <v>0.20470377882667346</v>
      </c>
      <c r="I572" s="301">
        <v>0.20716873069377517</v>
      </c>
      <c r="J572" s="301">
        <v>0.21344287462760631</v>
      </c>
      <c r="K572" s="301">
        <v>0.22258377952080652</v>
      </c>
      <c r="L572" s="301">
        <v>0.22016979757391381</v>
      </c>
      <c r="M572" s="301">
        <v>0.22660792199714966</v>
      </c>
      <c r="N572" s="301">
        <v>0.23084955619198358</v>
      </c>
      <c r="O572" s="301">
        <v>0.23682377373757724</v>
      </c>
    </row>
    <row r="573" outlineLevel="2" collapsed="1" hidden="1">
      <c r="B573" s="311" t="s">
        <v>22</v>
      </c>
      <c r="C573" s="301"/>
      <c r="D573" s="301">
        <v>5854</v>
      </c>
      <c r="E573" s="301">
        <v>5854</v>
      </c>
      <c r="F573" s="301">
        <v>5854</v>
      </c>
      <c r="G573" s="301">
        <v>5854</v>
      </c>
      <c r="H573" s="301">
        <v>5854</v>
      </c>
      <c r="I573" s="301">
        <v>5854</v>
      </c>
      <c r="J573" s="301">
        <v>5854</v>
      </c>
      <c r="K573" s="301">
        <v>5854</v>
      </c>
      <c r="L573" s="301">
        <v>5854</v>
      </c>
      <c r="M573" s="301">
        <v>5854</v>
      </c>
      <c r="N573" s="301">
        <v>5854</v>
      </c>
      <c r="O573" s="301">
        <v>5854</v>
      </c>
    </row>
    <row r="574" outlineLevel="2" collapsed="1" hidden="1">
      <c r="B574" s="312" t="s">
        <v>29</v>
      </c>
      <c r="C574" s="301"/>
      <c r="D574" s="301">
        <v>0.18998394664438126</v>
      </c>
      <c r="E574" s="301">
        <v>0.19952683447460917</v>
      </c>
      <c r="F574" s="301">
        <v>0.20196861678783543</v>
      </c>
      <c r="G574" s="301">
        <v>0.20074200893589594</v>
      </c>
      <c r="H574" s="301">
        <v>0.20470377882667346</v>
      </c>
      <c r="I574" s="301">
        <v>0.20716873069377517</v>
      </c>
      <c r="J574" s="301">
        <v>0.21344287462760631</v>
      </c>
      <c r="K574" s="301">
        <v>0.22258377952080652</v>
      </c>
      <c r="L574" s="301">
        <v>0.22016979757391381</v>
      </c>
      <c r="M574" s="301">
        <v>0.22660792199714966</v>
      </c>
      <c r="N574" s="301">
        <v>0.23084955619198358</v>
      </c>
      <c r="O574" s="301">
        <v>0.23682377373757724</v>
      </c>
    </row>
    <row r="575" outlineLevel="2" collapsed="1" hidden="1">
      <c r="B575" s="311" t="s">
        <v>23</v>
      </c>
      <c r="C575" s="301"/>
      <c r="D575" s="301">
        <v>3.6514806278411589</v>
      </c>
      <c r="E575" s="301">
        <v>15.114323667283646</v>
      </c>
      <c r="F575" s="301">
        <v>25.471288539572857</v>
      </c>
      <c r="G575" s="301">
        <v>14.792319477037358</v>
      </c>
      <c r="H575" s="301">
        <v>3.7441615226534455</v>
      </c>
      <c r="I575" s="301">
        <v>26.280978286880824</v>
      </c>
      <c r="J575" s="301">
        <v>3.7912281760211317</v>
      </c>
      <c r="K575" s="301">
        <v>26.695927743665568</v>
      </c>
      <c r="L575" s="301">
        <v>14.908976413336838</v>
      </c>
      <c r="M575" s="301">
        <v>3.858553694589443</v>
      </c>
      <c r="N575" s="301">
        <v>26.394217342928556</v>
      </c>
      <c r="O575" s="301">
        <v>3.9045429525201878</v>
      </c>
    </row>
    <row r="576" outlineLevel="2" collapsed="1" hidden="1">
      <c r="B576" s="312" t="s">
        <v>31</v>
      </c>
      <c r="C576" s="313"/>
      <c r="D576" s="313">
        <v>0.70956542832868685</v>
      </c>
      <c r="E576" s="313">
        <v>3.0573550050172269</v>
      </c>
      <c r="F576" s="313">
        <v>5.1799084228462631</v>
      </c>
      <c r="G576" s="313">
        <v>2.9910989001916217</v>
      </c>
      <c r="H576" s="313">
        <v>0.72554651393784186</v>
      </c>
      <c r="I576" s="313">
        <v>5.3448191778996339</v>
      </c>
      <c r="J576" s="313">
        <v>0.73340320493205169</v>
      </c>
      <c r="K576" s="313">
        <v>5.4267189540440244</v>
      </c>
      <c r="L576" s="313">
        <v>3.0110297128314842</v>
      </c>
      <c r="M576" s="313">
        <v>0.74450545389660949</v>
      </c>
      <c r="N576" s="313">
        <v>5.3631775442575824</v>
      </c>
      <c r="O576" s="313">
        <v>0.75183857440026192</v>
      </c>
    </row>
    <row r="577" outlineLevel="2" collapsed="1" hidden="1">
      <c r="B577" s="312" t="s">
        <v>32</v>
      </c>
      <c r="C577" s="301"/>
      <c r="D577" s="301">
        <v>12.585791344624996</v>
      </c>
      <c r="E577" s="301">
        <v>24.782922330673038</v>
      </c>
      <c r="F577" s="301">
        <v>35.4156973604543</v>
      </c>
      <c r="G577" s="301">
        <v>24.894979006292235</v>
      </c>
      <c r="H577" s="301">
        <v>14.038237480079069</v>
      </c>
      <c r="I577" s="301">
        <v>36.224740915796581</v>
      </c>
      <c r="J577" s="301">
        <v>13.649398910987737</v>
      </c>
      <c r="K577" s="301">
        <v>36.768552554555193</v>
      </c>
      <c r="L577" s="301">
        <v>24.22238595150451</v>
      </c>
      <c r="M577" s="301">
        <v>14.206316358667966</v>
      </c>
      <c r="N577" s="301">
        <v>36.781832458759794</v>
      </c>
      <c r="O577" s="301">
        <v>14.352856023621026</v>
      </c>
    </row>
    <row r="578" outlineLevel="2" collapsed="1" hidden="1">
      <c r="B578" s="312" t="s">
        <v>33</v>
      </c>
      <c r="C578" s="301"/>
      <c r="D578" s="301">
        <v>4.0490971279754087</v>
      </c>
      <c r="E578" s="301">
        <v>4.0570405781114918</v>
      </c>
      <c r="F578" s="301">
        <v>4.0641544626115476</v>
      </c>
      <c r="G578" s="301">
        <v>4.0707716241178069</v>
      </c>
      <c r="H578" s="301">
        <v>4.0774910016437849</v>
      </c>
      <c r="I578" s="301">
        <v>4.0838855512602468</v>
      </c>
      <c r="J578" s="301">
        <v>4.0909486280553962</v>
      </c>
      <c r="K578" s="301">
        <v>4.0978745490484867</v>
      </c>
      <c r="L578" s="301">
        <v>4.1048400841334285</v>
      </c>
      <c r="M578" s="301">
        <v>4.1130656691748264</v>
      </c>
      <c r="N578" s="301">
        <v>4.1204334629116257</v>
      </c>
      <c r="O578" s="301">
        <v>4.127582381386893</v>
      </c>
    </row>
    <row r="579" outlineLevel="2" collapsed="1" hidden="1">
      <c r="B579" s="312" t="s">
        <v>34</v>
      </c>
      <c r="C579" s="301"/>
      <c r="D579" s="301">
        <v>4.4083081316467121</v>
      </c>
      <c r="E579" s="301">
        <v>5.1096360546901147</v>
      </c>
      <c r="F579" s="301">
        <v>5.3713896988442542</v>
      </c>
      <c r="G579" s="301">
        <v>5.5253618474676047</v>
      </c>
      <c r="H579" s="301">
        <v>5.6989865407596829</v>
      </c>
      <c r="I579" s="301">
        <v>5.33551810826896</v>
      </c>
      <c r="J579" s="301">
        <v>5.2262766683677668</v>
      </c>
      <c r="K579" s="301">
        <v>5.4093625963397312</v>
      </c>
      <c r="L579" s="301">
        <v>4.6487522656547915</v>
      </c>
      <c r="M579" s="301">
        <v>5.657231081327784</v>
      </c>
      <c r="N579" s="301">
        <v>5.677596730933101</v>
      </c>
      <c r="O579" s="301">
        <v>5.7149923400522127</v>
      </c>
    </row>
    <row r="580" outlineLevel="2" collapsed="1" hidden="1">
      <c r="B580" s="312" t="s">
        <v>35</v>
      </c>
      <c r="C580" s="301"/>
      <c r="D580" s="301">
        <v>0.47690545716171318</v>
      </c>
      <c r="E580" s="301">
        <v>0.50192203058778251</v>
      </c>
      <c r="F580" s="301">
        <v>0.50886465942565429</v>
      </c>
      <c r="G580" s="301">
        <v>0.50652605766946335</v>
      </c>
      <c r="H580" s="301">
        <v>0.5175984150221572</v>
      </c>
      <c r="I580" s="301">
        <v>0.524358969386555</v>
      </c>
      <c r="J580" s="301">
        <v>0.54094543854344</v>
      </c>
      <c r="K580" s="301">
        <v>0.56538766550140374</v>
      </c>
      <c r="L580" s="301">
        <v>0.55981718837945382</v>
      </c>
      <c r="M580" s="301">
        <v>0.57746591357591959</v>
      </c>
      <c r="N580" s="301">
        <v>0.58958492198651324</v>
      </c>
      <c r="O580" s="301">
        <v>0.60573834966173234</v>
      </c>
    </row>
    <row r="581" outlineLevel="2" collapsed="1" hidden="1">
      <c r="B581" s="312" t="s">
        <v>36</v>
      </c>
      <c r="C581" s="301"/>
      <c r="D581" s="301">
        <v>5844.8757053370691</v>
      </c>
      <c r="E581" s="301">
        <v>5844.1318745009121</v>
      </c>
      <c r="F581" s="301">
        <v>5843.8536225637772</v>
      </c>
      <c r="G581" s="301">
        <v>5843.6965984601993</v>
      </c>
      <c r="H581" s="301">
        <v>5843.5012202645021</v>
      </c>
      <c r="I581" s="301">
        <v>5843.8490686391533</v>
      </c>
      <c r="J581" s="301">
        <v>5843.92838639142</v>
      </c>
      <c r="K581" s="301">
        <v>5843.7047914088735</v>
      </c>
      <c r="L581" s="301">
        <v>5844.466420663859</v>
      </c>
      <c r="M581" s="301">
        <v>5843.4256294148472</v>
      </c>
      <c r="N581" s="301">
        <v>5843.3815353298833</v>
      </c>
      <c r="O581" s="301">
        <v>5843.3148631545846</v>
      </c>
    </row>
    <row r="582" outlineLevel="2" collapsed="1" hidden="1">
      <c r="B582" s="312" t="s">
        <v>40</v>
      </c>
      <c r="C582" s="301"/>
      <c r="D582" s="301">
        <v>9.1242946629310033</v>
      </c>
      <c r="E582" s="301">
        <v>9.8681254990887837</v>
      </c>
      <c r="F582" s="301">
        <v>10.146377436222741</v>
      </c>
      <c r="G582" s="301">
        <v>10.303401539800689</v>
      </c>
      <c r="H582" s="301">
        <v>10.498779735498596</v>
      </c>
      <c r="I582" s="301">
        <v>10.150931360846618</v>
      </c>
      <c r="J582" s="301">
        <v>10.071613608580316</v>
      </c>
      <c r="K582" s="301">
        <v>10.29520859112707</v>
      </c>
      <c r="L582" s="301">
        <v>9.53357933614147</v>
      </c>
      <c r="M582" s="301">
        <v>10.574370585152879</v>
      </c>
      <c r="N582" s="301">
        <v>10.618464670117014</v>
      </c>
      <c r="O582" s="301">
        <v>10.685136845414993</v>
      </c>
    </row>
    <row r="583" outlineLevel="2" collapsed="1" hidden="1">
      <c r="B583" s="312" t="s">
        <v>41</v>
      </c>
      <c r="C583" s="313"/>
      <c r="D583" s="313">
        <v>5.9022436188</v>
      </c>
      <c r="E583" s="313">
        <v>5.9082697644</v>
      </c>
      <c r="F583" s="313">
        <v>5.9145931859999994</v>
      </c>
      <c r="G583" s="313">
        <v>5.9211342168</v>
      </c>
      <c r="H583" s="313">
        <v>5.9282183628</v>
      </c>
      <c r="I583" s="313">
        <v>5.9344726344000005</v>
      </c>
      <c r="J583" s="313">
        <v>5.9419139136</v>
      </c>
      <c r="K583" s="313">
        <v>5.9479619688000005</v>
      </c>
      <c r="L583" s="313">
        <v>5.9547721703999992</v>
      </c>
      <c r="M583" s="313">
        <v>5.9620309019999995</v>
      </c>
      <c r="N583" s="313">
        <v>5.9680466987999994</v>
      </c>
      <c r="O583" s="313">
        <v>5.9748580956</v>
      </c>
    </row>
    <row r="584" outlineLevel="2" collapsed="1" hidden="1">
      <c r="B584" s="310" t="s">
        <v>42</v>
      </c>
    </row>
    <row r="585" outlineLevel="2" collapsed="1" hidden="1">
      <c r="B585" s="314" t="s">
        <v>22</v>
      </c>
      <c r="C585" s="315"/>
      <c r="D585" s="315">
        <v>2183</v>
      </c>
      <c r="E585" s="315">
        <v>2183</v>
      </c>
      <c r="F585" s="315">
        <v>2183</v>
      </c>
      <c r="G585" s="315">
        <v>2183</v>
      </c>
      <c r="H585" s="315">
        <v>2183</v>
      </c>
      <c r="I585" s="315">
        <v>2183</v>
      </c>
      <c r="J585" s="315">
        <v>2183</v>
      </c>
      <c r="K585" s="315">
        <v>2183</v>
      </c>
      <c r="L585" s="315">
        <v>2183</v>
      </c>
      <c r="M585" s="315">
        <v>2183</v>
      </c>
      <c r="N585" s="315">
        <v>2183</v>
      </c>
      <c r="O585" s="315">
        <v>2183</v>
      </c>
    </row>
    <row r="586" outlineLevel="2" collapsed="1" hidden="1">
      <c r="B586" s="314" t="s">
        <v>23</v>
      </c>
      <c r="C586" s="315"/>
      <c r="D586" s="315">
        <v>0</v>
      </c>
      <c r="E586" s="315">
        <v>0</v>
      </c>
      <c r="F586" s="315">
        <v>0</v>
      </c>
      <c r="G586" s="315">
        <v>0</v>
      </c>
      <c r="H586" s="315">
        <v>0</v>
      </c>
      <c r="I586" s="315">
        <v>0</v>
      </c>
      <c r="J586" s="315">
        <v>0</v>
      </c>
      <c r="K586" s="315">
        <v>0</v>
      </c>
      <c r="L586" s="315">
        <v>0</v>
      </c>
      <c r="M586" s="315">
        <v>0</v>
      </c>
      <c r="N586" s="315">
        <v>0</v>
      </c>
      <c r="O586" s="315">
        <v>0</v>
      </c>
    </row>
    <row r="587" outlineLevel="1"/>
    <row r="588" outlineLevel="1">
      <c r="B588" s="308" t="s">
        <v>43</v>
      </c>
      <c r="C588" s="309"/>
      <c r="D588" s="309"/>
      <c r="E588" s="309"/>
      <c r="F588" s="309"/>
      <c r="G588" s="309"/>
      <c r="H588" s="309"/>
      <c r="I588" s="309"/>
      <c r="J588" s="309"/>
      <c r="K588" s="309"/>
      <c r="L588" s="309"/>
      <c r="M588" s="309"/>
      <c r="N588" s="309"/>
      <c r="O588" s="309"/>
    </row>
    <row r="589" outlineLevel="1">
      <c r="B589" s="298" t="s">
        <v>19</v>
      </c>
      <c r="C589" s="301"/>
      <c r="D589" s="301">
        <v>92121</v>
      </c>
      <c r="E589" s="301">
        <v>92121</v>
      </c>
      <c r="F589" s="301">
        <v>92121</v>
      </c>
      <c r="G589" s="301">
        <v>92121</v>
      </c>
      <c r="H589" s="301">
        <v>92121</v>
      </c>
      <c r="I589" s="301">
        <v>92121</v>
      </c>
      <c r="J589" s="301">
        <v>92121</v>
      </c>
      <c r="K589" s="301">
        <v>92121</v>
      </c>
      <c r="L589" s="301">
        <v>92121</v>
      </c>
      <c r="M589" s="301">
        <v>92121</v>
      </c>
      <c r="N589" s="301">
        <v>92121</v>
      </c>
      <c r="O589" s="301">
        <v>92121</v>
      </c>
    </row>
    <row r="590" outlineLevel="1">
      <c r="B590" s="298" t="s">
        <v>20</v>
      </c>
      <c r="C590" s="300"/>
      <c r="D590" s="300">
        <v>178.846278387303</v>
      </c>
      <c r="E590" s="300">
        <v>179.360151502386</v>
      </c>
      <c r="F590" s="300">
        <v>179.82402669702</v>
      </c>
      <c r="G590" s="300">
        <v>180.33264476096</v>
      </c>
      <c r="H590" s="300">
        <v>181.439479892878</v>
      </c>
      <c r="I590" s="300">
        <v>182.445737975356</v>
      </c>
      <c r="J590" s="300">
        <v>183.392191908039</v>
      </c>
      <c r="K590" s="300">
        <v>184.320112548327</v>
      </c>
      <c r="L590" s="300">
        <v>185.244579822501</v>
      </c>
      <c r="M590" s="300">
        <v>186.183626639767</v>
      </c>
      <c r="N590" s="300">
        <v>187.194881572769</v>
      </c>
      <c r="O590" s="300">
        <v>188.137248012193</v>
      </c>
    </row>
    <row r="591" outlineLevel="2" collapsed="1" hidden="1">
      <c r="B591" s="310" t="s">
        <v>44</v>
      </c>
    </row>
    <row r="592" outlineLevel="2" collapsed="1" hidden="1">
      <c r="B592" s="311" t="s">
        <v>22</v>
      </c>
      <c r="C592" s="301"/>
      <c r="D592" s="301">
        <v>40900.999999999956</v>
      </c>
      <c r="E592" s="301">
        <v>40900.999999999956</v>
      </c>
      <c r="F592" s="301">
        <v>40900.999999999956</v>
      </c>
      <c r="G592" s="301">
        <v>40900.999999999956</v>
      </c>
      <c r="H592" s="301">
        <v>40900.999999999956</v>
      </c>
      <c r="I592" s="301">
        <v>40900.999999999956</v>
      </c>
      <c r="J592" s="301">
        <v>40900.999999999956</v>
      </c>
      <c r="K592" s="301">
        <v>40900.999999999956</v>
      </c>
      <c r="L592" s="301">
        <v>40900.999999999956</v>
      </c>
      <c r="M592" s="301">
        <v>40900.999999999956</v>
      </c>
      <c r="N592" s="301">
        <v>40900.999999999956</v>
      </c>
      <c r="O592" s="301">
        <v>40900.999999999956</v>
      </c>
    </row>
    <row r="593" outlineLevel="2" collapsed="1" hidden="1">
      <c r="B593" s="311" t="s">
        <v>23</v>
      </c>
      <c r="C593" s="301"/>
      <c r="D593" s="301">
        <v>108.64130875159759</v>
      </c>
      <c r="E593" s="301">
        <v>109.2436428322071</v>
      </c>
      <c r="F593" s="301">
        <v>109.82078792318544</v>
      </c>
      <c r="G593" s="301">
        <v>110.38153928067163</v>
      </c>
      <c r="H593" s="301">
        <v>111.52345581819441</v>
      </c>
      <c r="I593" s="301">
        <v>112.52845117196247</v>
      </c>
      <c r="J593" s="301">
        <v>113.44381301074864</v>
      </c>
      <c r="K593" s="301">
        <v>114.30126566365424</v>
      </c>
      <c r="L593" s="301">
        <v>115.12700539436506</v>
      </c>
      <c r="M593" s="301">
        <v>115.94526828108658</v>
      </c>
      <c r="N593" s="301">
        <v>116.775316231844</v>
      </c>
      <c r="O593" s="301">
        <v>117.62435951209589</v>
      </c>
    </row>
    <row r="594" outlineLevel="2" collapsed="1" hidden="1">
      <c r="B594" s="312" t="s">
        <v>30</v>
      </c>
      <c r="C594" s="301"/>
      <c r="D594" s="301">
        <v>7.1576750045222495</v>
      </c>
      <c r="E594" s="301">
        <v>7.1576749944551867</v>
      </c>
      <c r="F594" s="301">
        <v>7.1576750042413533</v>
      </c>
      <c r="G594" s="301">
        <v>7.1576749965512727</v>
      </c>
      <c r="H594" s="301">
        <v>7.15767499852897</v>
      </c>
      <c r="I594" s="301">
        <v>7.1576750027239857</v>
      </c>
      <c r="J594" s="301">
        <v>7.1576750013813477</v>
      </c>
      <c r="K594" s="301">
        <v>7.1576750050888114</v>
      </c>
      <c r="L594" s="301">
        <v>7.1576750007618264</v>
      </c>
      <c r="M594" s="301">
        <v>7.157675001807231</v>
      </c>
      <c r="N594" s="301">
        <v>7.15767500561895</v>
      </c>
      <c r="O594" s="301">
        <v>7.1576749980125589</v>
      </c>
    </row>
    <row r="595" outlineLevel="2" collapsed="1" hidden="1">
      <c r="B595" s="312" t="s">
        <v>31</v>
      </c>
      <c r="C595" s="313"/>
      <c r="D595" s="313">
        <v>3.1874421286011896</v>
      </c>
      <c r="E595" s="313">
        <v>3.2051140900870068</v>
      </c>
      <c r="F595" s="313">
        <v>3.2220470283812781</v>
      </c>
      <c r="G595" s="313">
        <v>3.2384989886996918</v>
      </c>
      <c r="H595" s="313">
        <v>3.2720018332518377</v>
      </c>
      <c r="I595" s="313">
        <v>3.3014875285776659</v>
      </c>
      <c r="J595" s="313">
        <v>3.3283434540206476</v>
      </c>
      <c r="K595" s="313">
        <v>3.3535003739856051</v>
      </c>
      <c r="L595" s="313">
        <v>3.3777268642145235</v>
      </c>
      <c r="M595" s="313">
        <v>3.4017339903010697</v>
      </c>
      <c r="N595" s="313">
        <v>3.4260868799836914</v>
      </c>
      <c r="O595" s="313">
        <v>3.4509970762210025</v>
      </c>
    </row>
    <row r="596" outlineLevel="2" collapsed="1" hidden="1">
      <c r="B596" s="312" t="s">
        <v>45</v>
      </c>
      <c r="C596" s="301"/>
      <c r="D596" s="301">
        <v>0</v>
      </c>
      <c r="E596" s="301">
        <v>0</v>
      </c>
      <c r="F596" s="301">
        <v>0</v>
      </c>
      <c r="G596" s="301">
        <v>0</v>
      </c>
      <c r="H596" s="301">
        <v>0</v>
      </c>
      <c r="I596" s="301">
        <v>0</v>
      </c>
      <c r="J596" s="301">
        <v>0</v>
      </c>
      <c r="K596" s="301">
        <v>0</v>
      </c>
      <c r="L596" s="301">
        <v>0</v>
      </c>
      <c r="M596" s="301">
        <v>0</v>
      </c>
      <c r="N596" s="301">
        <v>0</v>
      </c>
      <c r="O596" s="301">
        <v>0</v>
      </c>
    </row>
    <row r="597" outlineLevel="2" collapsed="1" hidden="1">
      <c r="B597" s="312" t="s">
        <v>46</v>
      </c>
      <c r="C597" s="301"/>
      <c r="D597" s="301">
        <v>1872.7986511762119</v>
      </c>
      <c r="E597" s="301">
        <v>1872.8655582706624</v>
      </c>
      <c r="F597" s="301">
        <v>1872.0605381642206</v>
      </c>
      <c r="G597" s="301">
        <v>4127.7891106673533</v>
      </c>
      <c r="H597" s="301">
        <v>4125.1708103425508</v>
      </c>
      <c r="I597" s="301">
        <v>4121.1530112047667</v>
      </c>
      <c r="J597" s="301">
        <v>4117.9483096105987</v>
      </c>
      <c r="K597" s="301">
        <v>4114.4523659766946</v>
      </c>
      <c r="L597" s="301">
        <v>4109.9736893001927</v>
      </c>
      <c r="M597" s="301">
        <v>4106.5429370248949</v>
      </c>
      <c r="N597" s="301">
        <v>4102.7986723449094</v>
      </c>
      <c r="O597" s="301">
        <v>4097.9052734482138</v>
      </c>
    </row>
    <row r="598" outlineLevel="2" collapsed="1" hidden="1">
      <c r="B598" s="312" t="s">
        <v>36</v>
      </c>
      <c r="C598" s="301"/>
      <c r="D598" s="301">
        <v>39136.842662272516</v>
      </c>
      <c r="E598" s="301">
        <v>39137.378085024357</v>
      </c>
      <c r="F598" s="301">
        <v>39138.760248046478</v>
      </c>
      <c r="G598" s="301">
        <v>36883.592427560419</v>
      </c>
      <c r="H598" s="301">
        <v>36887.35264711643</v>
      </c>
      <c r="I598" s="301">
        <v>36892.375437425442</v>
      </c>
      <c r="J598" s="301">
        <v>36896.495508095526</v>
      </c>
      <c r="K598" s="301">
        <v>36900.848899614517</v>
      </c>
      <c r="L598" s="301">
        <v>36906.153314878226</v>
      </c>
      <c r="M598" s="301">
        <v>36910.402328597578</v>
      </c>
      <c r="N598" s="301">
        <v>36914.976643895017</v>
      </c>
      <c r="O598" s="301">
        <v>36920.719088465296</v>
      </c>
    </row>
    <row r="599" outlineLevel="2" collapsed="1" hidden="1">
      <c r="B599" s="312" t="s">
        <v>47</v>
      </c>
      <c r="C599" s="301"/>
      <c r="D599" s="301">
        <v>1764.157337727439</v>
      </c>
      <c r="E599" s="301">
        <v>1763.6219149755943</v>
      </c>
      <c r="F599" s="301">
        <v>1762.2397519534738</v>
      </c>
      <c r="G599" s="301">
        <v>4017.4075724395393</v>
      </c>
      <c r="H599" s="301">
        <v>4013.647352883524</v>
      </c>
      <c r="I599" s="301">
        <v>4008.6245625745041</v>
      </c>
      <c r="J599" s="301">
        <v>4004.5044919044267</v>
      </c>
      <c r="K599" s="301">
        <v>4000.1511003854266</v>
      </c>
      <c r="L599" s="301">
        <v>3994.8466851217208</v>
      </c>
      <c r="M599" s="301">
        <v>3990.5976714023827</v>
      </c>
      <c r="N599" s="301">
        <v>3986.0233561049336</v>
      </c>
      <c r="O599" s="301">
        <v>3980.2809115346558</v>
      </c>
    </row>
    <row r="600" outlineLevel="2" collapsed="1" hidden="1">
      <c r="B600" s="312" t="s">
        <v>48</v>
      </c>
      <c r="C600" s="313"/>
      <c r="D600" s="313">
        <v>3.6919435884639316</v>
      </c>
      <c r="E600" s="313">
        <v>3.6995886301753824</v>
      </c>
      <c r="F600" s="313">
        <v>3.70532657790988</v>
      </c>
      <c r="G600" s="313">
        <v>3.7227294210299666</v>
      </c>
      <c r="H600" s="313">
        <v>3.729000318604681</v>
      </c>
      <c r="I600" s="313">
        <v>3.73528256373195</v>
      </c>
      <c r="J600" s="313">
        <v>3.7416780483552823</v>
      </c>
      <c r="K600" s="313">
        <v>3.7484051892698456</v>
      </c>
      <c r="L600" s="313">
        <v>3.7567868994835067</v>
      </c>
      <c r="M600" s="313">
        <v>3.76726555407933</v>
      </c>
      <c r="N600" s="313">
        <v>3.7787878094484393</v>
      </c>
      <c r="O600" s="313">
        <v>3.789421358146889</v>
      </c>
    </row>
    <row r="601" outlineLevel="2" collapsed="1" hidden="1">
      <c r="B601" s="310" t="s">
        <v>49</v>
      </c>
    </row>
    <row r="602" outlineLevel="2" collapsed="1" hidden="1">
      <c r="B602" s="314" t="s">
        <v>22</v>
      </c>
      <c r="C602" s="315"/>
      <c r="D602" s="315">
        <v>8893</v>
      </c>
      <c r="E602" s="315">
        <v>8893</v>
      </c>
      <c r="F602" s="315">
        <v>8893</v>
      </c>
      <c r="G602" s="315">
        <v>8893</v>
      </c>
      <c r="H602" s="315">
        <v>8893</v>
      </c>
      <c r="I602" s="315">
        <v>8893</v>
      </c>
      <c r="J602" s="315">
        <v>8893</v>
      </c>
      <c r="K602" s="315">
        <v>8893</v>
      </c>
      <c r="L602" s="315">
        <v>8893</v>
      </c>
      <c r="M602" s="315">
        <v>8893</v>
      </c>
      <c r="N602" s="315">
        <v>8893</v>
      </c>
      <c r="O602" s="315">
        <v>8893</v>
      </c>
    </row>
    <row r="603" outlineLevel="2" collapsed="1" hidden="1">
      <c r="B603" s="314" t="s">
        <v>23</v>
      </c>
      <c r="C603" s="315"/>
      <c r="D603" s="315">
        <v>16.251889824229714</v>
      </c>
      <c r="E603" s="315">
        <v>16.226978062057992</v>
      </c>
      <c r="F603" s="315">
        <v>16.195079658327149</v>
      </c>
      <c r="G603" s="315">
        <v>16.18039813963922</v>
      </c>
      <c r="H603" s="315">
        <v>16.170518672315403</v>
      </c>
      <c r="I603" s="315">
        <v>16.170874276512414</v>
      </c>
      <c r="J603" s="315">
        <v>16.17963029209977</v>
      </c>
      <c r="K603" s="315">
        <v>16.199475131140137</v>
      </c>
      <c r="L603" s="315">
        <v>16.227278193905768</v>
      </c>
      <c r="M603" s="315">
        <v>16.261292502404473</v>
      </c>
      <c r="N603" s="315">
        <v>16.312322425120712</v>
      </c>
      <c r="O603" s="315">
        <v>16.3386031377586</v>
      </c>
    </row>
    <row r="604" outlineLevel="2" collapsed="1" hidden="1">
      <c r="B604" s="316" t="s">
        <v>30</v>
      </c>
      <c r="C604" s="315"/>
      <c r="D604" s="315">
        <v>13.339499999999994</v>
      </c>
      <c r="E604" s="315">
        <v>13.339500000000029</v>
      </c>
      <c r="F604" s="315">
        <v>13.339499999999942</v>
      </c>
      <c r="G604" s="315">
        <v>13.339499999999989</v>
      </c>
      <c r="H604" s="315">
        <v>13.339500000000014</v>
      </c>
      <c r="I604" s="315">
        <v>13.339499999999955</v>
      </c>
      <c r="J604" s="315">
        <v>13.339499999999987</v>
      </c>
      <c r="K604" s="315">
        <v>13.339500000000063</v>
      </c>
      <c r="L604" s="315">
        <v>13.339500000000072</v>
      </c>
      <c r="M604" s="315">
        <v>13.339500000000024</v>
      </c>
      <c r="N604" s="315">
        <v>13.339500000000026</v>
      </c>
      <c r="O604" s="315">
        <v>13.339500000000058</v>
      </c>
    </row>
    <row r="605" outlineLevel="2" collapsed="1" hidden="1">
      <c r="B605" s="316" t="s">
        <v>31</v>
      </c>
      <c r="C605" s="317"/>
      <c r="D605" s="317">
        <v>2.1929908679945638</v>
      </c>
      <c r="E605" s="317">
        <v>2.1896293348104794</v>
      </c>
      <c r="F605" s="317">
        <v>2.1853250410426828</v>
      </c>
      <c r="G605" s="317">
        <v>2.1833439522733684</v>
      </c>
      <c r="H605" s="317">
        <v>2.1820108407487333</v>
      </c>
      <c r="I605" s="317">
        <v>2.1820588251225566</v>
      </c>
      <c r="J605" s="317">
        <v>2.1832403407758605</v>
      </c>
      <c r="K605" s="317">
        <v>2.1859181555569731</v>
      </c>
      <c r="L605" s="317">
        <v>2.1896698338791096</v>
      </c>
      <c r="M605" s="317">
        <v>2.1942596427398366</v>
      </c>
      <c r="N605" s="317">
        <v>2.2011454975986564</v>
      </c>
      <c r="O605" s="317">
        <v>2.2046917536613426</v>
      </c>
    </row>
    <row r="606" outlineLevel="2" collapsed="1" hidden="1">
      <c r="B606" s="316" t="s">
        <v>46</v>
      </c>
      <c r="C606" s="315"/>
      <c r="D606" s="315">
        <v>260.43622164068421</v>
      </c>
      <c r="E606" s="315">
        <v>260.43622164068432</v>
      </c>
      <c r="F606" s="315">
        <v>260.43622164068387</v>
      </c>
      <c r="G606" s="315">
        <v>260.43622164068393</v>
      </c>
      <c r="H606" s="315">
        <v>260.43622164068353</v>
      </c>
      <c r="I606" s="315">
        <v>260.43622164068438</v>
      </c>
      <c r="J606" s="315">
        <v>260.4362216406837</v>
      </c>
      <c r="K606" s="315">
        <v>260.43622164068421</v>
      </c>
      <c r="L606" s="315">
        <v>260.43622164068387</v>
      </c>
      <c r="M606" s="315">
        <v>260.43622164068478</v>
      </c>
      <c r="N606" s="315">
        <v>260.43622164068535</v>
      </c>
      <c r="O606" s="315">
        <v>260.43622164068489</v>
      </c>
    </row>
    <row r="607" outlineLevel="2" collapsed="1" hidden="1">
      <c r="B607" s="316" t="s">
        <v>47</v>
      </c>
      <c r="C607" s="315"/>
      <c r="D607" s="315">
        <v>260.43622164068557</v>
      </c>
      <c r="E607" s="315">
        <v>260.43622164068557</v>
      </c>
      <c r="F607" s="315">
        <v>260.43622164068933</v>
      </c>
      <c r="G607" s="315">
        <v>260.43622164068</v>
      </c>
      <c r="H607" s="315">
        <v>260.43622164068557</v>
      </c>
      <c r="I607" s="315">
        <v>260.4362216406837</v>
      </c>
      <c r="J607" s="315">
        <v>260.43622164068182</v>
      </c>
      <c r="K607" s="315">
        <v>260.43622164068745</v>
      </c>
      <c r="L607" s="315">
        <v>260.43622164069114</v>
      </c>
      <c r="M607" s="315">
        <v>260.43622164068557</v>
      </c>
      <c r="N607" s="315">
        <v>260.43622164067068</v>
      </c>
      <c r="O607" s="315">
        <v>260.43622164070234</v>
      </c>
    </row>
    <row r="608" outlineLevel="2" collapsed="1" hidden="1">
      <c r="B608" s="316" t="s">
        <v>50</v>
      </c>
      <c r="C608" s="317"/>
      <c r="D608" s="317">
        <v>2.18962933481048</v>
      </c>
      <c r="E608" s="317">
        <v>2.1853250410426823</v>
      </c>
      <c r="F608" s="317">
        <v>2.1833439522733689</v>
      </c>
      <c r="G608" s="317">
        <v>2.1820108407487333</v>
      </c>
      <c r="H608" s="317">
        <v>2.1820588251225561</v>
      </c>
      <c r="I608" s="317">
        <v>2.1832403407758596</v>
      </c>
      <c r="J608" s="317">
        <v>2.1859181555569731</v>
      </c>
      <c r="K608" s="317">
        <v>2.1896698338791096</v>
      </c>
      <c r="L608" s="317">
        <v>2.194259642739838</v>
      </c>
      <c r="M608" s="317">
        <v>2.2011454975986569</v>
      </c>
      <c r="N608" s="317">
        <v>2.2046917536613435</v>
      </c>
      <c r="O608" s="317">
        <v>2.2052569304293868</v>
      </c>
    </row>
    <row r="609" outlineLevel="2" collapsed="1" hidden="1">
      <c r="B609" s="310" t="s">
        <v>51</v>
      </c>
    </row>
    <row r="610" outlineLevel="2" collapsed="1" hidden="1">
      <c r="B610" s="311" t="s">
        <v>22</v>
      </c>
      <c r="C610" s="301"/>
      <c r="D610" s="301">
        <v>1818</v>
      </c>
      <c r="E610" s="301">
        <v>1818</v>
      </c>
      <c r="F610" s="301">
        <v>1818</v>
      </c>
      <c r="G610" s="301">
        <v>1818</v>
      </c>
      <c r="H610" s="301">
        <v>1818</v>
      </c>
      <c r="I610" s="301">
        <v>1818</v>
      </c>
      <c r="J610" s="301">
        <v>1818</v>
      </c>
      <c r="K610" s="301">
        <v>1818</v>
      </c>
      <c r="L610" s="301">
        <v>1818</v>
      </c>
      <c r="M610" s="301">
        <v>1818</v>
      </c>
      <c r="N610" s="301">
        <v>1818</v>
      </c>
      <c r="O610" s="301">
        <v>1818</v>
      </c>
    </row>
    <row r="611" outlineLevel="2" collapsed="1" hidden="1">
      <c r="B611" s="311" t="s">
        <v>23</v>
      </c>
      <c r="C611" s="301"/>
      <c r="D611" s="301">
        <v>3.274584899722</v>
      </c>
      <c r="E611" s="301">
        <v>3.2709462063298007</v>
      </c>
      <c r="F611" s="301">
        <v>3.2662870678902318</v>
      </c>
      <c r="G611" s="301">
        <v>3.2641426763694681</v>
      </c>
      <c r="H611" s="301">
        <v>3.2626996816286913</v>
      </c>
      <c r="I611" s="301">
        <v>3.2627516210815606</v>
      </c>
      <c r="J611" s="301">
        <v>3.2640305243975352</v>
      </c>
      <c r="K611" s="301">
        <v>3.2669290754726763</v>
      </c>
      <c r="L611" s="301">
        <v>3.2709900443779452</v>
      </c>
      <c r="M611" s="301">
        <v>3.2759582939293397</v>
      </c>
      <c r="N611" s="301">
        <v>3.2834120156655069</v>
      </c>
      <c r="O611" s="301">
        <v>3.2872507788375134</v>
      </c>
    </row>
    <row r="612" outlineLevel="2" collapsed="1" hidden="1">
      <c r="B612" s="312" t="s">
        <v>30</v>
      </c>
      <c r="C612" s="301"/>
      <c r="D612" s="301">
        <v>1.2725999999999997</v>
      </c>
      <c r="E612" s="301">
        <v>1.2725999999999429</v>
      </c>
      <c r="F612" s="301">
        <v>1.2725999999999558</v>
      </c>
      <c r="G612" s="301">
        <v>1.2725999999999442</v>
      </c>
      <c r="H612" s="301">
        <v>1.2725999999999871</v>
      </c>
      <c r="I612" s="301">
        <v>1.2726000000000419</v>
      </c>
      <c r="J612" s="301">
        <v>1.2726000000000295</v>
      </c>
      <c r="K612" s="301">
        <v>1.272599999999962</v>
      </c>
      <c r="L612" s="301">
        <v>1.2726000000000515</v>
      </c>
      <c r="M612" s="301">
        <v>1.2726000000000086</v>
      </c>
      <c r="N612" s="301">
        <v>1.2725999999999704</v>
      </c>
      <c r="O612" s="301">
        <v>1.2725999999999598</v>
      </c>
    </row>
    <row r="613" outlineLevel="2" collapsed="1" hidden="1">
      <c r="B613" s="312" t="s">
        <v>31</v>
      </c>
      <c r="C613" s="313"/>
      <c r="D613" s="313">
        <v>2.1614421780343234</v>
      </c>
      <c r="E613" s="313">
        <v>2.15904040021769</v>
      </c>
      <c r="F613" s="313">
        <v>2.1559650613136845</v>
      </c>
      <c r="G613" s="313">
        <v>2.1545496213659856</v>
      </c>
      <c r="H613" s="313">
        <v>2.1535971495898956</v>
      </c>
      <c r="I613" s="313">
        <v>2.1536314330571358</v>
      </c>
      <c r="J613" s="313">
        <v>2.1544755936617395</v>
      </c>
      <c r="K613" s="313">
        <v>2.1563888286948356</v>
      </c>
      <c r="L613" s="313">
        <v>2.159069336223066</v>
      </c>
      <c r="M613" s="313">
        <v>2.1623487088642506</v>
      </c>
      <c r="N613" s="313">
        <v>2.1672686572049549</v>
      </c>
      <c r="O613" s="313">
        <v>2.169802494282187</v>
      </c>
    </row>
    <row r="614" outlineLevel="2" collapsed="1" hidden="1">
      <c r="B614" s="312" t="s">
        <v>46</v>
      </c>
      <c r="C614" s="301"/>
      <c r="D614" s="301">
        <v>15.892248715638669</v>
      </c>
      <c r="E614" s="301">
        <v>15.892248715638569</v>
      </c>
      <c r="F614" s="301">
        <v>15.892248715638624</v>
      </c>
      <c r="G614" s="301">
        <v>15.892248715638669</v>
      </c>
      <c r="H614" s="301">
        <v>15.892248715638649</v>
      </c>
      <c r="I614" s="301">
        <v>15.892248715638633</v>
      </c>
      <c r="J614" s="301">
        <v>15.892248715638658</v>
      </c>
      <c r="K614" s="301">
        <v>15.892248715638662</v>
      </c>
      <c r="L614" s="301">
        <v>15.892248715638681</v>
      </c>
      <c r="M614" s="301">
        <v>15.892248715638642</v>
      </c>
      <c r="N614" s="301">
        <v>15.892248715638646</v>
      </c>
      <c r="O614" s="301">
        <v>15.892248715638564</v>
      </c>
    </row>
    <row r="615" outlineLevel="2" collapsed="1" hidden="1">
      <c r="B615" s="312" t="s">
        <v>36</v>
      </c>
      <c r="C615" s="301"/>
      <c r="D615" s="301">
        <v>1802.1077512843665</v>
      </c>
      <c r="E615" s="301">
        <v>1802.1077512843558</v>
      </c>
      <c r="F615" s="301">
        <v>1802.1077512843608</v>
      </c>
      <c r="G615" s="301">
        <v>1802.1077512843608</v>
      </c>
      <c r="H615" s="301">
        <v>1802.1077512843672</v>
      </c>
      <c r="I615" s="301">
        <v>1802.107751284356</v>
      </c>
      <c r="J615" s="301">
        <v>1802.1077512843644</v>
      </c>
      <c r="K615" s="301">
        <v>1802.1077512843579</v>
      </c>
      <c r="L615" s="301">
        <v>1802.1077512843647</v>
      </c>
      <c r="M615" s="301">
        <v>1802.1077512843631</v>
      </c>
      <c r="N615" s="301">
        <v>1802.1077512843642</v>
      </c>
      <c r="O615" s="301">
        <v>1802.1077512843556</v>
      </c>
    </row>
    <row r="616" outlineLevel="2" collapsed="1" hidden="1">
      <c r="B616" s="312" t="s">
        <v>47</v>
      </c>
      <c r="C616" s="301"/>
      <c r="D616" s="301">
        <v>15.892248715633526</v>
      </c>
      <c r="E616" s="301">
        <v>15.892248715644236</v>
      </c>
      <c r="F616" s="301">
        <v>15.892248715639115</v>
      </c>
      <c r="G616" s="301">
        <v>15.892248715639115</v>
      </c>
      <c r="H616" s="301">
        <v>15.892248715632828</v>
      </c>
      <c r="I616" s="301">
        <v>15.892248715644003</v>
      </c>
      <c r="J616" s="301">
        <v>15.892248715635622</v>
      </c>
      <c r="K616" s="301">
        <v>15.892248715642142</v>
      </c>
      <c r="L616" s="301">
        <v>15.89224871563539</v>
      </c>
      <c r="M616" s="301">
        <v>15.892248715637019</v>
      </c>
      <c r="N616" s="301">
        <v>15.892248715635855</v>
      </c>
      <c r="O616" s="301">
        <v>15.89224871564447</v>
      </c>
    </row>
    <row r="617" outlineLevel="2" collapsed="1" hidden="1">
      <c r="B617" s="312" t="s">
        <v>50</v>
      </c>
      <c r="C617" s="313"/>
      <c r="D617" s="313">
        <v>2.1590404002176897</v>
      </c>
      <c r="E617" s="313">
        <v>2.1559650613136854</v>
      </c>
      <c r="F617" s="313">
        <v>2.1545496213659856</v>
      </c>
      <c r="G617" s="313">
        <v>2.1535971495898951</v>
      </c>
      <c r="H617" s="313">
        <v>2.1536314330571353</v>
      </c>
      <c r="I617" s="313">
        <v>2.154475593661739</v>
      </c>
      <c r="J617" s="313">
        <v>2.1563888286948361</v>
      </c>
      <c r="K617" s="313">
        <v>2.1590693362230646</v>
      </c>
      <c r="L617" s="313">
        <v>2.1623487088642497</v>
      </c>
      <c r="M617" s="313">
        <v>2.1672686572049544</v>
      </c>
      <c r="N617" s="313">
        <v>2.169802494282187</v>
      </c>
      <c r="O617" s="313">
        <v>2.1702063211671758</v>
      </c>
    </row>
    <row r="618" outlineLevel="2" collapsed="1" hidden="1">
      <c r="B618" s="310" t="s">
        <v>52</v>
      </c>
    </row>
    <row r="619" outlineLevel="2" collapsed="1" hidden="1">
      <c r="B619" s="314" t="s">
        <v>22</v>
      </c>
      <c r="C619" s="315"/>
      <c r="D619" s="315">
        <v>25006</v>
      </c>
      <c r="E619" s="315">
        <v>25006</v>
      </c>
      <c r="F619" s="315">
        <v>25006</v>
      </c>
      <c r="G619" s="315">
        <v>25006</v>
      </c>
      <c r="H619" s="315">
        <v>25006</v>
      </c>
      <c r="I619" s="315">
        <v>25006</v>
      </c>
      <c r="J619" s="315">
        <v>25006</v>
      </c>
      <c r="K619" s="315">
        <v>25006</v>
      </c>
      <c r="L619" s="315">
        <v>25006</v>
      </c>
      <c r="M619" s="315">
        <v>25006</v>
      </c>
      <c r="N619" s="315">
        <v>25006</v>
      </c>
      <c r="O619" s="315">
        <v>25006</v>
      </c>
    </row>
    <row r="620" outlineLevel="2" collapsed="1" hidden="1">
      <c r="B620" s="314" t="s">
        <v>23</v>
      </c>
      <c r="C620" s="315"/>
      <c r="D620" s="315">
        <v>50.678494911754</v>
      </c>
      <c r="E620" s="315">
        <v>50.61858440179094</v>
      </c>
      <c r="F620" s="315">
        <v>50.54187204761751</v>
      </c>
      <c r="G620" s="315">
        <v>50.506564664279438</v>
      </c>
      <c r="H620" s="315">
        <v>50.482805720739528</v>
      </c>
      <c r="I620" s="315">
        <v>50.483660905799539</v>
      </c>
      <c r="J620" s="315">
        <v>50.504718080792955</v>
      </c>
      <c r="K620" s="315">
        <v>50.552442678059684</v>
      </c>
      <c r="L620" s="315">
        <v>50.619306189851947</v>
      </c>
      <c r="M620" s="315">
        <v>50.701107562346863</v>
      </c>
      <c r="N620" s="315">
        <v>50.823830900138432</v>
      </c>
      <c r="O620" s="315">
        <v>50.887034583500849</v>
      </c>
    </row>
    <row r="621" outlineLevel="2" collapsed="1" hidden="1">
      <c r="B621" s="316" t="s">
        <v>30</v>
      </c>
      <c r="C621" s="315"/>
      <c r="D621" s="315">
        <v>30.0072</v>
      </c>
      <c r="E621" s="315">
        <v>30.007200000000022</v>
      </c>
      <c r="F621" s="315">
        <v>30.007199999999969</v>
      </c>
      <c r="G621" s="315">
        <v>30.00720000000009</v>
      </c>
      <c r="H621" s="315">
        <v>30.007200000000026</v>
      </c>
      <c r="I621" s="315">
        <v>30.007200000000005</v>
      </c>
      <c r="J621" s="315">
        <v>30.007199999999983</v>
      </c>
      <c r="K621" s="315">
        <v>30.007199999999944</v>
      </c>
      <c r="L621" s="315">
        <v>30.007200000000029</v>
      </c>
      <c r="M621" s="315">
        <v>30.007200000000118</v>
      </c>
      <c r="N621" s="315">
        <v>30.007199999999941</v>
      </c>
      <c r="O621" s="315">
        <v>30.007199999999941</v>
      </c>
    </row>
    <row r="622" outlineLevel="2" collapsed="1" hidden="1">
      <c r="B622" s="316" t="s">
        <v>31</v>
      </c>
      <c r="C622" s="317"/>
      <c r="D622" s="317">
        <v>2.4319840795850918</v>
      </c>
      <c r="E622" s="317">
        <v>2.4291090651103389</v>
      </c>
      <c r="F622" s="317">
        <v>2.4254277556242907</v>
      </c>
      <c r="G622" s="317">
        <v>2.423733407867525</v>
      </c>
      <c r="H622" s="317">
        <v>2.4225932522149658</v>
      </c>
      <c r="I622" s="317">
        <v>2.4226342912484782</v>
      </c>
      <c r="J622" s="317">
        <v>2.423644793127711</v>
      </c>
      <c r="K622" s="317">
        <v>2.4259350241410709</v>
      </c>
      <c r="L622" s="317">
        <v>2.4291437026242635</v>
      </c>
      <c r="M622" s="317">
        <v>2.4330692263783185</v>
      </c>
      <c r="N622" s="317">
        <v>2.4389585331586865</v>
      </c>
      <c r="O622" s="317">
        <v>2.4419915820283538</v>
      </c>
    </row>
    <row r="623" outlineLevel="2" collapsed="1" hidden="1">
      <c r="B623" s="316" t="s">
        <v>46</v>
      </c>
      <c r="C623" s="315"/>
      <c r="D623" s="315">
        <v>460.69729397696631</v>
      </c>
      <c r="E623" s="315">
        <v>460.69729397696625</v>
      </c>
      <c r="F623" s="315">
        <v>460.69729397696614</v>
      </c>
      <c r="G623" s="315">
        <v>460.697293976967</v>
      </c>
      <c r="H623" s="315">
        <v>460.69729397696631</v>
      </c>
      <c r="I623" s="315">
        <v>460.6972939769671</v>
      </c>
      <c r="J623" s="315">
        <v>460.69729397696636</v>
      </c>
      <c r="K623" s="315">
        <v>460.6972939769654</v>
      </c>
      <c r="L623" s="315">
        <v>460.69729397696744</v>
      </c>
      <c r="M623" s="315">
        <v>460.69729397696688</v>
      </c>
      <c r="N623" s="315">
        <v>460.69729397696454</v>
      </c>
      <c r="O623" s="315">
        <v>460.69729397696472</v>
      </c>
    </row>
    <row r="624" outlineLevel="2" collapsed="1" hidden="1">
      <c r="B624" s="316" t="s">
        <v>36</v>
      </c>
      <c r="C624" s="315"/>
      <c r="D624" s="315">
        <v>24545.302706023</v>
      </c>
      <c r="E624" s="315">
        <v>24545.302706023052</v>
      </c>
      <c r="F624" s="315">
        <v>24545.302706023009</v>
      </c>
      <c r="G624" s="315">
        <v>24545.3027060231</v>
      </c>
      <c r="H624" s="315">
        <v>24545.302706022976</v>
      </c>
      <c r="I624" s="315">
        <v>24545.302706023038</v>
      </c>
      <c r="J624" s="315">
        <v>24545.302706023129</v>
      </c>
      <c r="K624" s="315">
        <v>24545.302706022925</v>
      </c>
      <c r="L624" s="315">
        <v>24545.302706023023</v>
      </c>
      <c r="M624" s="315">
        <v>24545.302706023165</v>
      </c>
      <c r="N624" s="315">
        <v>24545.30270602302</v>
      </c>
      <c r="O624" s="315">
        <v>24545.302706022969</v>
      </c>
    </row>
    <row r="625" outlineLevel="2" collapsed="1" hidden="1">
      <c r="B625" s="316" t="s">
        <v>47</v>
      </c>
      <c r="C625" s="315"/>
      <c r="D625" s="315">
        <v>460.69729397699984</v>
      </c>
      <c r="E625" s="315">
        <v>460.69729397694766</v>
      </c>
      <c r="F625" s="315">
        <v>460.69729397699234</v>
      </c>
      <c r="G625" s="315">
        <v>460.69729397689923</v>
      </c>
      <c r="H625" s="315">
        <v>460.69729397702218</v>
      </c>
      <c r="I625" s="315">
        <v>460.69729397696256</v>
      </c>
      <c r="J625" s="315">
        <v>460.69729397686945</v>
      </c>
      <c r="K625" s="315">
        <v>460.69729397707431</v>
      </c>
      <c r="L625" s="315">
        <v>460.69729397697745</v>
      </c>
      <c r="M625" s="315">
        <v>460.69729397683591</v>
      </c>
      <c r="N625" s="315">
        <v>460.6972939769812</v>
      </c>
      <c r="O625" s="315">
        <v>460.69729397702963</v>
      </c>
    </row>
    <row r="626" outlineLevel="2" collapsed="1" hidden="1">
      <c r="B626" s="316" t="s">
        <v>53</v>
      </c>
      <c r="C626" s="317"/>
      <c r="D626" s="317">
        <v>2.4291090651103389</v>
      </c>
      <c r="E626" s="317">
        <v>2.4254277556242907</v>
      </c>
      <c r="F626" s="317">
        <v>2.423733407867525</v>
      </c>
      <c r="G626" s="317">
        <v>2.4225932522149658</v>
      </c>
      <c r="H626" s="317">
        <v>2.4226342912484773</v>
      </c>
      <c r="I626" s="317">
        <v>2.4236447931277105</v>
      </c>
      <c r="J626" s="317">
        <v>2.4259350241410713</v>
      </c>
      <c r="K626" s="317">
        <v>2.4291437026242644</v>
      </c>
      <c r="L626" s="317">
        <v>2.4330692263783185</v>
      </c>
      <c r="M626" s="317">
        <v>2.4389585331586883</v>
      </c>
      <c r="N626" s="317">
        <v>2.4419915820283538</v>
      </c>
      <c r="O626" s="317">
        <v>2.4424749688453344</v>
      </c>
    </row>
    <row r="627" outlineLevel="2" collapsed="1" hidden="1">
      <c r="B627" s="310" t="s">
        <v>54</v>
      </c>
    </row>
    <row r="628" outlineLevel="2" collapsed="1" hidden="1">
      <c r="B628" s="311" t="s">
        <v>22</v>
      </c>
      <c r="C628" s="301"/>
      <c r="D628" s="301">
        <v>15132</v>
      </c>
      <c r="E628" s="301">
        <v>15132</v>
      </c>
      <c r="F628" s="301">
        <v>15132</v>
      </c>
      <c r="G628" s="301">
        <v>15132</v>
      </c>
      <c r="H628" s="301">
        <v>15132</v>
      </c>
      <c r="I628" s="301">
        <v>15132</v>
      </c>
      <c r="J628" s="301">
        <v>15132</v>
      </c>
      <c r="K628" s="301">
        <v>15132</v>
      </c>
      <c r="L628" s="301">
        <v>15132</v>
      </c>
      <c r="M628" s="301">
        <v>15132</v>
      </c>
      <c r="N628" s="301">
        <v>15132</v>
      </c>
      <c r="O628" s="301">
        <v>15132</v>
      </c>
    </row>
    <row r="629" outlineLevel="2" collapsed="1" hidden="1">
      <c r="B629" s="311" t="s">
        <v>23</v>
      </c>
      <c r="C629" s="301"/>
      <c r="D629" s="301">
        <v>0</v>
      </c>
      <c r="E629" s="301">
        <v>0</v>
      </c>
      <c r="F629" s="301">
        <v>0</v>
      </c>
      <c r="G629" s="301">
        <v>0</v>
      </c>
      <c r="H629" s="301">
        <v>0</v>
      </c>
      <c r="I629" s="301">
        <v>0</v>
      </c>
      <c r="J629" s="301">
        <v>0</v>
      </c>
      <c r="K629" s="301">
        <v>0</v>
      </c>
      <c r="L629" s="301">
        <v>0</v>
      </c>
      <c r="M629" s="301">
        <v>0</v>
      </c>
      <c r="N629" s="301">
        <v>0</v>
      </c>
      <c r="O629" s="301">
        <v>0</v>
      </c>
    </row>
    <row r="630" outlineLevel="2" collapsed="1" hidden="1">
      <c r="B630" s="312" t="s">
        <v>30</v>
      </c>
      <c r="C630" s="301"/>
      <c r="D630" s="301">
        <v>31.777199999999961</v>
      </c>
      <c r="E630" s="301">
        <v>31.777200000000025</v>
      </c>
      <c r="F630" s="301">
        <v>31.777200000000004</v>
      </c>
      <c r="G630" s="301">
        <v>31.777199999999933</v>
      </c>
      <c r="H630" s="301">
        <v>31.777200000000072</v>
      </c>
      <c r="I630" s="301">
        <v>31.777200000000096</v>
      </c>
      <c r="J630" s="301">
        <v>31.777200000000025</v>
      </c>
      <c r="K630" s="301">
        <v>31.777199999999993</v>
      </c>
      <c r="L630" s="301">
        <v>31.77719999999999</v>
      </c>
      <c r="M630" s="301">
        <v>31.777200000000033</v>
      </c>
      <c r="N630" s="301">
        <v>31.777200000000111</v>
      </c>
      <c r="O630" s="301">
        <v>31.777200000000043</v>
      </c>
    </row>
    <row r="631" outlineLevel="2" collapsed="1" hidden="1">
      <c r="B631" s="312" t="s">
        <v>46</v>
      </c>
      <c r="C631" s="301"/>
      <c r="D631" s="301">
        <v>630.63323281399607</v>
      </c>
      <c r="E631" s="301">
        <v>630.63323281399676</v>
      </c>
      <c r="F631" s="301">
        <v>630.63323281399528</v>
      </c>
      <c r="G631" s="301">
        <v>630.63323281399687</v>
      </c>
      <c r="H631" s="301">
        <v>630.63323281399664</v>
      </c>
      <c r="I631" s="301">
        <v>630.63323281399619</v>
      </c>
      <c r="J631" s="301">
        <v>630.63323281399744</v>
      </c>
      <c r="K631" s="301">
        <v>630.633232813997</v>
      </c>
      <c r="L631" s="301">
        <v>630.63323281399767</v>
      </c>
      <c r="M631" s="301">
        <v>630.633232813995</v>
      </c>
      <c r="N631" s="301">
        <v>630.63323281399664</v>
      </c>
      <c r="O631" s="301">
        <v>630.6332328139971</v>
      </c>
    </row>
    <row r="632" outlineLevel="2" collapsed="1" hidden="1">
      <c r="B632" s="312" t="s">
        <v>47</v>
      </c>
      <c r="C632" s="301"/>
      <c r="D632" s="301">
        <v>630.633232814001</v>
      </c>
      <c r="E632" s="301">
        <v>630.63323281399164</v>
      </c>
      <c r="F632" s="301">
        <v>630.63323281399164</v>
      </c>
      <c r="G632" s="301">
        <v>630.63323281400653</v>
      </c>
      <c r="H632" s="301">
        <v>630.63323281399346</v>
      </c>
      <c r="I632" s="301">
        <v>630.63323281400653</v>
      </c>
      <c r="J632" s="301">
        <v>630.63323281398414</v>
      </c>
      <c r="K632" s="301">
        <v>630.63323281400835</v>
      </c>
      <c r="L632" s="301">
        <v>630.63323281398971</v>
      </c>
      <c r="M632" s="301">
        <v>630.6332328140046</v>
      </c>
      <c r="N632" s="301">
        <v>630.63323281398789</v>
      </c>
      <c r="O632" s="301">
        <v>630.63323281398789</v>
      </c>
    </row>
    <row r="633" outlineLevel="2" collapsed="1" hidden="1">
      <c r="B633" s="310" t="s">
        <v>55</v>
      </c>
    </row>
    <row r="634" outlineLevel="2" collapsed="1" hidden="1">
      <c r="B634" s="314" t="s">
        <v>22</v>
      </c>
      <c r="C634" s="315"/>
      <c r="D634" s="315">
        <v>371</v>
      </c>
      <c r="E634" s="315">
        <v>371</v>
      </c>
      <c r="F634" s="315">
        <v>371</v>
      </c>
      <c r="G634" s="315">
        <v>371</v>
      </c>
      <c r="H634" s="315">
        <v>371</v>
      </c>
      <c r="I634" s="315">
        <v>371</v>
      </c>
      <c r="J634" s="315">
        <v>371</v>
      </c>
      <c r="K634" s="315">
        <v>371</v>
      </c>
      <c r="L634" s="315">
        <v>371</v>
      </c>
      <c r="M634" s="315">
        <v>371</v>
      </c>
      <c r="N634" s="315">
        <v>371</v>
      </c>
      <c r="O634" s="315">
        <v>371</v>
      </c>
    </row>
    <row r="635" outlineLevel="2" collapsed="1" hidden="1">
      <c r="B635" s="314" t="s">
        <v>23</v>
      </c>
      <c r="C635" s="315"/>
      <c r="D635" s="315">
        <v>0</v>
      </c>
      <c r="E635" s="315">
        <v>0</v>
      </c>
      <c r="F635" s="315">
        <v>0</v>
      </c>
      <c r="G635" s="315">
        <v>0</v>
      </c>
      <c r="H635" s="315">
        <v>0</v>
      </c>
      <c r="I635" s="315">
        <v>0</v>
      </c>
      <c r="J635" s="315">
        <v>0</v>
      </c>
      <c r="K635" s="315">
        <v>0</v>
      </c>
      <c r="L635" s="315">
        <v>0</v>
      </c>
      <c r="M635" s="315">
        <v>0</v>
      </c>
      <c r="N635" s="315">
        <v>0</v>
      </c>
      <c r="O635" s="315">
        <v>0</v>
      </c>
    </row>
    <row r="637">
      <c r="B637" s="296" t="s">
        <v>61</v>
      </c>
      <c r="C637" s="296"/>
      <c r="D637" s="297"/>
      <c r="E637" s="297"/>
      <c r="F637" s="297"/>
      <c r="G637" s="297"/>
      <c r="H637" s="297"/>
      <c r="I637" s="297"/>
      <c r="J637" s="297"/>
      <c r="K637" s="297"/>
      <c r="L637" s="297"/>
      <c r="M637" s="297"/>
      <c r="N637" s="297"/>
      <c r="O637" s="297"/>
    </row>
    <row r="638">
      <c r="B638" s="299" t="s">
        <v>5</v>
      </c>
      <c r="C638" s="301"/>
      <c r="D638" s="301">
        <v>483.1986491762828</v>
      </c>
      <c r="E638" s="301">
        <v>496.75780158302609</v>
      </c>
      <c r="F638" s="301">
        <v>509.28732372401242</v>
      </c>
      <c r="G638" s="301">
        <v>500.7999999552398</v>
      </c>
      <c r="H638" s="301">
        <v>491.9470690494046</v>
      </c>
      <c r="I638" s="301">
        <v>516.67645837724444</v>
      </c>
      <c r="J638" s="301">
        <v>496.3761618952895</v>
      </c>
      <c r="K638" s="301">
        <v>521.43609723523321</v>
      </c>
      <c r="L638" s="301">
        <v>511.84671676907038</v>
      </c>
      <c r="M638" s="301">
        <v>502.93622931157762</v>
      </c>
      <c r="N638" s="301">
        <v>527.679105025716</v>
      </c>
      <c r="O638" s="301">
        <v>507.43606253719196</v>
      </c>
    </row>
    <row r="639">
      <c r="B639" s="299" t="s">
        <v>7</v>
      </c>
      <c r="C639" s="301"/>
      <c r="D639" s="301">
        <v>216.54230831634644</v>
      </c>
      <c r="E639" s="301">
        <v>217.237775670151</v>
      </c>
      <c r="F639" s="301">
        <v>217.85418881362799</v>
      </c>
      <c r="G639" s="301">
        <v>218.52328355777593</v>
      </c>
      <c r="H639" s="301">
        <v>219.89338833788631</v>
      </c>
      <c r="I639" s="301">
        <v>221.13421128812684</v>
      </c>
      <c r="J639" s="301">
        <v>222.28857891712184</v>
      </c>
      <c r="K639" s="301">
        <v>223.40921286247337</v>
      </c>
      <c r="L639" s="301">
        <v>224.50875732903509</v>
      </c>
      <c r="M639" s="301">
        <v>225.61349320282611</v>
      </c>
      <c r="N639" s="301">
        <v>226.79042223085529</v>
      </c>
      <c r="O639" s="301">
        <v>227.88698896966625</v>
      </c>
    </row>
    <row r="640">
      <c r="B640" s="302" t="s">
        <v>8</v>
      </c>
      <c r="C640" s="303"/>
      <c r="D640" s="303">
        <v>266.65634085993639</v>
      </c>
      <c r="E640" s="303">
        <v>279.5200259128751</v>
      </c>
      <c r="F640" s="303">
        <v>291.43313491038441</v>
      </c>
      <c r="G640" s="303">
        <v>282.27671639746393</v>
      </c>
      <c r="H640" s="303">
        <v>272.05368071151827</v>
      </c>
      <c r="I640" s="303">
        <v>295.54224708911767</v>
      </c>
      <c r="J640" s="303">
        <v>274.08758297816769</v>
      </c>
      <c r="K640" s="303">
        <v>298.02688437275987</v>
      </c>
      <c r="L640" s="303">
        <v>287.33795944003526</v>
      </c>
      <c r="M640" s="303">
        <v>277.32273610875149</v>
      </c>
      <c r="N640" s="303">
        <v>300.88868279486076</v>
      </c>
      <c r="O640" s="303">
        <v>279.54907356752574</v>
      </c>
    </row>
    <row r="641" outlineLevel="1">
      <c r="B641" s="298" t="s">
        <v>9</v>
      </c>
      <c r="C641" s="301"/>
      <c r="D641" s="301">
        <v>284.91666666450288</v>
      </c>
      <c r="E641" s="301">
        <v>284.91666666356173</v>
      </c>
      <c r="F641" s="301">
        <v>284.91666666370804</v>
      </c>
      <c r="G641" s="301">
        <v>284.91666666507246</v>
      </c>
      <c r="H641" s="301">
        <v>284.91666666113667</v>
      </c>
      <c r="I641" s="301">
        <v>284.91666666645921</v>
      </c>
      <c r="J641" s="301">
        <v>284.91666666626816</v>
      </c>
      <c r="K641" s="301">
        <v>284.91666666594546</v>
      </c>
      <c r="L641" s="301">
        <v>284.91666665641708</v>
      </c>
      <c r="M641" s="301">
        <v>284.91666666047007</v>
      </c>
      <c r="N641" s="301">
        <v>284.91666666674774</v>
      </c>
      <c r="O641" s="301">
        <v>284.91666666794941</v>
      </c>
    </row>
    <row r="642" outlineLevel="1">
      <c r="B642" s="298" t="s">
        <v>10</v>
      </c>
      <c r="C642" s="301"/>
      <c r="D642" s="301">
        <v>5.3453007332192319</v>
      </c>
      <c r="E642" s="301">
        <v>5.2934443221511644</v>
      </c>
      <c r="F642" s="301">
        <v>5.2500731400150693</v>
      </c>
      <c r="G642" s="301">
        <v>5.2206063294987981</v>
      </c>
      <c r="H642" s="301">
        <v>5.1920907737506568</v>
      </c>
      <c r="I642" s="301">
        <v>5.1315523296338323</v>
      </c>
      <c r="J642" s="301">
        <v>5.0774868056610538</v>
      </c>
      <c r="K642" s="301">
        <v>5.0371684300350719</v>
      </c>
      <c r="L642" s="301">
        <v>5.02111553167921</v>
      </c>
      <c r="M642" s="301">
        <v>5.0160280846817473</v>
      </c>
      <c r="N642" s="301">
        <v>5.0110610212247124</v>
      </c>
      <c r="O642" s="301">
        <v>4.9760203760942456</v>
      </c>
    </row>
    <row r="643" outlineLevel="1">
      <c r="B643" s="298" t="s">
        <v>11</v>
      </c>
      <c r="C643" s="301"/>
      <c r="D643" s="301">
        <v>-23.605626537785732</v>
      </c>
      <c r="E643" s="301">
        <v>-10.690085072837789</v>
      </c>
      <c r="F643" s="301">
        <v>1.2663951066612791</v>
      </c>
      <c r="G643" s="301">
        <v>-7.8605565971072791</v>
      </c>
      <c r="H643" s="301">
        <v>-18.05507672336908</v>
      </c>
      <c r="I643" s="301">
        <v>5.4940280930245828</v>
      </c>
      <c r="J643" s="301">
        <v>-15.906570493761491</v>
      </c>
      <c r="K643" s="301">
        <v>8.0730492767793649</v>
      </c>
      <c r="L643" s="301">
        <v>-2.5998227480610332</v>
      </c>
      <c r="M643" s="301">
        <v>-12.609958636400348</v>
      </c>
      <c r="N643" s="301">
        <v>10.960955106888257</v>
      </c>
      <c r="O643" s="301">
        <v>-10.343613476517938</v>
      </c>
    </row>
    <row r="644" outlineLevel="1">
      <c r="B644" s="304" t="s">
        <v>12</v>
      </c>
      <c r="C644" s="305"/>
      <c r="D644" s="305">
        <v>-4.8421798026227112</v>
      </c>
      <c r="E644" s="305">
        <v>-2.1928379636590321</v>
      </c>
      <c r="F644" s="305">
        <v>0.25977335521256995</v>
      </c>
      <c r="G644" s="305">
        <v>-1.6124218660732872</v>
      </c>
      <c r="H644" s="305">
        <v>-3.7036054817167319</v>
      </c>
      <c r="I644" s="305">
        <v>1.1269801216460675</v>
      </c>
      <c r="J644" s="305">
        <v>-3.26288625513056</v>
      </c>
      <c r="K644" s="305">
        <v>1.6560101080573049</v>
      </c>
      <c r="L644" s="305">
        <v>-0.53329697396123721</v>
      </c>
      <c r="M644" s="305">
        <v>-2.5866581818257108</v>
      </c>
      <c r="N644" s="305">
        <v>2.2484010475668206</v>
      </c>
      <c r="O644" s="305">
        <v>-2.1217668669780374</v>
      </c>
    </row>
    <row r="645" outlineLevel="1">
      <c r="B645" s="298" t="s">
        <v>13</v>
      </c>
      <c r="C645" s="301"/>
      <c r="D645" s="301">
        <v>-18.763446735163019</v>
      </c>
      <c r="E645" s="301">
        <v>-8.4972471091787565</v>
      </c>
      <c r="F645" s="301">
        <v>1.006621751448709</v>
      </c>
      <c r="G645" s="301">
        <v>-6.2481347310339919</v>
      </c>
      <c r="H645" s="301">
        <v>-14.351471241652346</v>
      </c>
      <c r="I645" s="301">
        <v>4.3670479713785149</v>
      </c>
      <c r="J645" s="301">
        <v>-12.643684238630929</v>
      </c>
      <c r="K645" s="301">
        <v>6.4170391687220611</v>
      </c>
      <c r="L645" s="301">
        <v>-2.0665257740997958</v>
      </c>
      <c r="M645" s="301">
        <v>-10.023300454574637</v>
      </c>
      <c r="N645" s="301">
        <v>8.7125540593214374</v>
      </c>
      <c r="O645" s="301">
        <v>-8.2218466095399</v>
      </c>
    </row>
    <row r="646" outlineLevel="1">
      <c r="B646" s="298" t="s">
        <v>14</v>
      </c>
      <c r="C646" s="301"/>
      <c r="D646" s="301">
        <v>0</v>
      </c>
      <c r="E646" s="301">
        <v>0</v>
      </c>
      <c r="F646" s="301">
        <v>0</v>
      </c>
      <c r="G646" s="301">
        <v>0</v>
      </c>
      <c r="H646" s="301">
        <v>0</v>
      </c>
      <c r="I646" s="301">
        <v>0</v>
      </c>
      <c r="J646" s="301">
        <v>0</v>
      </c>
      <c r="K646" s="301">
        <v>0</v>
      </c>
      <c r="L646" s="301">
        <v>0</v>
      </c>
      <c r="M646" s="301">
        <v>0</v>
      </c>
      <c r="N646" s="301">
        <v>0</v>
      </c>
      <c r="O646" s="301">
        <v>0</v>
      </c>
    </row>
    <row r="647" outlineLevel="1">
      <c r="B647" s="298" t="s">
        <v>15</v>
      </c>
      <c r="C647" s="301"/>
      <c r="D647" s="301">
        <v>-18.763446735163019</v>
      </c>
      <c r="E647" s="301">
        <v>-8.4972471091787565</v>
      </c>
      <c r="F647" s="301">
        <v>1.006621751448709</v>
      </c>
      <c r="G647" s="301">
        <v>-6.2481347310339919</v>
      </c>
      <c r="H647" s="301">
        <v>-14.351471241652346</v>
      </c>
      <c r="I647" s="301">
        <v>4.3670479713785149</v>
      </c>
      <c r="J647" s="301">
        <v>-12.643684238630929</v>
      </c>
      <c r="K647" s="301">
        <v>6.4170391687220611</v>
      </c>
      <c r="L647" s="301">
        <v>-2.0665257740997958</v>
      </c>
      <c r="M647" s="301">
        <v>-10.023300454574637</v>
      </c>
      <c r="N647" s="301">
        <v>8.7125540593214374</v>
      </c>
      <c r="O647" s="301">
        <v>-8.2218466095399</v>
      </c>
    </row>
    <row r="648" outlineLevel="1">
      <c r="B648" s="306" t="s">
        <v>16</v>
      </c>
      <c r="C648" s="307"/>
      <c r="D648" s="307">
        <v>0</v>
      </c>
      <c r="E648" s="307">
        <v>0</v>
      </c>
      <c r="F648" s="307">
        <v>0</v>
      </c>
      <c r="G648" s="307">
        <v>0</v>
      </c>
      <c r="H648" s="307">
        <v>0</v>
      </c>
      <c r="I648" s="307">
        <v>0</v>
      </c>
      <c r="J648" s="307">
        <v>0</v>
      </c>
      <c r="K648" s="307">
        <v>0</v>
      </c>
      <c r="L648" s="307">
        <v>0</v>
      </c>
      <c r="M648" s="307">
        <v>0</v>
      </c>
      <c r="N648" s="307">
        <v>0</v>
      </c>
      <c r="O648" s="307">
        <v>0</v>
      </c>
    </row>
    <row r="649" outlineLevel="1">
      <c r="B649" s="299" t="s">
        <v>17</v>
      </c>
      <c r="C649" s="301"/>
      <c r="D649" s="301">
        <v>12592.150248785943</v>
      </c>
      <c r="E649" s="301">
        <v>12583.653002107263</v>
      </c>
      <c r="F649" s="301">
        <v>12584.659626026958</v>
      </c>
      <c r="G649" s="301">
        <v>12578.411488069683</v>
      </c>
      <c r="H649" s="301">
        <v>12564.060017285823</v>
      </c>
      <c r="I649" s="301">
        <v>12568.42706414315</v>
      </c>
      <c r="J649" s="301">
        <v>12555.783381207793</v>
      </c>
      <c r="K649" s="301">
        <v>12562.200418462337</v>
      </c>
      <c r="L649" s="301">
        <v>12560.133897385837</v>
      </c>
      <c r="M649" s="301">
        <v>12550.110593559086</v>
      </c>
      <c r="N649" s="301">
        <v>12558.823148815423</v>
      </c>
      <c r="O649" s="301">
        <v>12550.601304623782</v>
      </c>
    </row>
    <row r="650" outlineLevel="1"/>
    <row r="651" outlineLevel="1">
      <c r="B651" s="308" t="s">
        <v>18</v>
      </c>
      <c r="C651" s="309"/>
      <c r="D651" s="309"/>
      <c r="E651" s="309"/>
      <c r="F651" s="309"/>
      <c r="G651" s="309"/>
      <c r="H651" s="309"/>
      <c r="I651" s="309"/>
      <c r="J651" s="309"/>
      <c r="K651" s="309"/>
      <c r="L651" s="309"/>
      <c r="M651" s="309"/>
      <c r="N651" s="309"/>
      <c r="O651" s="309"/>
    </row>
    <row r="652" outlineLevel="1">
      <c r="B652" s="298" t="s">
        <v>19</v>
      </c>
      <c r="C652" s="301"/>
      <c r="D652" s="301">
        <v>104713.1502487859</v>
      </c>
      <c r="E652" s="301">
        <v>104704.6530021072</v>
      </c>
      <c r="F652" s="301">
        <v>104705.6596260269</v>
      </c>
      <c r="G652" s="301">
        <v>104699.41148806963</v>
      </c>
      <c r="H652" s="301">
        <v>104685.06001728575</v>
      </c>
      <c r="I652" s="301">
        <v>104689.42706414309</v>
      </c>
      <c r="J652" s="301">
        <v>104676.78338120774</v>
      </c>
      <c r="K652" s="301">
        <v>104683.20041846228</v>
      </c>
      <c r="L652" s="301">
        <v>104681.13389738576</v>
      </c>
      <c r="M652" s="301">
        <v>104671.11059355903</v>
      </c>
      <c r="N652" s="301">
        <v>104679.82314881537</v>
      </c>
      <c r="O652" s="301">
        <v>104671.60130462374</v>
      </c>
    </row>
    <row r="653" outlineLevel="1">
      <c r="B653" s="298" t="s">
        <v>20</v>
      </c>
      <c r="C653" s="300"/>
      <c r="D653" s="300">
        <v>483.198649176283</v>
      </c>
      <c r="E653" s="300">
        <v>496.757801583026</v>
      </c>
      <c r="F653" s="300">
        <v>509.287323724012</v>
      </c>
      <c r="G653" s="300">
        <v>500.79999995524</v>
      </c>
      <c r="H653" s="300">
        <v>491.947069049405</v>
      </c>
      <c r="I653" s="300">
        <v>516.676458377244</v>
      </c>
      <c r="J653" s="300">
        <v>496.37616189529</v>
      </c>
      <c r="K653" s="300">
        <v>521.436097235233</v>
      </c>
      <c r="L653" s="300">
        <v>511.84671676907</v>
      </c>
      <c r="M653" s="300">
        <v>502.936229311578</v>
      </c>
      <c r="N653" s="300">
        <v>527.679105025716</v>
      </c>
      <c r="O653" s="300">
        <v>507.436062537192</v>
      </c>
    </row>
    <row r="654" outlineLevel="2" collapsed="1" hidden="1">
      <c r="B654" s="310" t="s">
        <v>21</v>
      </c>
    </row>
    <row r="655" outlineLevel="2" collapsed="1" hidden="1">
      <c r="B655" s="311" t="s">
        <v>22</v>
      </c>
      <c r="C655" s="301"/>
      <c r="D655" s="301">
        <v>9038.15024878589</v>
      </c>
      <c r="E655" s="301">
        <v>9029.6530021072031</v>
      </c>
      <c r="F655" s="301">
        <v>9030.659626026898</v>
      </c>
      <c r="G655" s="301">
        <v>9024.4114880696252</v>
      </c>
      <c r="H655" s="301">
        <v>9010.0600172857576</v>
      </c>
      <c r="I655" s="301">
        <v>9014.427064143094</v>
      </c>
      <c r="J655" s="301">
        <v>9001.7833812077388</v>
      </c>
      <c r="K655" s="301">
        <v>9008.20041846228</v>
      </c>
      <c r="L655" s="301">
        <v>9006.1338973857673</v>
      </c>
      <c r="M655" s="301">
        <v>8996.1105935590276</v>
      </c>
      <c r="N655" s="301">
        <v>9004.8231488153724</v>
      </c>
      <c r="O655" s="301">
        <v>8996.6013046237422</v>
      </c>
    </row>
    <row r="656" outlineLevel="2" collapsed="1" hidden="1">
      <c r="B656" s="311" t="s">
        <v>23</v>
      </c>
      <c r="C656" s="301"/>
      <c r="D656" s="301">
        <v>13.785259119531666</v>
      </c>
      <c r="E656" s="301">
        <v>13.736429934874881</v>
      </c>
      <c r="F656" s="301">
        <v>13.712580242013569</v>
      </c>
      <c r="G656" s="301">
        <v>13.698240558897787</v>
      </c>
      <c r="H656" s="301">
        <v>13.681529372511145</v>
      </c>
      <c r="I656" s="301">
        <v>13.654944654612066</v>
      </c>
      <c r="J656" s="301">
        <v>13.662072903378377</v>
      </c>
      <c r="K656" s="301">
        <v>13.647194238891188</v>
      </c>
      <c r="L656" s="301">
        <v>13.666952882401493</v>
      </c>
      <c r="M656" s="301">
        <v>13.677647232821016</v>
      </c>
      <c r="N656" s="301">
        <v>13.678180827092486</v>
      </c>
      <c r="O656" s="301">
        <v>13.717071482006944</v>
      </c>
    </row>
    <row r="657" outlineLevel="2" collapsed="1" hidden="1">
      <c r="B657" s="312" t="s">
        <v>24</v>
      </c>
      <c r="C657" s="313"/>
      <c r="D657" s="313">
        <v>1.8031598740752899</v>
      </c>
      <c r="E657" s="313">
        <v>0.0031035852312869994</v>
      </c>
      <c r="F657" s="313">
        <v>0.011719622769665958</v>
      </c>
      <c r="G657" s="313">
        <v>0.0065359620582303686</v>
      </c>
      <c r="H657" s="313">
        <v>0</v>
      </c>
      <c r="I657" s="313">
        <v>0.0092800539946096619</v>
      </c>
      <c r="J657" s="313">
        <v>0</v>
      </c>
      <c r="K657" s="313">
        <v>0.0043117493115515469</v>
      </c>
      <c r="L657" s="313">
        <v>0.00023422374316165248</v>
      </c>
      <c r="M657" s="313">
        <v>0</v>
      </c>
      <c r="N657" s="313">
        <v>0.0035015433744891135</v>
      </c>
      <c r="O657" s="313">
        <v>0</v>
      </c>
    </row>
    <row r="658" outlineLevel="2" collapsed="1" hidden="1">
      <c r="B658" s="310" t="s">
        <v>25</v>
      </c>
    </row>
    <row r="659" outlineLevel="2" collapsed="1" hidden="1">
      <c r="B659" s="314" t="s">
        <v>26</v>
      </c>
      <c r="C659" s="315"/>
      <c r="D659" s="315">
        <v>87638</v>
      </c>
      <c r="E659" s="315">
        <v>87638</v>
      </c>
      <c r="F659" s="315">
        <v>87638</v>
      </c>
      <c r="G659" s="315">
        <v>87638</v>
      </c>
      <c r="H659" s="315">
        <v>87638</v>
      </c>
      <c r="I659" s="315">
        <v>87638</v>
      </c>
      <c r="J659" s="315">
        <v>87638</v>
      </c>
      <c r="K659" s="315">
        <v>87638</v>
      </c>
      <c r="L659" s="315">
        <v>87638</v>
      </c>
      <c r="M659" s="315">
        <v>87638</v>
      </c>
      <c r="N659" s="315">
        <v>87638</v>
      </c>
      <c r="O659" s="315">
        <v>87638</v>
      </c>
    </row>
    <row r="660" outlineLevel="2" collapsed="1" hidden="1">
      <c r="B660" s="316" t="s">
        <v>27</v>
      </c>
      <c r="C660" s="315"/>
      <c r="D660" s="315">
        <v>0</v>
      </c>
      <c r="E660" s="315">
        <v>0</v>
      </c>
      <c r="F660" s="315">
        <v>0</v>
      </c>
      <c r="G660" s="315">
        <v>0</v>
      </c>
      <c r="H660" s="315">
        <v>0</v>
      </c>
      <c r="I660" s="315">
        <v>0</v>
      </c>
      <c r="J660" s="315">
        <v>0</v>
      </c>
      <c r="K660" s="315">
        <v>0</v>
      </c>
      <c r="L660" s="315">
        <v>0</v>
      </c>
      <c r="M660" s="315">
        <v>0</v>
      </c>
      <c r="N660" s="315">
        <v>0</v>
      </c>
      <c r="O660" s="315">
        <v>0</v>
      </c>
    </row>
    <row r="661" outlineLevel="2" collapsed="1" hidden="1">
      <c r="B661" s="316" t="s">
        <v>28</v>
      </c>
      <c r="C661" s="315"/>
      <c r="D661" s="315">
        <v>28.772311084269642</v>
      </c>
      <c r="E661" s="315">
        <v>29.312111999674425</v>
      </c>
      <c r="F661" s="315">
        <v>29.699578266905096</v>
      </c>
      <c r="G661" s="315">
        <v>29.947304266917644</v>
      </c>
      <c r="H661" s="315">
        <v>30.284640260480913</v>
      </c>
      <c r="I661" s="315">
        <v>30.810988064080242</v>
      </c>
      <c r="J661" s="315">
        <v>31.423336895929332</v>
      </c>
      <c r="K661" s="315">
        <v>31.953223966801236</v>
      </c>
      <c r="L661" s="315">
        <v>32.246293074396043</v>
      </c>
      <c r="M661" s="315">
        <v>32.678634368264085</v>
      </c>
      <c r="N661" s="315">
        <v>33.024861262810909</v>
      </c>
      <c r="O661" s="315">
        <v>33.584540326873558</v>
      </c>
    </row>
    <row r="662" outlineLevel="2" collapsed="1" hidden="1">
      <c r="B662" s="314" t="s">
        <v>22</v>
      </c>
      <c r="C662" s="315"/>
      <c r="D662" s="315">
        <v>87638</v>
      </c>
      <c r="E662" s="315">
        <v>87638</v>
      </c>
      <c r="F662" s="315">
        <v>87638</v>
      </c>
      <c r="G662" s="315">
        <v>87638</v>
      </c>
      <c r="H662" s="315">
        <v>87638</v>
      </c>
      <c r="I662" s="315">
        <v>87638</v>
      </c>
      <c r="J662" s="315">
        <v>87638</v>
      </c>
      <c r="K662" s="315">
        <v>87638</v>
      </c>
      <c r="L662" s="315">
        <v>87638</v>
      </c>
      <c r="M662" s="315">
        <v>87638</v>
      </c>
      <c r="N662" s="315">
        <v>87638</v>
      </c>
      <c r="O662" s="315">
        <v>87638</v>
      </c>
    </row>
    <row r="663" outlineLevel="2" collapsed="1" hidden="1">
      <c r="B663" s="316" t="s">
        <v>29</v>
      </c>
      <c r="C663" s="315"/>
      <c r="D663" s="315">
        <v>28.772311084269642</v>
      </c>
      <c r="E663" s="315">
        <v>29.312111999674425</v>
      </c>
      <c r="F663" s="315">
        <v>29.699578266905096</v>
      </c>
      <c r="G663" s="315">
        <v>29.947304266917644</v>
      </c>
      <c r="H663" s="315">
        <v>30.284640260480913</v>
      </c>
      <c r="I663" s="315">
        <v>30.810988064080242</v>
      </c>
      <c r="J663" s="315">
        <v>31.423336895929332</v>
      </c>
      <c r="K663" s="315">
        <v>31.953223966801236</v>
      </c>
      <c r="L663" s="315">
        <v>32.246293074396043</v>
      </c>
      <c r="M663" s="315">
        <v>32.678634368264085</v>
      </c>
      <c r="N663" s="315">
        <v>33.024861262810909</v>
      </c>
      <c r="O663" s="315">
        <v>33.584540326873558</v>
      </c>
    </row>
    <row r="664" outlineLevel="2" collapsed="1" hidden="1">
      <c r="B664" s="314" t="s">
        <v>23</v>
      </c>
      <c r="C664" s="315"/>
      <c r="D664" s="315">
        <v>465.70825177198196</v>
      </c>
      <c r="E664" s="315">
        <v>467.84825560288851</v>
      </c>
      <c r="F664" s="315">
        <v>470.03934407707879</v>
      </c>
      <c r="G664" s="315">
        <v>472.23993336430289</v>
      </c>
      <c r="H664" s="315">
        <v>474.4464978071976</v>
      </c>
      <c r="I664" s="315">
        <v>476.66022302652004</v>
      </c>
      <c r="J664" s="315">
        <v>478.83728636151369</v>
      </c>
      <c r="K664" s="315">
        <v>481.002154536695</v>
      </c>
      <c r="L664" s="315">
        <v>483.17470826541984</v>
      </c>
      <c r="M664" s="315">
        <v>485.29888703446034</v>
      </c>
      <c r="N664" s="315">
        <v>487.5002725129288</v>
      </c>
      <c r="O664" s="315">
        <v>489.70269296259056</v>
      </c>
    </row>
    <row r="665" outlineLevel="2" collapsed="1" hidden="1">
      <c r="B665" s="316" t="s">
        <v>30</v>
      </c>
      <c r="C665" s="315"/>
      <c r="D665" s="315">
        <v>14.419283644281126</v>
      </c>
      <c r="E665" s="315">
        <v>14.405062475078642</v>
      </c>
      <c r="F665" s="315">
        <v>14.391040040331593</v>
      </c>
      <c r="G665" s="315">
        <v>14.37721398865753</v>
      </c>
      <c r="H665" s="315">
        <v>14.363581987909788</v>
      </c>
      <c r="I665" s="315">
        <v>14.350141739859826</v>
      </c>
      <c r="J665" s="315">
        <v>14.336890965238428</v>
      </c>
      <c r="K665" s="315">
        <v>14.323827415926271</v>
      </c>
      <c r="L665" s="315">
        <v>14.310948866122601</v>
      </c>
      <c r="M665" s="315">
        <v>14.298253117173276</v>
      </c>
      <c r="N665" s="315">
        <v>14.28573799100486</v>
      </c>
      <c r="O665" s="315">
        <v>14.273401336905874</v>
      </c>
    </row>
    <row r="666" outlineLevel="2" collapsed="1" hidden="1">
      <c r="B666" s="316" t="s">
        <v>31</v>
      </c>
      <c r="C666" s="317"/>
      <c r="D666" s="317">
        <v>5.9828285541118555</v>
      </c>
      <c r="E666" s="317">
        <v>6.004739637187714</v>
      </c>
      <c r="F666" s="317">
        <v>6.0294360776399323</v>
      </c>
      <c r="G666" s="317">
        <v>6.0561760299968315</v>
      </c>
      <c r="H666" s="317">
        <v>6.0817707964132</v>
      </c>
      <c r="I666" s="317">
        <v>6.1048755329300963</v>
      </c>
      <c r="J666" s="317">
        <v>6.1263006841632768</v>
      </c>
      <c r="K666" s="317">
        <v>6.1486879742106453</v>
      </c>
      <c r="L666" s="317">
        <v>6.1744231752119925</v>
      </c>
      <c r="M666" s="317">
        <v>6.1975889819420287</v>
      </c>
      <c r="N666" s="317">
        <v>6.2229910940475754</v>
      </c>
      <c r="O666" s="317">
        <v>6.2454846432239481</v>
      </c>
    </row>
    <row r="667" outlineLevel="2" collapsed="1" hidden="1">
      <c r="B667" s="316" t="s">
        <v>32</v>
      </c>
      <c r="C667" s="315"/>
      <c r="D667" s="315">
        <v>1685.9876906093489</v>
      </c>
      <c r="E667" s="315">
        <v>1744.2104274836215</v>
      </c>
      <c r="F667" s="315">
        <v>1766.614559563335</v>
      </c>
      <c r="G667" s="315">
        <v>1792.4923871240903</v>
      </c>
      <c r="H667" s="315">
        <v>1810.7405454449793</v>
      </c>
      <c r="I667" s="315">
        <v>1798.3740455254965</v>
      </c>
      <c r="J667" s="315">
        <v>1797.61886855395</v>
      </c>
      <c r="K667" s="315">
        <v>1822.2932489599712</v>
      </c>
      <c r="L667" s="315">
        <v>1791.0143431778902</v>
      </c>
      <c r="M667" s="315">
        <v>1876.684134934789</v>
      </c>
      <c r="N667" s="315">
        <v>1886.653106317121</v>
      </c>
      <c r="O667" s="315">
        <v>1897.6867736450829</v>
      </c>
    </row>
    <row r="668" outlineLevel="2" collapsed="1" hidden="1">
      <c r="B668" s="316" t="s">
        <v>33</v>
      </c>
      <c r="C668" s="315"/>
      <c r="D668" s="315">
        <v>684.51763691617452</v>
      </c>
      <c r="E668" s="315">
        <v>692.61809816709149</v>
      </c>
      <c r="F668" s="315">
        <v>700.88541870354607</v>
      </c>
      <c r="G668" s="315">
        <v>709.33523454300143</v>
      </c>
      <c r="H668" s="315">
        <v>717.97199994888854</v>
      </c>
      <c r="I668" s="315">
        <v>726.80013474917769</v>
      </c>
      <c r="J668" s="315">
        <v>735.83754637060963</v>
      </c>
      <c r="K668" s="315">
        <v>745.08437972167781</v>
      </c>
      <c r="L668" s="315">
        <v>754.54112376004957</v>
      </c>
      <c r="M668" s="315">
        <v>764.22860359018478</v>
      </c>
      <c r="N668" s="315">
        <v>774.11623475296585</v>
      </c>
      <c r="O668" s="315">
        <v>784.231509063278</v>
      </c>
    </row>
    <row r="669" outlineLevel="2" collapsed="1" hidden="1">
      <c r="B669" s="316" t="s">
        <v>34</v>
      </c>
      <c r="C669" s="315"/>
      <c r="D669" s="315">
        <v>487.24986418959338</v>
      </c>
      <c r="E669" s="315">
        <v>533.919020447238</v>
      </c>
      <c r="F669" s="315">
        <v>544.93200097365582</v>
      </c>
      <c r="G669" s="315">
        <v>559.57601537485243</v>
      </c>
      <c r="H669" s="315">
        <v>566.17376792328253</v>
      </c>
      <c r="I669" s="315">
        <v>541.48534822363047</v>
      </c>
      <c r="J669" s="315">
        <v>527.99892822504853</v>
      </c>
      <c r="K669" s="315">
        <v>539.94371348547372</v>
      </c>
      <c r="L669" s="315">
        <v>496.31329499154168</v>
      </c>
      <c r="M669" s="315">
        <v>569.1007592131806</v>
      </c>
      <c r="N669" s="315">
        <v>566.12431891876906</v>
      </c>
      <c r="O669" s="315">
        <v>563.4439701104526</v>
      </c>
    </row>
    <row r="670" outlineLevel="2" collapsed="1" hidden="1">
      <c r="B670" s="316" t="s">
        <v>35</v>
      </c>
      <c r="C670" s="315"/>
      <c r="D670" s="315">
        <v>62.931221375880469</v>
      </c>
      <c r="E670" s="315">
        <v>64.230115741482109</v>
      </c>
      <c r="F670" s="315">
        <v>65.1488358493863</v>
      </c>
      <c r="G670" s="315">
        <v>65.718417830590667</v>
      </c>
      <c r="H670" s="315">
        <v>66.511861753520947</v>
      </c>
      <c r="I670" s="315">
        <v>67.778481266028351</v>
      </c>
      <c r="J670" s="315">
        <v>69.281998562017</v>
      </c>
      <c r="K670" s="315">
        <v>70.586828632050853</v>
      </c>
      <c r="L670" s="315">
        <v>71.296165027002118</v>
      </c>
      <c r="M670" s="315">
        <v>72.35413821413627</v>
      </c>
      <c r="N670" s="315">
        <v>73.198018123462262</v>
      </c>
      <c r="O670" s="315">
        <v>74.582002845667475</v>
      </c>
    </row>
    <row r="671" outlineLevel="2" collapsed="1" hidden="1">
      <c r="B671" s="316" t="s">
        <v>36</v>
      </c>
      <c r="C671" s="315"/>
      <c r="D671" s="315">
        <v>86374.5289663676</v>
      </c>
      <c r="E671" s="315">
        <v>86317.920653616107</v>
      </c>
      <c r="F671" s="315">
        <v>86297.334166239059</v>
      </c>
      <c r="G671" s="315">
        <v>86273.423027968631</v>
      </c>
      <c r="H671" s="315">
        <v>86257.057730168788</v>
      </c>
      <c r="I671" s="315">
        <v>86271.12504768926</v>
      </c>
      <c r="J671" s="315">
        <v>86273.458189966041</v>
      </c>
      <c r="K671" s="315">
        <v>86250.431854148992</v>
      </c>
      <c r="L671" s="315">
        <v>86283.603123122652</v>
      </c>
      <c r="M671" s="315">
        <v>86199.6378645623</v>
      </c>
      <c r="N671" s="315">
        <v>86191.536566924988</v>
      </c>
      <c r="O671" s="315">
        <v>86182.15797780297</v>
      </c>
    </row>
    <row r="672" outlineLevel="2" collapsed="1" hidden="1">
      <c r="B672" s="316" t="s">
        <v>37</v>
      </c>
      <c r="C672" s="315"/>
      <c r="D672" s="315">
        <v>1263.4710336324147</v>
      </c>
      <c r="E672" s="315">
        <v>1320.0793463839048</v>
      </c>
      <c r="F672" s="315">
        <v>1340.6658337609476</v>
      </c>
      <c r="G672" s="315">
        <v>1364.5769720313988</v>
      </c>
      <c r="H672" s="315">
        <v>1380.9422698311983</v>
      </c>
      <c r="I672" s="315">
        <v>1366.8749523107381</v>
      </c>
      <c r="J672" s="315">
        <v>1364.5418100339659</v>
      </c>
      <c r="K672" s="315">
        <v>1387.5681458510026</v>
      </c>
      <c r="L672" s="315">
        <v>1354.3968768773518</v>
      </c>
      <c r="M672" s="315">
        <v>1438.3621354376837</v>
      </c>
      <c r="N672" s="315">
        <v>1446.4634330750155</v>
      </c>
      <c r="O672" s="315">
        <v>1455.8420221970305</v>
      </c>
    </row>
    <row r="673" outlineLevel="2" collapsed="1" hidden="1">
      <c r="B673" s="316" t="s">
        <v>38</v>
      </c>
      <c r="C673" s="317"/>
      <c r="D673" s="317">
        <v>8.831131212774805</v>
      </c>
      <c r="E673" s="317">
        <v>8.8120903657794383</v>
      </c>
      <c r="F673" s="317">
        <v>8.826414855349249</v>
      </c>
      <c r="G673" s="317">
        <v>8.8389123465958939</v>
      </c>
      <c r="H673" s="317">
        <v>8.8589499500029483</v>
      </c>
      <c r="I673" s="317">
        <v>8.9054676555112273</v>
      </c>
      <c r="J673" s="317">
        <v>8.9439400067581616</v>
      </c>
      <c r="K673" s="317">
        <v>8.9587571540155917</v>
      </c>
      <c r="L673" s="317">
        <v>9.0276203723424526</v>
      </c>
      <c r="M673" s="317">
        <v>8.9879952271739363</v>
      </c>
      <c r="N673" s="317">
        <v>9.0199188917462276</v>
      </c>
      <c r="O673" s="317">
        <v>9.05312616639598</v>
      </c>
    </row>
    <row r="674" outlineLevel="2" collapsed="1" hidden="1">
      <c r="B674" s="310" t="s">
        <v>39</v>
      </c>
    </row>
    <row r="675" outlineLevel="2" collapsed="1" hidden="1">
      <c r="B675" s="311" t="s">
        <v>26</v>
      </c>
      <c r="C675" s="301"/>
      <c r="D675" s="301">
        <v>5854</v>
      </c>
      <c r="E675" s="301">
        <v>5854</v>
      </c>
      <c r="F675" s="301">
        <v>5854</v>
      </c>
      <c r="G675" s="301">
        <v>5854</v>
      </c>
      <c r="H675" s="301">
        <v>5854</v>
      </c>
      <c r="I675" s="301">
        <v>5854</v>
      </c>
      <c r="J675" s="301">
        <v>5854</v>
      </c>
      <c r="K675" s="301">
        <v>5854</v>
      </c>
      <c r="L675" s="301">
        <v>5854</v>
      </c>
      <c r="M675" s="301">
        <v>5854</v>
      </c>
      <c r="N675" s="301">
        <v>5854</v>
      </c>
      <c r="O675" s="301">
        <v>5854</v>
      </c>
    </row>
    <row r="676" outlineLevel="2" collapsed="1" hidden="1">
      <c r="B676" s="312" t="s">
        <v>27</v>
      </c>
      <c r="C676" s="301"/>
      <c r="D676" s="301">
        <v>0</v>
      </c>
      <c r="E676" s="301">
        <v>0</v>
      </c>
      <c r="F676" s="301">
        <v>0</v>
      </c>
      <c r="G676" s="301">
        <v>0</v>
      </c>
      <c r="H676" s="301">
        <v>0</v>
      </c>
      <c r="I676" s="301">
        <v>0</v>
      </c>
      <c r="J676" s="301">
        <v>0</v>
      </c>
      <c r="K676" s="301">
        <v>0</v>
      </c>
      <c r="L676" s="301">
        <v>0</v>
      </c>
      <c r="M676" s="301">
        <v>0</v>
      </c>
      <c r="N676" s="301">
        <v>0</v>
      </c>
      <c r="O676" s="301">
        <v>0</v>
      </c>
    </row>
    <row r="677" outlineLevel="2" collapsed="1" hidden="1">
      <c r="B677" s="312" t="s">
        <v>28</v>
      </c>
      <c r="C677" s="301"/>
      <c r="D677" s="301">
        <v>0.18961559639425427</v>
      </c>
      <c r="E677" s="301">
        <v>0.19913126266827352</v>
      </c>
      <c r="F677" s="301">
        <v>0.20154693930297735</v>
      </c>
      <c r="G677" s="301">
        <v>0.20029686527948562</v>
      </c>
      <c r="H677" s="301">
        <v>0.20424816523489112</v>
      </c>
      <c r="I677" s="301">
        <v>0.2066769258437382</v>
      </c>
      <c r="J677" s="301">
        <v>0.21292195391940705</v>
      </c>
      <c r="K677" s="301">
        <v>0.22204943736922569</v>
      </c>
      <c r="L677" s="301">
        <v>0.21962543840517593</v>
      </c>
      <c r="M677" s="301">
        <v>0.22605642837845688</v>
      </c>
      <c r="N677" s="301">
        <v>0.23031278314135362</v>
      </c>
      <c r="O677" s="301">
        <v>0.23627566116637175</v>
      </c>
    </row>
    <row r="678" outlineLevel="2" collapsed="1" hidden="1">
      <c r="B678" s="311" t="s">
        <v>22</v>
      </c>
      <c r="C678" s="301"/>
      <c r="D678" s="301">
        <v>5854</v>
      </c>
      <c r="E678" s="301">
        <v>5854</v>
      </c>
      <c r="F678" s="301">
        <v>5854</v>
      </c>
      <c r="G678" s="301">
        <v>5854</v>
      </c>
      <c r="H678" s="301">
        <v>5854</v>
      </c>
      <c r="I678" s="301">
        <v>5854</v>
      </c>
      <c r="J678" s="301">
        <v>5854</v>
      </c>
      <c r="K678" s="301">
        <v>5854</v>
      </c>
      <c r="L678" s="301">
        <v>5854</v>
      </c>
      <c r="M678" s="301">
        <v>5854</v>
      </c>
      <c r="N678" s="301">
        <v>5854</v>
      </c>
      <c r="O678" s="301">
        <v>5854</v>
      </c>
    </row>
    <row r="679" outlineLevel="2" collapsed="1" hidden="1">
      <c r="B679" s="312" t="s">
        <v>29</v>
      </c>
      <c r="C679" s="301"/>
      <c r="D679" s="301">
        <v>0.18961559639425427</v>
      </c>
      <c r="E679" s="301">
        <v>0.19913126266827352</v>
      </c>
      <c r="F679" s="301">
        <v>0.20154693930297735</v>
      </c>
      <c r="G679" s="301">
        <v>0.20029686527948562</v>
      </c>
      <c r="H679" s="301">
        <v>0.20424816523489112</v>
      </c>
      <c r="I679" s="301">
        <v>0.2066769258437382</v>
      </c>
      <c r="J679" s="301">
        <v>0.21292195391940705</v>
      </c>
      <c r="K679" s="301">
        <v>0.22204943736922569</v>
      </c>
      <c r="L679" s="301">
        <v>0.21962543840517593</v>
      </c>
      <c r="M679" s="301">
        <v>0.22605642837845688</v>
      </c>
      <c r="N679" s="301">
        <v>0.23031278314135362</v>
      </c>
      <c r="O679" s="301">
        <v>0.23627566116637175</v>
      </c>
    </row>
    <row r="680" outlineLevel="2" collapsed="1" hidden="1">
      <c r="B680" s="311" t="s">
        <v>23</v>
      </c>
      <c r="C680" s="301"/>
      <c r="D680" s="301">
        <v>3.7051382847691636</v>
      </c>
      <c r="E680" s="301">
        <v>15.173116045262571</v>
      </c>
      <c r="F680" s="301">
        <v>25.535399404920089</v>
      </c>
      <c r="G680" s="301">
        <v>14.86182603203916</v>
      </c>
      <c r="H680" s="301">
        <v>3.8190418696958783</v>
      </c>
      <c r="I680" s="301">
        <v>26.361290696112427</v>
      </c>
      <c r="J680" s="301">
        <v>3.8768026303973615</v>
      </c>
      <c r="K680" s="301">
        <v>26.786748459646994</v>
      </c>
      <c r="L680" s="301">
        <v>15.005055621249024</v>
      </c>
      <c r="M680" s="301">
        <v>3.9596950442963617</v>
      </c>
      <c r="N680" s="301">
        <v>26.500651685694731</v>
      </c>
      <c r="O680" s="301">
        <v>4.0162980925945515</v>
      </c>
    </row>
    <row r="681" outlineLevel="2" collapsed="1" hidden="1">
      <c r="B681" s="312" t="s">
        <v>31</v>
      </c>
      <c r="C681" s="313"/>
      <c r="D681" s="313">
        <v>0.72064011377688608</v>
      </c>
      <c r="E681" s="313">
        <v>3.0694878269752572</v>
      </c>
      <c r="F681" s="313">
        <v>5.1931368224701968</v>
      </c>
      <c r="G681" s="313">
        <v>3.0054381619596189</v>
      </c>
      <c r="H681" s="313">
        <v>0.74098948502787576</v>
      </c>
      <c r="I681" s="313">
        <v>5.3613830755590071</v>
      </c>
      <c r="J681" s="313">
        <v>0.75105172732721992</v>
      </c>
      <c r="K681" s="313">
        <v>5.4454456485707761</v>
      </c>
      <c r="L681" s="313">
        <v>3.0308363886936482</v>
      </c>
      <c r="M681" s="313">
        <v>0.76535127077237541</v>
      </c>
      <c r="N681" s="313">
        <v>5.3851053438783829</v>
      </c>
      <c r="O681" s="313">
        <v>0.77485939831120876</v>
      </c>
    </row>
    <row r="682" outlineLevel="2" collapsed="1" hidden="1">
      <c r="B682" s="312" t="s">
        <v>32</v>
      </c>
      <c r="C682" s="301"/>
      <c r="D682" s="301">
        <v>12.486737934143045</v>
      </c>
      <c r="E682" s="301">
        <v>24.698007921553451</v>
      </c>
      <c r="F682" s="301">
        <v>35.341693548055886</v>
      </c>
      <c r="G682" s="301">
        <v>24.872499111118721</v>
      </c>
      <c r="H682" s="301">
        <v>14.03304158241226</v>
      </c>
      <c r="I682" s="301">
        <v>36.270015207191825</v>
      </c>
      <c r="J682" s="301">
        <v>13.708593957135184</v>
      </c>
      <c r="K682" s="301">
        <v>36.868190803670224</v>
      </c>
      <c r="L682" s="301">
        <v>24.362719735024882</v>
      </c>
      <c r="M682" s="301">
        <v>14.405618728023187</v>
      </c>
      <c r="N682" s="301">
        <v>36.996216738517909</v>
      </c>
      <c r="O682" s="301">
        <v>14.595380767214881</v>
      </c>
    </row>
    <row r="683" outlineLevel="2" collapsed="1" hidden="1">
      <c r="B683" s="312" t="s">
        <v>33</v>
      </c>
      <c r="C683" s="301"/>
      <c r="D683" s="301">
        <v>4.04350008924431</v>
      </c>
      <c r="E683" s="301">
        <v>4.0509503714118091</v>
      </c>
      <c r="F683" s="301">
        <v>4.0576187455390613</v>
      </c>
      <c r="G683" s="301">
        <v>4.06385076468016</v>
      </c>
      <c r="H683" s="301">
        <v>4.0701597958628613</v>
      </c>
      <c r="I683" s="301">
        <v>4.0761895112315552</v>
      </c>
      <c r="J683" s="301">
        <v>4.0828468492503207</v>
      </c>
      <c r="K683" s="301">
        <v>4.0893981277041487</v>
      </c>
      <c r="L683" s="301">
        <v>4.0959858596041361</v>
      </c>
      <c r="M683" s="301">
        <v>4.1037264476085369</v>
      </c>
      <c r="N683" s="301">
        <v>4.1106302397746379</v>
      </c>
      <c r="O683" s="301">
        <v>4.1173477085806631</v>
      </c>
    </row>
    <row r="684" outlineLevel="2" collapsed="1" hidden="1">
      <c r="B684" s="312" t="s">
        <v>34</v>
      </c>
      <c r="C684" s="301"/>
      <c r="D684" s="301">
        <v>4.2621228758791778</v>
      </c>
      <c r="E684" s="301">
        <v>4.9730186475822222</v>
      </c>
      <c r="F684" s="301">
        <v>5.2408784520717528</v>
      </c>
      <c r="G684" s="301">
        <v>5.4414260785265087</v>
      </c>
      <c r="H684" s="301">
        <v>5.6274005627083721</v>
      </c>
      <c r="I684" s="301">
        <v>5.3094317970282132</v>
      </c>
      <c r="J684" s="301">
        <v>5.2093344403177584</v>
      </c>
      <c r="K684" s="301">
        <v>5.4280300753356032</v>
      </c>
      <c r="L684" s="301">
        <v>4.703267921572106</v>
      </c>
      <c r="M684" s="301">
        <v>5.7661606781532617</v>
      </c>
      <c r="N684" s="301">
        <v>5.7967473661043947</v>
      </c>
      <c r="O684" s="301">
        <v>5.8574312612178634</v>
      </c>
    </row>
    <row r="685" outlineLevel="2" collapsed="1" hidden="1">
      <c r="B685" s="312" t="s">
        <v>35</v>
      </c>
      <c r="C685" s="301"/>
      <c r="D685" s="301">
        <v>0.47597668425039646</v>
      </c>
      <c r="E685" s="301">
        <v>0.50092285729684716</v>
      </c>
      <c r="F685" s="301">
        <v>0.50779694552498644</v>
      </c>
      <c r="G685" s="301">
        <v>0.50539623587289528</v>
      </c>
      <c r="H685" s="301">
        <v>0.51643935414515085</v>
      </c>
      <c r="I685" s="301">
        <v>0.52310320281962541</v>
      </c>
      <c r="J685" s="301">
        <v>0.53961003716974776</v>
      </c>
      <c r="K685" s="301">
        <v>0.56401414098347924</v>
      </c>
      <c r="L685" s="301">
        <v>0.55841033259961914</v>
      </c>
      <c r="M685" s="301">
        <v>0.57603655796502673</v>
      </c>
      <c r="N685" s="301">
        <v>0.588187446944144</v>
      </c>
      <c r="O685" s="301">
        <v>0.60430370482180606</v>
      </c>
    </row>
    <row r="686" outlineLevel="2" collapsed="1" hidden="1">
      <c r="B686" s="312" t="s">
        <v>36</v>
      </c>
      <c r="C686" s="301"/>
      <c r="D686" s="301">
        <v>5845.0287847534009</v>
      </c>
      <c r="E686" s="301">
        <v>5844.2759768590331</v>
      </c>
      <c r="F686" s="301">
        <v>5843.9921589206824</v>
      </c>
      <c r="G686" s="301">
        <v>5843.7890300545114</v>
      </c>
      <c r="H686" s="301">
        <v>5843.5817521223762</v>
      </c>
      <c r="I686" s="301">
        <v>5843.884598562101</v>
      </c>
      <c r="J686" s="301">
        <v>5843.9552867203192</v>
      </c>
      <c r="K686" s="301">
        <v>5843.6965082182405</v>
      </c>
      <c r="L686" s="301">
        <v>5844.422710448277</v>
      </c>
      <c r="M686" s="301">
        <v>5843.3280198860675</v>
      </c>
      <c r="N686" s="301">
        <v>5843.2741221674714</v>
      </c>
      <c r="O686" s="301">
        <v>5843.1846416612434</v>
      </c>
    </row>
    <row r="687" outlineLevel="2" collapsed="1" hidden="1">
      <c r="B687" s="312" t="s">
        <v>40</v>
      </c>
      <c r="C687" s="301"/>
      <c r="D687" s="301">
        <v>8.9712152465994013</v>
      </c>
      <c r="E687" s="301">
        <v>9.72402314096666</v>
      </c>
      <c r="F687" s="301">
        <v>10.007841079317732</v>
      </c>
      <c r="G687" s="301">
        <v>10.210969945488031</v>
      </c>
      <c r="H687" s="301">
        <v>10.41824787762342</v>
      </c>
      <c r="I687" s="301">
        <v>10.115401437898631</v>
      </c>
      <c r="J687" s="301">
        <v>10.044713279680583</v>
      </c>
      <c r="K687" s="301">
        <v>10.303491781758844</v>
      </c>
      <c r="L687" s="301">
        <v>9.5772895517225844</v>
      </c>
      <c r="M687" s="301">
        <v>10.671980113933328</v>
      </c>
      <c r="N687" s="301">
        <v>10.725877832527971</v>
      </c>
      <c r="O687" s="301">
        <v>10.815358338756488</v>
      </c>
    </row>
    <row r="688" outlineLevel="2" collapsed="1" hidden="1">
      <c r="B688" s="312" t="s">
        <v>41</v>
      </c>
      <c r="C688" s="313"/>
      <c r="D688" s="313">
        <v>6.8616758688</v>
      </c>
      <c r="E688" s="313">
        <v>6.8676773964</v>
      </c>
      <c r="F688" s="313">
        <v>6.8739774936</v>
      </c>
      <c r="G688" s="313">
        <v>6.8804926512</v>
      </c>
      <c r="H688" s="313">
        <v>6.8875453884</v>
      </c>
      <c r="I688" s="313">
        <v>6.8937696540000015</v>
      </c>
      <c r="J688" s="313">
        <v>6.9011785643999985</v>
      </c>
      <c r="K688" s="313">
        <v>6.9072019776000007</v>
      </c>
      <c r="L688" s="313">
        <v>6.913984926</v>
      </c>
      <c r="M688" s="313">
        <v>6.9212148012</v>
      </c>
      <c r="N688" s="313">
        <v>6.927202424399999</v>
      </c>
      <c r="O688" s="313">
        <v>6.9339868739999986</v>
      </c>
    </row>
    <row r="689" outlineLevel="2" collapsed="1" hidden="1">
      <c r="B689" s="310" t="s">
        <v>42</v>
      </c>
    </row>
    <row r="690" outlineLevel="2" collapsed="1" hidden="1">
      <c r="B690" s="314" t="s">
        <v>22</v>
      </c>
      <c r="C690" s="315"/>
      <c r="D690" s="315">
        <v>2183</v>
      </c>
      <c r="E690" s="315">
        <v>2183</v>
      </c>
      <c r="F690" s="315">
        <v>2183</v>
      </c>
      <c r="G690" s="315">
        <v>2183</v>
      </c>
      <c r="H690" s="315">
        <v>2183</v>
      </c>
      <c r="I690" s="315">
        <v>2183</v>
      </c>
      <c r="J690" s="315">
        <v>2183</v>
      </c>
      <c r="K690" s="315">
        <v>2183</v>
      </c>
      <c r="L690" s="315">
        <v>2183</v>
      </c>
      <c r="M690" s="315">
        <v>2183</v>
      </c>
      <c r="N690" s="315">
        <v>2183</v>
      </c>
      <c r="O690" s="315">
        <v>2183</v>
      </c>
    </row>
    <row r="691" outlineLevel="2" collapsed="1" hidden="1">
      <c r="B691" s="314" t="s">
        <v>23</v>
      </c>
      <c r="C691" s="315"/>
      <c r="D691" s="315">
        <v>0</v>
      </c>
      <c r="E691" s="315">
        <v>0</v>
      </c>
      <c r="F691" s="315">
        <v>0</v>
      </c>
      <c r="G691" s="315">
        <v>0</v>
      </c>
      <c r="H691" s="315">
        <v>0</v>
      </c>
      <c r="I691" s="315">
        <v>0</v>
      </c>
      <c r="J691" s="315">
        <v>0</v>
      </c>
      <c r="K691" s="315">
        <v>0</v>
      </c>
      <c r="L691" s="315">
        <v>0</v>
      </c>
      <c r="M691" s="315">
        <v>0</v>
      </c>
      <c r="N691" s="315">
        <v>0</v>
      </c>
      <c r="O691" s="315">
        <v>0</v>
      </c>
    </row>
    <row r="692" outlineLevel="1"/>
    <row r="693" outlineLevel="1">
      <c r="B693" s="308" t="s">
        <v>43</v>
      </c>
      <c r="C693" s="309"/>
      <c r="D693" s="309"/>
      <c r="E693" s="309"/>
      <c r="F693" s="309"/>
      <c r="G693" s="309"/>
      <c r="H693" s="309"/>
      <c r="I693" s="309"/>
      <c r="J693" s="309"/>
      <c r="K693" s="309"/>
      <c r="L693" s="309"/>
      <c r="M693" s="309"/>
      <c r="N693" s="309"/>
      <c r="O693" s="309"/>
    </row>
    <row r="694" outlineLevel="1">
      <c r="B694" s="298" t="s">
        <v>19</v>
      </c>
      <c r="C694" s="301"/>
      <c r="D694" s="301">
        <v>92121</v>
      </c>
      <c r="E694" s="301">
        <v>92121</v>
      </c>
      <c r="F694" s="301">
        <v>92121</v>
      </c>
      <c r="G694" s="301">
        <v>92121</v>
      </c>
      <c r="H694" s="301">
        <v>92121</v>
      </c>
      <c r="I694" s="301">
        <v>92121</v>
      </c>
      <c r="J694" s="301">
        <v>92121</v>
      </c>
      <c r="K694" s="301">
        <v>92121</v>
      </c>
      <c r="L694" s="301">
        <v>92121</v>
      </c>
      <c r="M694" s="301">
        <v>92121</v>
      </c>
      <c r="N694" s="301">
        <v>92121</v>
      </c>
      <c r="O694" s="301">
        <v>92121</v>
      </c>
    </row>
    <row r="695" outlineLevel="1">
      <c r="B695" s="298" t="s">
        <v>20</v>
      </c>
      <c r="C695" s="300"/>
      <c r="D695" s="300">
        <v>216.542308316346</v>
      </c>
      <c r="E695" s="300">
        <v>217.237775670151</v>
      </c>
      <c r="F695" s="300">
        <v>217.854188813628</v>
      </c>
      <c r="G695" s="300">
        <v>218.523283557776</v>
      </c>
      <c r="H695" s="300">
        <v>219.893388337886</v>
      </c>
      <c r="I695" s="300">
        <v>221.134211288127</v>
      </c>
      <c r="J695" s="300">
        <v>222.288578917122</v>
      </c>
      <c r="K695" s="300">
        <v>223.409212862473</v>
      </c>
      <c r="L695" s="300">
        <v>224.508757329035</v>
      </c>
      <c r="M695" s="300">
        <v>225.613493202826</v>
      </c>
      <c r="N695" s="300">
        <v>226.790422230855</v>
      </c>
      <c r="O695" s="300">
        <v>227.886988969666</v>
      </c>
    </row>
    <row r="696" outlineLevel="2" collapsed="1" hidden="1">
      <c r="B696" s="310" t="s">
        <v>44</v>
      </c>
    </row>
    <row r="697" outlineLevel="2" collapsed="1" hidden="1">
      <c r="B697" s="311" t="s">
        <v>22</v>
      </c>
      <c r="C697" s="301"/>
      <c r="D697" s="301">
        <v>40900.999999999956</v>
      </c>
      <c r="E697" s="301">
        <v>40900.999999999956</v>
      </c>
      <c r="F697" s="301">
        <v>40900.999999999956</v>
      </c>
      <c r="G697" s="301">
        <v>40900.999999999956</v>
      </c>
      <c r="H697" s="301">
        <v>40900.999999999956</v>
      </c>
      <c r="I697" s="301">
        <v>40900.999999999956</v>
      </c>
      <c r="J697" s="301">
        <v>40900.999999999956</v>
      </c>
      <c r="K697" s="301">
        <v>40900.999999999956</v>
      </c>
      <c r="L697" s="301">
        <v>40900.999999999956</v>
      </c>
      <c r="M697" s="301">
        <v>40900.999999999956</v>
      </c>
      <c r="N697" s="301">
        <v>40900.999999999956</v>
      </c>
      <c r="O697" s="301">
        <v>40900.999999999956</v>
      </c>
    </row>
    <row r="698" outlineLevel="2" collapsed="1" hidden="1">
      <c r="B698" s="311" t="s">
        <v>23</v>
      </c>
      <c r="C698" s="301"/>
      <c r="D698" s="301">
        <v>128.95471941015029</v>
      </c>
      <c r="E698" s="301">
        <v>129.72325531860793</v>
      </c>
      <c r="F698" s="301">
        <v>130.46157630264116</v>
      </c>
      <c r="G698" s="301">
        <v>131.1798919897256</v>
      </c>
      <c r="H698" s="301">
        <v>132.58716949000964</v>
      </c>
      <c r="I698" s="301">
        <v>133.82432060068433</v>
      </c>
      <c r="J698" s="301">
        <v>134.94788762130295</v>
      </c>
      <c r="K698" s="301">
        <v>135.99629111845528</v>
      </c>
      <c r="L698" s="301">
        <v>137.00045756554925</v>
      </c>
      <c r="M698" s="301">
        <v>137.98797156090177</v>
      </c>
      <c r="N698" s="301">
        <v>138.980530752488</v>
      </c>
      <c r="O698" s="301">
        <v>139.98708346336917</v>
      </c>
    </row>
    <row r="699" outlineLevel="2" collapsed="1" hidden="1">
      <c r="B699" s="312" t="s">
        <v>30</v>
      </c>
      <c r="C699" s="301"/>
      <c r="D699" s="301">
        <v>7.1576749987795187</v>
      </c>
      <c r="E699" s="301">
        <v>7.1576749989601662</v>
      </c>
      <c r="F699" s="301">
        <v>7.157674995855448</v>
      </c>
      <c r="G699" s="301">
        <v>7.1576749989029134</v>
      </c>
      <c r="H699" s="301">
        <v>7.15767499531032</v>
      </c>
      <c r="I699" s="301">
        <v>7.1576749981171082</v>
      </c>
      <c r="J699" s="301">
        <v>7.1576749954211465</v>
      </c>
      <c r="K699" s="301">
        <v>7.1576750004579406</v>
      </c>
      <c r="L699" s="301">
        <v>7.1576749940888789</v>
      </c>
      <c r="M699" s="301">
        <v>7.1576749991025155</v>
      </c>
      <c r="N699" s="301">
        <v>7.1576750031627974</v>
      </c>
      <c r="O699" s="301">
        <v>7.1576749996313289</v>
      </c>
    </row>
    <row r="700" outlineLevel="2" collapsed="1" hidden="1">
      <c r="B700" s="312" t="s">
        <v>31</v>
      </c>
      <c r="C700" s="313"/>
      <c r="D700" s="313">
        <v>3.7834200457734655</v>
      </c>
      <c r="E700" s="313">
        <v>3.8059682252837259</v>
      </c>
      <c r="F700" s="313">
        <v>3.8276299250182042</v>
      </c>
      <c r="G700" s="313">
        <v>3.8487046866255321</v>
      </c>
      <c r="H700" s="313">
        <v>3.8899929925432564</v>
      </c>
      <c r="I700" s="313">
        <v>3.9262899371854325</v>
      </c>
      <c r="J700" s="313">
        <v>3.9592544227662825</v>
      </c>
      <c r="K700" s="313">
        <v>3.9900136755127376</v>
      </c>
      <c r="L700" s="313">
        <v>4.0194750514329547</v>
      </c>
      <c r="M700" s="313">
        <v>4.04844785880742</v>
      </c>
      <c r="N700" s="313">
        <v>4.0775686878801443</v>
      </c>
      <c r="O700" s="313">
        <v>4.1071000747180557</v>
      </c>
    </row>
    <row r="701" outlineLevel="2" collapsed="1" hidden="1">
      <c r="B701" s="312" t="s">
        <v>45</v>
      </c>
      <c r="C701" s="301"/>
      <c r="D701" s="301">
        <v>0</v>
      </c>
      <c r="E701" s="301">
        <v>0</v>
      </c>
      <c r="F701" s="301">
        <v>0</v>
      </c>
      <c r="G701" s="301">
        <v>0</v>
      </c>
      <c r="H701" s="301">
        <v>0</v>
      </c>
      <c r="I701" s="301">
        <v>0</v>
      </c>
      <c r="J701" s="301">
        <v>0</v>
      </c>
      <c r="K701" s="301">
        <v>0</v>
      </c>
      <c r="L701" s="301">
        <v>0</v>
      </c>
      <c r="M701" s="301">
        <v>0</v>
      </c>
      <c r="N701" s="301">
        <v>0</v>
      </c>
      <c r="O701" s="301">
        <v>0</v>
      </c>
    </row>
    <row r="702" outlineLevel="2" collapsed="1" hidden="1">
      <c r="B702" s="312" t="s">
        <v>46</v>
      </c>
      <c r="C702" s="301"/>
      <c r="D702" s="301">
        <v>1876.1654019523064</v>
      </c>
      <c r="E702" s="301">
        <v>1875.6668553837499</v>
      </c>
      <c r="F702" s="301">
        <v>1874.1708764441653</v>
      </c>
      <c r="G702" s="301">
        <v>4143.7737243585279</v>
      </c>
      <c r="H702" s="301">
        <v>4139.4809353115643</v>
      </c>
      <c r="I702" s="301">
        <v>4133.5598137946727</v>
      </c>
      <c r="J702" s="301">
        <v>4130.3722389701288</v>
      </c>
      <c r="K702" s="301">
        <v>4124.9395393612167</v>
      </c>
      <c r="L702" s="301">
        <v>4118.3305819043644</v>
      </c>
      <c r="M702" s="301">
        <v>4114.7528467060147</v>
      </c>
      <c r="N702" s="301">
        <v>4108.9525315786677</v>
      </c>
      <c r="O702" s="301">
        <v>4101.8844170835837</v>
      </c>
    </row>
    <row r="703" outlineLevel="2" collapsed="1" hidden="1">
      <c r="B703" s="312" t="s">
        <v>36</v>
      </c>
      <c r="C703" s="301"/>
      <c r="D703" s="301">
        <v>39153.789321269287</v>
      </c>
      <c r="E703" s="301">
        <v>39155.056399473884</v>
      </c>
      <c r="F703" s="301">
        <v>39157.290697725868</v>
      </c>
      <c r="G703" s="301">
        <v>36888.406170840157</v>
      </c>
      <c r="H703" s="301">
        <v>36894.106233775965</v>
      </c>
      <c r="I703" s="301">
        <v>36901.264507911219</v>
      </c>
      <c r="J703" s="301">
        <v>36905.57564736835</v>
      </c>
      <c r="K703" s="301">
        <v>36912.056753626137</v>
      </c>
      <c r="L703" s="301">
        <v>36919.669870939651</v>
      </c>
      <c r="M703" s="301">
        <v>36924.235128173132</v>
      </c>
      <c r="N703" s="301">
        <v>36931.02799796316</v>
      </c>
      <c r="O703" s="301">
        <v>36939.102664108177</v>
      </c>
    </row>
    <row r="704" outlineLevel="2" collapsed="1" hidden="1">
      <c r="B704" s="312" t="s">
        <v>47</v>
      </c>
      <c r="C704" s="301"/>
      <c r="D704" s="301">
        <v>1747.2106787306657</v>
      </c>
      <c r="E704" s="301">
        <v>1745.9436005260743</v>
      </c>
      <c r="F704" s="301">
        <v>1743.7093022740803</v>
      </c>
      <c r="G704" s="301">
        <v>4012.593829159789</v>
      </c>
      <c r="H704" s="301">
        <v>4006.8937662239869</v>
      </c>
      <c r="I704" s="301">
        <v>3999.7354920887324</v>
      </c>
      <c r="J704" s="301">
        <v>3995.4243526316013</v>
      </c>
      <c r="K704" s="301">
        <v>3988.9432463738181</v>
      </c>
      <c r="L704" s="301">
        <v>3981.3301290603013</v>
      </c>
      <c r="M704" s="301">
        <v>3976.7648718268138</v>
      </c>
      <c r="N704" s="301">
        <v>3969.9720020367877</v>
      </c>
      <c r="O704" s="301">
        <v>3961.8973358917719</v>
      </c>
    </row>
    <row r="705" outlineLevel="2" collapsed="1" hidden="1">
      <c r="B705" s="312" t="s">
        <v>48</v>
      </c>
      <c r="C705" s="313"/>
      <c r="D705" s="313">
        <v>4.4328201923734074</v>
      </c>
      <c r="E705" s="313">
        <v>4.4419610643862519</v>
      </c>
      <c r="F705" s="313">
        <v>4.4487771763704664</v>
      </c>
      <c r="G705" s="313">
        <v>4.4686201895511823</v>
      </c>
      <c r="H705" s="313">
        <v>4.4752758046005532</v>
      </c>
      <c r="I705" s="313">
        <v>4.4818160932009992</v>
      </c>
      <c r="J705" s="313">
        <v>4.4883617568973913</v>
      </c>
      <c r="K705" s="313">
        <v>4.4951805943051255</v>
      </c>
      <c r="L705" s="313">
        <v>4.5035913709375466</v>
      </c>
      <c r="M705" s="313">
        <v>4.51403034399698</v>
      </c>
      <c r="N705" s="313">
        <v>4.525495524563798</v>
      </c>
      <c r="O705" s="313">
        <v>4.5360648129504852</v>
      </c>
    </row>
    <row r="706" outlineLevel="2" collapsed="1" hidden="1">
      <c r="B706" s="310" t="s">
        <v>49</v>
      </c>
    </row>
    <row r="707" outlineLevel="2" collapsed="1" hidden="1">
      <c r="B707" s="314" t="s">
        <v>22</v>
      </c>
      <c r="C707" s="315"/>
      <c r="D707" s="315">
        <v>8893</v>
      </c>
      <c r="E707" s="315">
        <v>8893</v>
      </c>
      <c r="F707" s="315">
        <v>8893</v>
      </c>
      <c r="G707" s="315">
        <v>8893</v>
      </c>
      <c r="H707" s="315">
        <v>8893</v>
      </c>
      <c r="I707" s="315">
        <v>8893</v>
      </c>
      <c r="J707" s="315">
        <v>8893</v>
      </c>
      <c r="K707" s="315">
        <v>8893</v>
      </c>
      <c r="L707" s="315">
        <v>8893</v>
      </c>
      <c r="M707" s="315">
        <v>8893</v>
      </c>
      <c r="N707" s="315">
        <v>8893</v>
      </c>
      <c r="O707" s="315">
        <v>8893</v>
      </c>
    </row>
    <row r="708" outlineLevel="2" collapsed="1" hidden="1">
      <c r="B708" s="314" t="s">
        <v>23</v>
      </c>
      <c r="C708" s="315"/>
      <c r="D708" s="315">
        <v>21.145432395609852</v>
      </c>
      <c r="E708" s="315">
        <v>21.124868959890172</v>
      </c>
      <c r="F708" s="315">
        <v>21.090560722486813</v>
      </c>
      <c r="G708" s="315">
        <v>21.076708543063958</v>
      </c>
      <c r="H708" s="315">
        <v>21.066247060548804</v>
      </c>
      <c r="I708" s="315">
        <v>21.067280423446956</v>
      </c>
      <c r="J708" s="315">
        <v>21.075948608571231</v>
      </c>
      <c r="K708" s="315">
        <v>21.096276313287117</v>
      </c>
      <c r="L708" s="315">
        <v>21.123118318238596</v>
      </c>
      <c r="M708" s="315">
        <v>21.156107654387995</v>
      </c>
      <c r="N708" s="315">
        <v>21.207993904438727</v>
      </c>
      <c r="O708" s="315">
        <v>21.233325955121064</v>
      </c>
    </row>
    <row r="709" outlineLevel="2" collapsed="1" hidden="1">
      <c r="B709" s="316" t="s">
        <v>30</v>
      </c>
      <c r="C709" s="315"/>
      <c r="D709" s="315">
        <v>13.339499999999994</v>
      </c>
      <c r="E709" s="315">
        <v>13.339500000000029</v>
      </c>
      <c r="F709" s="315">
        <v>13.339499999999942</v>
      </c>
      <c r="G709" s="315">
        <v>13.339499999999989</v>
      </c>
      <c r="H709" s="315">
        <v>13.339500000000014</v>
      </c>
      <c r="I709" s="315">
        <v>13.339499999999955</v>
      </c>
      <c r="J709" s="315">
        <v>13.339499999999987</v>
      </c>
      <c r="K709" s="315">
        <v>13.339500000000063</v>
      </c>
      <c r="L709" s="315">
        <v>13.339500000000072</v>
      </c>
      <c r="M709" s="315">
        <v>13.339500000000024</v>
      </c>
      <c r="N709" s="315">
        <v>13.339500000000026</v>
      </c>
      <c r="O709" s="315">
        <v>13.339500000000058</v>
      </c>
    </row>
    <row r="710" outlineLevel="2" collapsed="1" hidden="1">
      <c r="B710" s="316" t="s">
        <v>31</v>
      </c>
      <c r="C710" s="317"/>
      <c r="D710" s="317">
        <v>2.853313715813766</v>
      </c>
      <c r="E710" s="317">
        <v>2.8505389353275845</v>
      </c>
      <c r="F710" s="317">
        <v>2.8459094644084311</v>
      </c>
      <c r="G710" s="317">
        <v>2.8440402846819692</v>
      </c>
      <c r="H710" s="317">
        <v>2.8426286374292777</v>
      </c>
      <c r="I710" s="317">
        <v>2.842768076929759</v>
      </c>
      <c r="J710" s="317">
        <v>2.843937740951926</v>
      </c>
      <c r="K710" s="317">
        <v>2.8466807124642459</v>
      </c>
      <c r="L710" s="317">
        <v>2.8503027079597794</v>
      </c>
      <c r="M710" s="317">
        <v>2.8547542095204759</v>
      </c>
      <c r="N710" s="317">
        <v>2.8617556151272319</v>
      </c>
      <c r="O710" s="317">
        <v>2.865173861030617</v>
      </c>
    </row>
    <row r="711" outlineLevel="2" collapsed="1" hidden="1">
      <c r="B711" s="316" t="s">
        <v>46</v>
      </c>
      <c r="C711" s="315"/>
      <c r="D711" s="315">
        <v>260.43622164068421</v>
      </c>
      <c r="E711" s="315">
        <v>260.43622164068432</v>
      </c>
      <c r="F711" s="315">
        <v>260.43622164068387</v>
      </c>
      <c r="G711" s="315">
        <v>260.43622164068393</v>
      </c>
      <c r="H711" s="315">
        <v>260.43622164068353</v>
      </c>
      <c r="I711" s="315">
        <v>260.43622164068438</v>
      </c>
      <c r="J711" s="315">
        <v>260.4362216406837</v>
      </c>
      <c r="K711" s="315">
        <v>260.43622164068421</v>
      </c>
      <c r="L711" s="315">
        <v>260.43622164068387</v>
      </c>
      <c r="M711" s="315">
        <v>260.43622164068478</v>
      </c>
      <c r="N711" s="315">
        <v>260.43622164068535</v>
      </c>
      <c r="O711" s="315">
        <v>260.43622164068489</v>
      </c>
    </row>
    <row r="712" outlineLevel="2" collapsed="1" hidden="1">
      <c r="B712" s="316" t="s">
        <v>47</v>
      </c>
      <c r="C712" s="315"/>
      <c r="D712" s="315">
        <v>260.43622164068557</v>
      </c>
      <c r="E712" s="315">
        <v>260.43622164068557</v>
      </c>
      <c r="F712" s="315">
        <v>260.43622164068933</v>
      </c>
      <c r="G712" s="315">
        <v>260.43622164068</v>
      </c>
      <c r="H712" s="315">
        <v>260.43622164068557</v>
      </c>
      <c r="I712" s="315">
        <v>260.4362216406837</v>
      </c>
      <c r="J712" s="315">
        <v>260.43622164068182</v>
      </c>
      <c r="K712" s="315">
        <v>260.43622164068745</v>
      </c>
      <c r="L712" s="315">
        <v>260.43622164069114</v>
      </c>
      <c r="M712" s="315">
        <v>260.43622164068557</v>
      </c>
      <c r="N712" s="315">
        <v>260.43622164067068</v>
      </c>
      <c r="O712" s="315">
        <v>260.43622164070234</v>
      </c>
    </row>
    <row r="713" outlineLevel="2" collapsed="1" hidden="1">
      <c r="B713" s="316" t="s">
        <v>50</v>
      </c>
      <c r="C713" s="317"/>
      <c r="D713" s="317">
        <v>2.850538935327585</v>
      </c>
      <c r="E713" s="317">
        <v>2.845909464408432</v>
      </c>
      <c r="F713" s="317">
        <v>2.84404028468197</v>
      </c>
      <c r="G713" s="317">
        <v>2.8426286374292777</v>
      </c>
      <c r="H713" s="317">
        <v>2.8427680769297585</v>
      </c>
      <c r="I713" s="317">
        <v>2.8439377409519246</v>
      </c>
      <c r="J713" s="317">
        <v>2.8466807124642468</v>
      </c>
      <c r="K713" s="317">
        <v>2.8503027079597802</v>
      </c>
      <c r="L713" s="317">
        <v>2.8547542095204768</v>
      </c>
      <c r="M713" s="317">
        <v>2.8617556151272323</v>
      </c>
      <c r="N713" s="317">
        <v>2.8651738610306166</v>
      </c>
      <c r="O713" s="317">
        <v>2.8654558056028545</v>
      </c>
    </row>
    <row r="714" outlineLevel="2" collapsed="1" hidden="1">
      <c r="B714" s="310" t="s">
        <v>51</v>
      </c>
    </row>
    <row r="715" outlineLevel="2" collapsed="1" hidden="1">
      <c r="B715" s="311" t="s">
        <v>22</v>
      </c>
      <c r="C715" s="301"/>
      <c r="D715" s="301">
        <v>1818</v>
      </c>
      <c r="E715" s="301">
        <v>1818</v>
      </c>
      <c r="F715" s="301">
        <v>1818</v>
      </c>
      <c r="G715" s="301">
        <v>1818</v>
      </c>
      <c r="H715" s="301">
        <v>1818</v>
      </c>
      <c r="I715" s="301">
        <v>1818</v>
      </c>
      <c r="J715" s="301">
        <v>1818</v>
      </c>
      <c r="K715" s="301">
        <v>1818</v>
      </c>
      <c r="L715" s="301">
        <v>1818</v>
      </c>
      <c r="M715" s="301">
        <v>1818</v>
      </c>
      <c r="N715" s="301">
        <v>1818</v>
      </c>
      <c r="O715" s="301">
        <v>1818</v>
      </c>
    </row>
    <row r="716" outlineLevel="2" collapsed="1" hidden="1">
      <c r="B716" s="311" t="s">
        <v>23</v>
      </c>
      <c r="C716" s="301"/>
      <c r="D716" s="301">
        <v>3.9899705857347776</v>
      </c>
      <c r="E716" s="301">
        <v>3.98696184905341</v>
      </c>
      <c r="F716" s="301">
        <v>3.9819420916195254</v>
      </c>
      <c r="G716" s="301">
        <v>3.979915348226005</v>
      </c>
      <c r="H716" s="301">
        <v>3.9783847118157643</v>
      </c>
      <c r="I716" s="301">
        <v>3.9785359045610176</v>
      </c>
      <c r="J716" s="301">
        <v>3.9798041607936638</v>
      </c>
      <c r="K716" s="301">
        <v>3.9827783553785165</v>
      </c>
      <c r="L716" s="301">
        <v>3.9867057051278096</v>
      </c>
      <c r="M716" s="301">
        <v>3.9915325435232081</v>
      </c>
      <c r="N716" s="301">
        <v>3.99912439894771</v>
      </c>
      <c r="O716" s="301">
        <v>4.0028309660947317</v>
      </c>
    </row>
    <row r="717" outlineLevel="2" collapsed="1" hidden="1">
      <c r="B717" s="312" t="s">
        <v>30</v>
      </c>
      <c r="C717" s="301"/>
      <c r="D717" s="301">
        <v>1.2725999999999997</v>
      </c>
      <c r="E717" s="301">
        <v>1.2725999999999429</v>
      </c>
      <c r="F717" s="301">
        <v>1.2725999999999558</v>
      </c>
      <c r="G717" s="301">
        <v>1.2725999999999442</v>
      </c>
      <c r="H717" s="301">
        <v>1.2725999999999871</v>
      </c>
      <c r="I717" s="301">
        <v>1.2726000000000419</v>
      </c>
      <c r="J717" s="301">
        <v>1.2726000000000295</v>
      </c>
      <c r="K717" s="301">
        <v>1.272599999999962</v>
      </c>
      <c r="L717" s="301">
        <v>1.2726000000000515</v>
      </c>
      <c r="M717" s="301">
        <v>1.2726000000000086</v>
      </c>
      <c r="N717" s="301">
        <v>1.2725999999999704</v>
      </c>
      <c r="O717" s="301">
        <v>1.2725999999999598</v>
      </c>
    </row>
    <row r="718" outlineLevel="2" collapsed="1" hidden="1">
      <c r="B718" s="312" t="s">
        <v>31</v>
      </c>
      <c r="C718" s="313"/>
      <c r="D718" s="313">
        <v>2.6336439509800513</v>
      </c>
      <c r="E718" s="313">
        <v>2.631657986173868</v>
      </c>
      <c r="F718" s="313">
        <v>2.6283446149303797</v>
      </c>
      <c r="G718" s="313">
        <v>2.6270068305122143</v>
      </c>
      <c r="H718" s="313">
        <v>2.6259965094493491</v>
      </c>
      <c r="I718" s="313">
        <v>2.6260963066409357</v>
      </c>
      <c r="J718" s="313">
        <v>2.626933439467765</v>
      </c>
      <c r="K718" s="313">
        <v>2.628896604210242</v>
      </c>
      <c r="L718" s="313">
        <v>2.6314889142757822</v>
      </c>
      <c r="M718" s="313">
        <v>2.6346749462199393</v>
      </c>
      <c r="N718" s="313">
        <v>2.63968607191268</v>
      </c>
      <c r="O718" s="313">
        <v>2.6421326508876115</v>
      </c>
    </row>
    <row r="719" outlineLevel="2" collapsed="1" hidden="1">
      <c r="B719" s="312" t="s">
        <v>46</v>
      </c>
      <c r="C719" s="301"/>
      <c r="D719" s="301">
        <v>15.892248715638669</v>
      </c>
      <c r="E719" s="301">
        <v>15.892248715638569</v>
      </c>
      <c r="F719" s="301">
        <v>15.892248715638624</v>
      </c>
      <c r="G719" s="301">
        <v>15.892248715638669</v>
      </c>
      <c r="H719" s="301">
        <v>15.892248715638649</v>
      </c>
      <c r="I719" s="301">
        <v>15.892248715638633</v>
      </c>
      <c r="J719" s="301">
        <v>15.892248715638658</v>
      </c>
      <c r="K719" s="301">
        <v>15.892248715638662</v>
      </c>
      <c r="L719" s="301">
        <v>15.892248715638681</v>
      </c>
      <c r="M719" s="301">
        <v>15.892248715638642</v>
      </c>
      <c r="N719" s="301">
        <v>15.892248715638646</v>
      </c>
      <c r="O719" s="301">
        <v>15.892248715638564</v>
      </c>
    </row>
    <row r="720" outlineLevel="2" collapsed="1" hidden="1">
      <c r="B720" s="312" t="s">
        <v>36</v>
      </c>
      <c r="C720" s="301"/>
      <c r="D720" s="301">
        <v>1802.1077512843665</v>
      </c>
      <c r="E720" s="301">
        <v>1802.1077512843558</v>
      </c>
      <c r="F720" s="301">
        <v>1802.1077512843608</v>
      </c>
      <c r="G720" s="301">
        <v>1802.1077512843608</v>
      </c>
      <c r="H720" s="301">
        <v>1802.1077512843672</v>
      </c>
      <c r="I720" s="301">
        <v>1802.107751284356</v>
      </c>
      <c r="J720" s="301">
        <v>1802.1077512843644</v>
      </c>
      <c r="K720" s="301">
        <v>1802.1077512843579</v>
      </c>
      <c r="L720" s="301">
        <v>1802.1077512843647</v>
      </c>
      <c r="M720" s="301">
        <v>1802.1077512843631</v>
      </c>
      <c r="N720" s="301">
        <v>1802.1077512843642</v>
      </c>
      <c r="O720" s="301">
        <v>1802.1077512843556</v>
      </c>
    </row>
    <row r="721" outlineLevel="2" collapsed="1" hidden="1">
      <c r="B721" s="312" t="s">
        <v>47</v>
      </c>
      <c r="C721" s="301"/>
      <c r="D721" s="301">
        <v>15.892248715633526</v>
      </c>
      <c r="E721" s="301">
        <v>15.892248715644236</v>
      </c>
      <c r="F721" s="301">
        <v>15.892248715639115</v>
      </c>
      <c r="G721" s="301">
        <v>15.892248715639115</v>
      </c>
      <c r="H721" s="301">
        <v>15.892248715632828</v>
      </c>
      <c r="I721" s="301">
        <v>15.892248715644003</v>
      </c>
      <c r="J721" s="301">
        <v>15.892248715635622</v>
      </c>
      <c r="K721" s="301">
        <v>15.892248715642142</v>
      </c>
      <c r="L721" s="301">
        <v>15.89224871563539</v>
      </c>
      <c r="M721" s="301">
        <v>15.892248715637019</v>
      </c>
      <c r="N721" s="301">
        <v>15.892248715635855</v>
      </c>
      <c r="O721" s="301">
        <v>15.89224871564447</v>
      </c>
    </row>
    <row r="722" outlineLevel="2" collapsed="1" hidden="1">
      <c r="B722" s="312" t="s">
        <v>50</v>
      </c>
      <c r="C722" s="313"/>
      <c r="D722" s="313">
        <v>2.6316579861738671</v>
      </c>
      <c r="E722" s="313">
        <v>2.6283446149303806</v>
      </c>
      <c r="F722" s="313">
        <v>2.6270068305122147</v>
      </c>
      <c r="G722" s="313">
        <v>2.6259965094493487</v>
      </c>
      <c r="H722" s="313">
        <v>2.6260963066409357</v>
      </c>
      <c r="I722" s="313">
        <v>2.626933439467765</v>
      </c>
      <c r="J722" s="313">
        <v>2.6288966042102424</v>
      </c>
      <c r="K722" s="313">
        <v>2.6314889142757809</v>
      </c>
      <c r="L722" s="313">
        <v>2.6346749462199388</v>
      </c>
      <c r="M722" s="313">
        <v>2.6396860719126805</v>
      </c>
      <c r="N722" s="313">
        <v>2.6421326508876124</v>
      </c>
      <c r="O722" s="313">
        <v>2.6423344511667683</v>
      </c>
    </row>
    <row r="723" outlineLevel="2" collapsed="1" hidden="1">
      <c r="B723" s="310" t="s">
        <v>52</v>
      </c>
    </row>
    <row r="724" outlineLevel="2" collapsed="1" hidden="1">
      <c r="B724" s="314" t="s">
        <v>22</v>
      </c>
      <c r="C724" s="315"/>
      <c r="D724" s="315">
        <v>25006</v>
      </c>
      <c r="E724" s="315">
        <v>25006</v>
      </c>
      <c r="F724" s="315">
        <v>25006</v>
      </c>
      <c r="G724" s="315">
        <v>25006</v>
      </c>
      <c r="H724" s="315">
        <v>25006</v>
      </c>
      <c r="I724" s="315">
        <v>25006</v>
      </c>
      <c r="J724" s="315">
        <v>25006</v>
      </c>
      <c r="K724" s="315">
        <v>25006</v>
      </c>
      <c r="L724" s="315">
        <v>25006</v>
      </c>
      <c r="M724" s="315">
        <v>25006</v>
      </c>
      <c r="N724" s="315">
        <v>25006</v>
      </c>
      <c r="O724" s="315">
        <v>25006</v>
      </c>
    </row>
    <row r="725" outlineLevel="2" collapsed="1" hidden="1">
      <c r="B725" s="314" t="s">
        <v>23</v>
      </c>
      <c r="C725" s="315"/>
      <c r="D725" s="315">
        <v>62.45218592485152</v>
      </c>
      <c r="E725" s="315">
        <v>62.402689542599482</v>
      </c>
      <c r="F725" s="315">
        <v>62.320109696880472</v>
      </c>
      <c r="G725" s="315">
        <v>62.286767676760363</v>
      </c>
      <c r="H725" s="315">
        <v>62.261587075512082</v>
      </c>
      <c r="I725" s="315">
        <v>62.264074359434495</v>
      </c>
      <c r="J725" s="315">
        <v>62.284938526454</v>
      </c>
      <c r="K725" s="315">
        <v>62.333867075352451</v>
      </c>
      <c r="L725" s="315">
        <v>62.398475740119416</v>
      </c>
      <c r="M725" s="315">
        <v>62.477881444013114</v>
      </c>
      <c r="N725" s="315">
        <v>62.60277317498084</v>
      </c>
      <c r="O725" s="315">
        <v>62.663748585081251</v>
      </c>
    </row>
    <row r="726" outlineLevel="2" collapsed="1" hidden="1">
      <c r="B726" s="316" t="s">
        <v>30</v>
      </c>
      <c r="C726" s="315"/>
      <c r="D726" s="315">
        <v>30.0072</v>
      </c>
      <c r="E726" s="315">
        <v>30.007200000000022</v>
      </c>
      <c r="F726" s="315">
        <v>30.007199999999969</v>
      </c>
      <c r="G726" s="315">
        <v>30.00720000000009</v>
      </c>
      <c r="H726" s="315">
        <v>30.007200000000026</v>
      </c>
      <c r="I726" s="315">
        <v>30.007200000000005</v>
      </c>
      <c r="J726" s="315">
        <v>30.007199999999983</v>
      </c>
      <c r="K726" s="315">
        <v>30.007199999999944</v>
      </c>
      <c r="L726" s="315">
        <v>30.007200000000029</v>
      </c>
      <c r="M726" s="315">
        <v>30.007200000000118</v>
      </c>
      <c r="N726" s="315">
        <v>30.007199999999941</v>
      </c>
      <c r="O726" s="315">
        <v>30.007199999999941</v>
      </c>
    </row>
    <row r="727" outlineLevel="2" collapsed="1" hidden="1">
      <c r="B727" s="316" t="s">
        <v>31</v>
      </c>
      <c r="C727" s="317"/>
      <c r="D727" s="317">
        <v>2.9969856478373917</v>
      </c>
      <c r="E727" s="317">
        <v>2.9946103915508027</v>
      </c>
      <c r="F727" s="317">
        <v>2.9906475100478511</v>
      </c>
      <c r="G727" s="317">
        <v>2.9890474770899957</v>
      </c>
      <c r="H727" s="317">
        <v>2.9878390982410021</v>
      </c>
      <c r="I727" s="317">
        <v>2.9879584592226425</v>
      </c>
      <c r="J727" s="317">
        <v>2.9889596989420459</v>
      </c>
      <c r="K727" s="317">
        <v>2.9913077057675332</v>
      </c>
      <c r="L727" s="317">
        <v>2.9944081775631166</v>
      </c>
      <c r="M727" s="317">
        <v>2.9982187368157938</v>
      </c>
      <c r="N727" s="317">
        <v>3.0042121014947214</v>
      </c>
      <c r="O727" s="317">
        <v>3.0071382189113613</v>
      </c>
    </row>
    <row r="728" outlineLevel="2" collapsed="1" hidden="1">
      <c r="B728" s="316" t="s">
        <v>46</v>
      </c>
      <c r="C728" s="315"/>
      <c r="D728" s="315">
        <v>460.69729397696631</v>
      </c>
      <c r="E728" s="315">
        <v>460.69729397696625</v>
      </c>
      <c r="F728" s="315">
        <v>460.69729397696614</v>
      </c>
      <c r="G728" s="315">
        <v>460.697293976967</v>
      </c>
      <c r="H728" s="315">
        <v>460.69729397696631</v>
      </c>
      <c r="I728" s="315">
        <v>460.6972939769671</v>
      </c>
      <c r="J728" s="315">
        <v>460.69729397696636</v>
      </c>
      <c r="K728" s="315">
        <v>460.6972939769654</v>
      </c>
      <c r="L728" s="315">
        <v>460.69729397696744</v>
      </c>
      <c r="M728" s="315">
        <v>460.69729397696688</v>
      </c>
      <c r="N728" s="315">
        <v>460.69729397696454</v>
      </c>
      <c r="O728" s="315">
        <v>460.69729397696472</v>
      </c>
    </row>
    <row r="729" outlineLevel="2" collapsed="1" hidden="1">
      <c r="B729" s="316" t="s">
        <v>36</v>
      </c>
      <c r="C729" s="315"/>
      <c r="D729" s="315">
        <v>24545.302706023</v>
      </c>
      <c r="E729" s="315">
        <v>24545.302706023052</v>
      </c>
      <c r="F729" s="315">
        <v>24545.302706023009</v>
      </c>
      <c r="G729" s="315">
        <v>24545.3027060231</v>
      </c>
      <c r="H729" s="315">
        <v>24545.302706022976</v>
      </c>
      <c r="I729" s="315">
        <v>24545.302706023038</v>
      </c>
      <c r="J729" s="315">
        <v>24545.302706023129</v>
      </c>
      <c r="K729" s="315">
        <v>24545.302706022925</v>
      </c>
      <c r="L729" s="315">
        <v>24545.302706023023</v>
      </c>
      <c r="M729" s="315">
        <v>24545.302706023165</v>
      </c>
      <c r="N729" s="315">
        <v>24545.30270602302</v>
      </c>
      <c r="O729" s="315">
        <v>24545.302706022969</v>
      </c>
    </row>
    <row r="730" outlineLevel="2" collapsed="1" hidden="1">
      <c r="B730" s="316" t="s">
        <v>47</v>
      </c>
      <c r="C730" s="315"/>
      <c r="D730" s="315">
        <v>460.69729397699984</v>
      </c>
      <c r="E730" s="315">
        <v>460.69729397694766</v>
      </c>
      <c r="F730" s="315">
        <v>460.69729397699234</v>
      </c>
      <c r="G730" s="315">
        <v>460.69729397689923</v>
      </c>
      <c r="H730" s="315">
        <v>460.69729397702218</v>
      </c>
      <c r="I730" s="315">
        <v>460.69729397696256</v>
      </c>
      <c r="J730" s="315">
        <v>460.69729397686945</v>
      </c>
      <c r="K730" s="315">
        <v>460.69729397707431</v>
      </c>
      <c r="L730" s="315">
        <v>460.69729397697745</v>
      </c>
      <c r="M730" s="315">
        <v>460.69729397683591</v>
      </c>
      <c r="N730" s="315">
        <v>460.6972939769812</v>
      </c>
      <c r="O730" s="315">
        <v>460.69729397702963</v>
      </c>
    </row>
    <row r="731" outlineLevel="2" collapsed="1" hidden="1">
      <c r="B731" s="316" t="s">
        <v>53</v>
      </c>
      <c r="C731" s="317"/>
      <c r="D731" s="317">
        <v>2.9946103915508027</v>
      </c>
      <c r="E731" s="317">
        <v>2.990647510047852</v>
      </c>
      <c r="F731" s="317">
        <v>2.9890474770899962</v>
      </c>
      <c r="G731" s="317">
        <v>2.9878390982410021</v>
      </c>
      <c r="H731" s="317">
        <v>2.9879584592226425</v>
      </c>
      <c r="I731" s="317">
        <v>2.9889596989420455</v>
      </c>
      <c r="J731" s="317">
        <v>2.9913077057675332</v>
      </c>
      <c r="K731" s="317">
        <v>2.9944081775631166</v>
      </c>
      <c r="L731" s="317">
        <v>2.9982187368157933</v>
      </c>
      <c r="M731" s="317">
        <v>3.0042121014947227</v>
      </c>
      <c r="N731" s="317">
        <v>3.0071382189113618</v>
      </c>
      <c r="O731" s="317">
        <v>3.0073795722127068</v>
      </c>
    </row>
    <row r="732" outlineLevel="2" collapsed="1" hidden="1">
      <c r="B732" s="310" t="s">
        <v>54</v>
      </c>
    </row>
    <row r="733" outlineLevel="2" collapsed="1" hidden="1">
      <c r="B733" s="311" t="s">
        <v>22</v>
      </c>
      <c r="C733" s="301"/>
      <c r="D733" s="301">
        <v>15132</v>
      </c>
      <c r="E733" s="301">
        <v>15132</v>
      </c>
      <c r="F733" s="301">
        <v>15132</v>
      </c>
      <c r="G733" s="301">
        <v>15132</v>
      </c>
      <c r="H733" s="301">
        <v>15132</v>
      </c>
      <c r="I733" s="301">
        <v>15132</v>
      </c>
      <c r="J733" s="301">
        <v>15132</v>
      </c>
      <c r="K733" s="301">
        <v>15132</v>
      </c>
      <c r="L733" s="301">
        <v>15132</v>
      </c>
      <c r="M733" s="301">
        <v>15132</v>
      </c>
      <c r="N733" s="301">
        <v>15132</v>
      </c>
      <c r="O733" s="301">
        <v>15132</v>
      </c>
    </row>
    <row r="734" outlineLevel="2" collapsed="1" hidden="1">
      <c r="B734" s="311" t="s">
        <v>23</v>
      </c>
      <c r="C734" s="301"/>
      <c r="D734" s="301">
        <v>0</v>
      </c>
      <c r="E734" s="301">
        <v>0</v>
      </c>
      <c r="F734" s="301">
        <v>0</v>
      </c>
      <c r="G734" s="301">
        <v>0</v>
      </c>
      <c r="H734" s="301">
        <v>0</v>
      </c>
      <c r="I734" s="301">
        <v>0</v>
      </c>
      <c r="J734" s="301">
        <v>0</v>
      </c>
      <c r="K734" s="301">
        <v>0</v>
      </c>
      <c r="L734" s="301">
        <v>0</v>
      </c>
      <c r="M734" s="301">
        <v>0</v>
      </c>
      <c r="N734" s="301">
        <v>0</v>
      </c>
      <c r="O734" s="301">
        <v>0</v>
      </c>
    </row>
    <row r="735" outlineLevel="2" collapsed="1" hidden="1">
      <c r="B735" s="312" t="s">
        <v>30</v>
      </c>
      <c r="C735" s="301"/>
      <c r="D735" s="301">
        <v>31.777199999999961</v>
      </c>
      <c r="E735" s="301">
        <v>31.777200000000025</v>
      </c>
      <c r="F735" s="301">
        <v>31.777200000000004</v>
      </c>
      <c r="G735" s="301">
        <v>31.777199999999933</v>
      </c>
      <c r="H735" s="301">
        <v>31.777200000000072</v>
      </c>
      <c r="I735" s="301">
        <v>31.777200000000096</v>
      </c>
      <c r="J735" s="301">
        <v>31.777200000000025</v>
      </c>
      <c r="K735" s="301">
        <v>31.777199999999993</v>
      </c>
      <c r="L735" s="301">
        <v>31.77719999999999</v>
      </c>
      <c r="M735" s="301">
        <v>31.777200000000033</v>
      </c>
      <c r="N735" s="301">
        <v>31.777200000000111</v>
      </c>
      <c r="O735" s="301">
        <v>31.777200000000043</v>
      </c>
    </row>
    <row r="736" outlineLevel="2" collapsed="1" hidden="1">
      <c r="B736" s="312" t="s">
        <v>46</v>
      </c>
      <c r="C736" s="301"/>
      <c r="D736" s="301">
        <v>630.63323281399607</v>
      </c>
      <c r="E736" s="301">
        <v>630.63323281399676</v>
      </c>
      <c r="F736" s="301">
        <v>630.63323281399528</v>
      </c>
      <c r="G736" s="301">
        <v>630.63323281399687</v>
      </c>
      <c r="H736" s="301">
        <v>630.63323281399664</v>
      </c>
      <c r="I736" s="301">
        <v>630.63323281399619</v>
      </c>
      <c r="J736" s="301">
        <v>630.63323281399744</v>
      </c>
      <c r="K736" s="301">
        <v>630.633232813997</v>
      </c>
      <c r="L736" s="301">
        <v>630.63323281399767</v>
      </c>
      <c r="M736" s="301">
        <v>630.633232813995</v>
      </c>
      <c r="N736" s="301">
        <v>630.63323281399664</v>
      </c>
      <c r="O736" s="301">
        <v>630.6332328139971</v>
      </c>
    </row>
    <row r="737" outlineLevel="2" collapsed="1" hidden="1">
      <c r="B737" s="312" t="s">
        <v>47</v>
      </c>
      <c r="C737" s="301"/>
      <c r="D737" s="301">
        <v>630.633232814001</v>
      </c>
      <c r="E737" s="301">
        <v>630.63323281399164</v>
      </c>
      <c r="F737" s="301">
        <v>630.63323281399164</v>
      </c>
      <c r="G737" s="301">
        <v>630.63323281400653</v>
      </c>
      <c r="H737" s="301">
        <v>630.63323281399346</v>
      </c>
      <c r="I737" s="301">
        <v>630.63323281400653</v>
      </c>
      <c r="J737" s="301">
        <v>630.63323281398414</v>
      </c>
      <c r="K737" s="301">
        <v>630.63323281400835</v>
      </c>
      <c r="L737" s="301">
        <v>630.63323281398971</v>
      </c>
      <c r="M737" s="301">
        <v>630.6332328140046</v>
      </c>
      <c r="N737" s="301">
        <v>630.63323281398789</v>
      </c>
      <c r="O737" s="301">
        <v>630.63323281398789</v>
      </c>
    </row>
    <row r="738" outlineLevel="2" collapsed="1" hidden="1">
      <c r="B738" s="310" t="s">
        <v>55</v>
      </c>
    </row>
    <row r="739" outlineLevel="2" collapsed="1" hidden="1">
      <c r="B739" s="314" t="s">
        <v>22</v>
      </c>
      <c r="C739" s="315"/>
      <c r="D739" s="315">
        <v>371</v>
      </c>
      <c r="E739" s="315">
        <v>371</v>
      </c>
      <c r="F739" s="315">
        <v>371</v>
      </c>
      <c r="G739" s="315">
        <v>371</v>
      </c>
      <c r="H739" s="315">
        <v>371</v>
      </c>
      <c r="I739" s="315">
        <v>371</v>
      </c>
      <c r="J739" s="315">
        <v>371</v>
      </c>
      <c r="K739" s="315">
        <v>371</v>
      </c>
      <c r="L739" s="315">
        <v>371</v>
      </c>
      <c r="M739" s="315">
        <v>371</v>
      </c>
      <c r="N739" s="315">
        <v>371</v>
      </c>
      <c r="O739" s="315">
        <v>371</v>
      </c>
    </row>
    <row r="740" outlineLevel="2" collapsed="1" hidden="1">
      <c r="B740" s="314" t="s">
        <v>23</v>
      </c>
      <c r="C740" s="315"/>
      <c r="D740" s="315">
        <v>0</v>
      </c>
      <c r="E740" s="315">
        <v>0</v>
      </c>
      <c r="F740" s="315">
        <v>0</v>
      </c>
      <c r="G740" s="315">
        <v>0</v>
      </c>
      <c r="H740" s="315">
        <v>0</v>
      </c>
      <c r="I740" s="315">
        <v>0</v>
      </c>
      <c r="J740" s="315">
        <v>0</v>
      </c>
      <c r="K740" s="315">
        <v>0</v>
      </c>
      <c r="L740" s="315">
        <v>0</v>
      </c>
      <c r="M740" s="315">
        <v>0</v>
      </c>
      <c r="N740" s="315">
        <v>0</v>
      </c>
      <c r="O740" s="315">
        <v>0</v>
      </c>
    </row>
    <row r="742">
      <c r="B742" s="296" t="s">
        <v>62</v>
      </c>
      <c r="C742" s="296"/>
      <c r="D742" s="297"/>
      <c r="E742" s="297"/>
      <c r="F742" s="297"/>
      <c r="G742" s="297"/>
      <c r="H742" s="297"/>
      <c r="I742" s="297"/>
      <c r="J742" s="297"/>
      <c r="K742" s="297"/>
      <c r="L742" s="297"/>
      <c r="M742" s="297"/>
      <c r="N742" s="297"/>
      <c r="O742" s="297"/>
    </row>
    <row r="743">
      <c r="B743" s="299" t="s">
        <v>5</v>
      </c>
      <c r="C743" s="301"/>
      <c r="D743" s="301">
        <v>450.36049816717053</v>
      </c>
      <c r="E743" s="301">
        <v>461.12703566372551</v>
      </c>
      <c r="F743" s="301">
        <v>470.67429529447361</v>
      </c>
      <c r="G743" s="301">
        <v>459.20123395572892</v>
      </c>
      <c r="H743" s="301">
        <v>447.29131887586396</v>
      </c>
      <c r="I743" s="301">
        <v>469.00858817868328</v>
      </c>
      <c r="J743" s="301">
        <v>445.73276782067757</v>
      </c>
      <c r="K743" s="301">
        <v>467.89591898371253</v>
      </c>
      <c r="L743" s="301">
        <v>455.34485900116385</v>
      </c>
      <c r="M743" s="301">
        <v>443.63623380129195</v>
      </c>
      <c r="N743" s="301">
        <v>465.35853964205586</v>
      </c>
      <c r="O743" s="301">
        <v>442.12330168787827</v>
      </c>
    </row>
    <row r="744">
      <c r="B744" s="299" t="s">
        <v>7</v>
      </c>
      <c r="C744" s="301"/>
      <c r="D744" s="301">
        <v>169.86741765498124</v>
      </c>
      <c r="E744" s="301">
        <v>169.33226805045047</v>
      </c>
      <c r="F744" s="301">
        <v>168.7566406678701</v>
      </c>
      <c r="G744" s="301">
        <v>168.3083451482691</v>
      </c>
      <c r="H744" s="301">
        <v>167.61902105034903</v>
      </c>
      <c r="I744" s="301">
        <v>166.76454003800288</v>
      </c>
      <c r="J744" s="301">
        <v>165.80457266811584</v>
      </c>
      <c r="K744" s="301">
        <v>164.84795443541137</v>
      </c>
      <c r="L744" s="301">
        <v>163.86536893567094</v>
      </c>
      <c r="M744" s="301">
        <v>162.96405910815909</v>
      </c>
      <c r="N744" s="301">
        <v>162.08590731442936</v>
      </c>
      <c r="O744" s="301">
        <v>161.12410623306957</v>
      </c>
    </row>
    <row r="745">
      <c r="B745" s="302" t="s">
        <v>8</v>
      </c>
      <c r="C745" s="303"/>
      <c r="D745" s="303">
        <v>280.49308051218929</v>
      </c>
      <c r="E745" s="303">
        <v>291.7947676132751</v>
      </c>
      <c r="F745" s="303">
        <v>301.91765462660345</v>
      </c>
      <c r="G745" s="303">
        <v>290.89288880745983</v>
      </c>
      <c r="H745" s="303">
        <v>279.67229782551493</v>
      </c>
      <c r="I745" s="303">
        <v>302.24404814068043</v>
      </c>
      <c r="J745" s="303">
        <v>279.92819515256173</v>
      </c>
      <c r="K745" s="303">
        <v>303.0479645483012</v>
      </c>
      <c r="L745" s="303">
        <v>291.47949006549294</v>
      </c>
      <c r="M745" s="303">
        <v>280.67217469313289</v>
      </c>
      <c r="N745" s="303">
        <v>303.27263232762652</v>
      </c>
      <c r="O745" s="303">
        <v>280.99919545480873</v>
      </c>
    </row>
    <row r="746" outlineLevel="1">
      <c r="B746" s="298" t="s">
        <v>9</v>
      </c>
      <c r="C746" s="301"/>
      <c r="D746" s="301">
        <v>284.91666666718794</v>
      </c>
      <c r="E746" s="301">
        <v>284.91666666255509</v>
      </c>
      <c r="F746" s="301">
        <v>284.91666666960725</v>
      </c>
      <c r="G746" s="301">
        <v>284.91666666759363</v>
      </c>
      <c r="H746" s="301">
        <v>284.91666666642749</v>
      </c>
      <c r="I746" s="301">
        <v>284.91666666707391</v>
      </c>
      <c r="J746" s="301">
        <v>284.91666666907793</v>
      </c>
      <c r="K746" s="301">
        <v>284.91666666795794</v>
      </c>
      <c r="L746" s="301">
        <v>284.91666666532586</v>
      </c>
      <c r="M746" s="301">
        <v>284.91666666145636</v>
      </c>
      <c r="N746" s="301">
        <v>284.91666666459548</v>
      </c>
      <c r="O746" s="301">
        <v>284.91666666670665</v>
      </c>
    </row>
    <row r="747" outlineLevel="1">
      <c r="B747" s="298" t="s">
        <v>10</v>
      </c>
      <c r="C747" s="301"/>
      <c r="D747" s="301">
        <v>5.7293983905680035</v>
      </c>
      <c r="E747" s="301">
        <v>5.7085699492402453</v>
      </c>
      <c r="F747" s="301">
        <v>5.7194483255174271</v>
      </c>
      <c r="G747" s="301">
        <v>5.7137846349676291</v>
      </c>
      <c r="H747" s="301">
        <v>5.7323672213694374</v>
      </c>
      <c r="I747" s="301">
        <v>5.7149193829298852</v>
      </c>
      <c r="J747" s="301">
        <v>5.7212896799837329</v>
      </c>
      <c r="K747" s="301">
        <v>5.709841413765302</v>
      </c>
      <c r="L747" s="301">
        <v>5.7327269052235348</v>
      </c>
      <c r="M747" s="301">
        <v>5.7307952531519479</v>
      </c>
      <c r="N747" s="301">
        <v>5.7569947145636542</v>
      </c>
      <c r="O747" s="301">
        <v>5.7493821255270161</v>
      </c>
    </row>
    <row r="748" outlineLevel="1">
      <c r="B748" s="298" t="s">
        <v>11</v>
      </c>
      <c r="C748" s="301"/>
      <c r="D748" s="301">
        <v>-10.152984545566662</v>
      </c>
      <c r="E748" s="301">
        <v>1.1695310014797906</v>
      </c>
      <c r="F748" s="301">
        <v>11.281539631478793</v>
      </c>
      <c r="G748" s="301">
        <v>0.26243750489857848</v>
      </c>
      <c r="H748" s="301">
        <v>-10.976736062282027</v>
      </c>
      <c r="I748" s="301">
        <v>11.612462090676624</v>
      </c>
      <c r="J748" s="301">
        <v>-10.709761196499953</v>
      </c>
      <c r="K748" s="301">
        <v>12.421456466577933</v>
      </c>
      <c r="L748" s="301">
        <v>0.83009649494351467</v>
      </c>
      <c r="M748" s="301">
        <v>-9.9752872214754529</v>
      </c>
      <c r="N748" s="301">
        <v>12.598970948467395</v>
      </c>
      <c r="O748" s="301">
        <v>-9.6668533374249677</v>
      </c>
    </row>
    <row r="749" outlineLevel="1">
      <c r="B749" s="304" t="s">
        <v>12</v>
      </c>
      <c r="C749" s="305"/>
      <c r="D749" s="305">
        <v>-2.0826634965264934</v>
      </c>
      <c r="E749" s="305">
        <v>0.23990379517534152</v>
      </c>
      <c r="F749" s="305">
        <v>2.3141619756879561</v>
      </c>
      <c r="G749" s="305">
        <v>0.053833334338169912</v>
      </c>
      <c r="H749" s="305">
        <v>-2.2516381666219529</v>
      </c>
      <c r="I749" s="305">
        <v>2.3820435057798188</v>
      </c>
      <c r="J749" s="305">
        <v>-2.1968740915897325</v>
      </c>
      <c r="K749" s="305">
        <v>2.5479910700672668</v>
      </c>
      <c r="L749" s="305">
        <v>0.17027620409097727</v>
      </c>
      <c r="M749" s="305">
        <v>-2.0462127633795788</v>
      </c>
      <c r="N749" s="305">
        <v>2.5844042971215155</v>
      </c>
      <c r="O749" s="305">
        <v>-1.9829442743435819</v>
      </c>
    </row>
    <row r="750" outlineLevel="1">
      <c r="B750" s="298" t="s">
        <v>13</v>
      </c>
      <c r="C750" s="301"/>
      <c r="D750" s="301">
        <v>-8.07032104904017</v>
      </c>
      <c r="E750" s="301">
        <v>0.92962720630444906</v>
      </c>
      <c r="F750" s="301">
        <v>8.96737765579084</v>
      </c>
      <c r="G750" s="301">
        <v>0.20860417056040856</v>
      </c>
      <c r="H750" s="301">
        <v>-8.725097895660074</v>
      </c>
      <c r="I750" s="301">
        <v>9.2304185848968068</v>
      </c>
      <c r="J750" s="301">
        <v>-8.51288710491022</v>
      </c>
      <c r="K750" s="301">
        <v>9.8734653965106656</v>
      </c>
      <c r="L750" s="301">
        <v>0.65982029085253746</v>
      </c>
      <c r="M750" s="301">
        <v>-7.9290744580958741</v>
      </c>
      <c r="N750" s="301">
        <v>10.014566651345881</v>
      </c>
      <c r="O750" s="301">
        <v>-7.6839090630813853</v>
      </c>
    </row>
    <row r="751" outlineLevel="1">
      <c r="B751" s="298" t="s">
        <v>14</v>
      </c>
      <c r="C751" s="301"/>
      <c r="D751" s="301">
        <v>0</v>
      </c>
      <c r="E751" s="301">
        <v>0</v>
      </c>
      <c r="F751" s="301">
        <v>0</v>
      </c>
      <c r="G751" s="301">
        <v>0</v>
      </c>
      <c r="H751" s="301">
        <v>0</v>
      </c>
      <c r="I751" s="301">
        <v>0</v>
      </c>
      <c r="J751" s="301">
        <v>0</v>
      </c>
      <c r="K751" s="301">
        <v>0</v>
      </c>
      <c r="L751" s="301">
        <v>0</v>
      </c>
      <c r="M751" s="301">
        <v>0</v>
      </c>
      <c r="N751" s="301">
        <v>0</v>
      </c>
      <c r="O751" s="301">
        <v>0</v>
      </c>
    </row>
    <row r="752" outlineLevel="1">
      <c r="B752" s="298" t="s">
        <v>15</v>
      </c>
      <c r="C752" s="301"/>
      <c r="D752" s="301">
        <v>-8.07032104904017</v>
      </c>
      <c r="E752" s="301">
        <v>0.92962720630444906</v>
      </c>
      <c r="F752" s="301">
        <v>8.96737765579084</v>
      </c>
      <c r="G752" s="301">
        <v>0.20860417056040856</v>
      </c>
      <c r="H752" s="301">
        <v>-8.725097895660074</v>
      </c>
      <c r="I752" s="301">
        <v>9.2304185848968068</v>
      </c>
      <c r="J752" s="301">
        <v>-8.51288710491022</v>
      </c>
      <c r="K752" s="301">
        <v>9.8734653965106656</v>
      </c>
      <c r="L752" s="301">
        <v>0.65982029085253746</v>
      </c>
      <c r="M752" s="301">
        <v>-7.9290744580958741</v>
      </c>
      <c r="N752" s="301">
        <v>10.014566651345881</v>
      </c>
      <c r="O752" s="301">
        <v>-7.6839090630813853</v>
      </c>
    </row>
    <row r="753" outlineLevel="1">
      <c r="B753" s="306" t="s">
        <v>16</v>
      </c>
      <c r="C753" s="307"/>
      <c r="D753" s="307">
        <v>0</v>
      </c>
      <c r="E753" s="307">
        <v>0</v>
      </c>
      <c r="F753" s="307">
        <v>0</v>
      </c>
      <c r="G753" s="307">
        <v>0</v>
      </c>
      <c r="H753" s="307">
        <v>0</v>
      </c>
      <c r="I753" s="307">
        <v>0</v>
      </c>
      <c r="J753" s="307">
        <v>0</v>
      </c>
      <c r="K753" s="307">
        <v>0</v>
      </c>
      <c r="L753" s="307">
        <v>0</v>
      </c>
      <c r="M753" s="307">
        <v>0</v>
      </c>
      <c r="N753" s="307">
        <v>0</v>
      </c>
      <c r="O753" s="307">
        <v>0</v>
      </c>
    </row>
    <row r="754" outlineLevel="1">
      <c r="B754" s="299" t="s">
        <v>17</v>
      </c>
      <c r="C754" s="301"/>
      <c r="D754" s="301">
        <v>12727.006135555714</v>
      </c>
      <c r="E754" s="301">
        <v>12727.935764126391</v>
      </c>
      <c r="F754" s="301">
        <v>12736.903139628292</v>
      </c>
      <c r="G754" s="301">
        <v>12737.111744024336</v>
      </c>
      <c r="H754" s="301">
        <v>12728.386647664725</v>
      </c>
      <c r="I754" s="301">
        <v>12737.617065125018</v>
      </c>
      <c r="J754" s="301">
        <v>12729.104179439068</v>
      </c>
      <c r="K754" s="301">
        <v>12738.977642456859</v>
      </c>
      <c r="L754" s="301">
        <v>12739.637466754675</v>
      </c>
      <c r="M754" s="301">
        <v>12731.708390815109</v>
      </c>
      <c r="N754" s="301">
        <v>12741.722958345503</v>
      </c>
      <c r="O754" s="301">
        <v>12734.039049336374</v>
      </c>
    </row>
    <row r="755" outlineLevel="1"/>
    <row r="756" outlineLevel="1">
      <c r="B756" s="308" t="s">
        <v>18</v>
      </c>
      <c r="C756" s="309"/>
      <c r="D756" s="309"/>
      <c r="E756" s="309"/>
      <c r="F756" s="309"/>
      <c r="G756" s="309"/>
      <c r="H756" s="309"/>
      <c r="I756" s="309"/>
      <c r="J756" s="309"/>
      <c r="K756" s="309"/>
      <c r="L756" s="309"/>
      <c r="M756" s="309"/>
      <c r="N756" s="309"/>
      <c r="O756" s="309"/>
    </row>
    <row r="757" outlineLevel="1">
      <c r="B757" s="298" t="s">
        <v>19</v>
      </c>
      <c r="C757" s="301"/>
      <c r="D757" s="301">
        <v>104848.00613555565</v>
      </c>
      <c r="E757" s="301">
        <v>104848.93576412633</v>
      </c>
      <c r="F757" s="301">
        <v>104857.90313962824</v>
      </c>
      <c r="G757" s="301">
        <v>104858.1117440243</v>
      </c>
      <c r="H757" s="301">
        <v>104849.38664766468</v>
      </c>
      <c r="I757" s="301">
        <v>104858.61706512499</v>
      </c>
      <c r="J757" s="301">
        <v>104850.10417943902</v>
      </c>
      <c r="K757" s="301">
        <v>104859.97764245681</v>
      </c>
      <c r="L757" s="301">
        <v>104860.6374667546</v>
      </c>
      <c r="M757" s="301">
        <v>104852.70839081504</v>
      </c>
      <c r="N757" s="301">
        <v>104862.72295834546</v>
      </c>
      <c r="O757" s="301">
        <v>104855.03904933632</v>
      </c>
    </row>
    <row r="758" outlineLevel="1">
      <c r="B758" s="298" t="s">
        <v>20</v>
      </c>
      <c r="C758" s="300"/>
      <c r="D758" s="300">
        <v>450.360498167171</v>
      </c>
      <c r="E758" s="300">
        <v>461.127035663726</v>
      </c>
      <c r="F758" s="300">
        <v>470.674295294474</v>
      </c>
      <c r="G758" s="300">
        <v>459.201233955729</v>
      </c>
      <c r="H758" s="300">
        <v>447.291318875864</v>
      </c>
      <c r="I758" s="300">
        <v>469.008588178683</v>
      </c>
      <c r="J758" s="300">
        <v>445.732767820678</v>
      </c>
      <c r="K758" s="300">
        <v>467.895918983713</v>
      </c>
      <c r="L758" s="300">
        <v>455.344859001164</v>
      </c>
      <c r="M758" s="300">
        <v>443.636233801292</v>
      </c>
      <c r="N758" s="300">
        <v>465.358539642056</v>
      </c>
      <c r="O758" s="300">
        <v>442.123301687878</v>
      </c>
    </row>
    <row r="759" outlineLevel="2" collapsed="1" hidden="1">
      <c r="B759" s="310" t="s">
        <v>21</v>
      </c>
    </row>
    <row r="760" outlineLevel="2" collapsed="1" hidden="1">
      <c r="B760" s="311" t="s">
        <v>22</v>
      </c>
      <c r="C760" s="301"/>
      <c r="D760" s="301">
        <v>9173.0061355556591</v>
      </c>
      <c r="E760" s="301">
        <v>9173.935764126325</v>
      </c>
      <c r="F760" s="301">
        <v>9182.9031396282444</v>
      </c>
      <c r="G760" s="301">
        <v>9183.1117440242888</v>
      </c>
      <c r="H760" s="301">
        <v>9174.3866476646781</v>
      </c>
      <c r="I760" s="301">
        <v>9183.6170651249777</v>
      </c>
      <c r="J760" s="301">
        <v>9175.10417943902</v>
      </c>
      <c r="K760" s="301">
        <v>9184.97764245681</v>
      </c>
      <c r="L760" s="301">
        <v>9185.6374667546115</v>
      </c>
      <c r="M760" s="301">
        <v>9177.70839081504</v>
      </c>
      <c r="N760" s="301">
        <v>9187.7229583454573</v>
      </c>
      <c r="O760" s="301">
        <v>9180.0390493363175</v>
      </c>
    </row>
    <row r="761" outlineLevel="2" collapsed="1" hidden="1">
      <c r="B761" s="311" t="s">
        <v>23</v>
      </c>
      <c r="C761" s="301"/>
      <c r="D761" s="301">
        <v>10.902937973983356</v>
      </c>
      <c r="E761" s="301">
        <v>10.784429736704903</v>
      </c>
      <c r="F761" s="301">
        <v>10.689945208913521</v>
      </c>
      <c r="G761" s="301">
        <v>10.591334595021507</v>
      </c>
      <c r="H761" s="301">
        <v>10.489333209439991</v>
      </c>
      <c r="I761" s="301">
        <v>10.394935855883205</v>
      </c>
      <c r="J761" s="301">
        <v>10.313803259066887</v>
      </c>
      <c r="K761" s="301">
        <v>10.212536121892994</v>
      </c>
      <c r="L761" s="301">
        <v>10.141660460334308</v>
      </c>
      <c r="M761" s="301">
        <v>10.059458226923848</v>
      </c>
      <c r="N761" s="301">
        <v>9.984588170073474</v>
      </c>
      <c r="O761" s="301">
        <v>9.92748714130726</v>
      </c>
    </row>
    <row r="762" outlineLevel="2" collapsed="1" hidden="1">
      <c r="B762" s="312" t="s">
        <v>24</v>
      </c>
      <c r="C762" s="313"/>
      <c r="D762" s="313">
        <v>1.3855591511462433</v>
      </c>
      <c r="E762" s="313">
        <v>0.0067305181548282618</v>
      </c>
      <c r="F762" s="313">
        <v>0.012935863348466</v>
      </c>
      <c r="G762" s="313">
        <v>0.0084758395345125061</v>
      </c>
      <c r="H762" s="313">
        <v>0.0032932608068749723</v>
      </c>
      <c r="I762" s="313">
        <v>0.0099511645963853718</v>
      </c>
      <c r="J762" s="313">
        <v>0.0030007398227067271</v>
      </c>
      <c r="K762" s="313">
        <v>0.00586901082172547</v>
      </c>
      <c r="L762" s="313">
        <v>0.0027545012622703195</v>
      </c>
      <c r="M762" s="313">
        <v>0</v>
      </c>
      <c r="N762" s="313">
        <v>0.0047025680335587216</v>
      </c>
      <c r="O762" s="313">
        <v>0</v>
      </c>
    </row>
    <row r="763" outlineLevel="2" collapsed="1" hidden="1">
      <c r="B763" s="310" t="s">
        <v>25</v>
      </c>
    </row>
    <row r="764" outlineLevel="2" collapsed="1" hidden="1">
      <c r="B764" s="314" t="s">
        <v>26</v>
      </c>
      <c r="C764" s="315"/>
      <c r="D764" s="315">
        <v>87638</v>
      </c>
      <c r="E764" s="315">
        <v>87638</v>
      </c>
      <c r="F764" s="315">
        <v>87638</v>
      </c>
      <c r="G764" s="315">
        <v>87638</v>
      </c>
      <c r="H764" s="315">
        <v>87638</v>
      </c>
      <c r="I764" s="315">
        <v>87638</v>
      </c>
      <c r="J764" s="315">
        <v>87638</v>
      </c>
      <c r="K764" s="315">
        <v>87638</v>
      </c>
      <c r="L764" s="315">
        <v>87638</v>
      </c>
      <c r="M764" s="315">
        <v>87638</v>
      </c>
      <c r="N764" s="315">
        <v>87638</v>
      </c>
      <c r="O764" s="315">
        <v>87638</v>
      </c>
    </row>
    <row r="765" outlineLevel="2" collapsed="1" hidden="1">
      <c r="B765" s="316" t="s">
        <v>27</v>
      </c>
      <c r="C765" s="315"/>
      <c r="D765" s="315">
        <v>0</v>
      </c>
      <c r="E765" s="315">
        <v>0</v>
      </c>
      <c r="F765" s="315">
        <v>0</v>
      </c>
      <c r="G765" s="315">
        <v>0</v>
      </c>
      <c r="H765" s="315">
        <v>0</v>
      </c>
      <c r="I765" s="315">
        <v>0</v>
      </c>
      <c r="J765" s="315">
        <v>0</v>
      </c>
      <c r="K765" s="315">
        <v>0</v>
      </c>
      <c r="L765" s="315">
        <v>0</v>
      </c>
      <c r="M765" s="315">
        <v>0</v>
      </c>
      <c r="N765" s="315">
        <v>0</v>
      </c>
      <c r="O765" s="315">
        <v>0</v>
      </c>
    </row>
    <row r="766" outlineLevel="2" collapsed="1" hidden="1">
      <c r="B766" s="316" t="s">
        <v>28</v>
      </c>
      <c r="C766" s="315"/>
      <c r="D766" s="315">
        <v>29.155624818821487</v>
      </c>
      <c r="E766" s="315">
        <v>29.726406724237172</v>
      </c>
      <c r="F766" s="315">
        <v>30.168084866952547</v>
      </c>
      <c r="G766" s="315">
        <v>30.439570657857654</v>
      </c>
      <c r="H766" s="315">
        <v>30.824011837142955</v>
      </c>
      <c r="I766" s="315">
        <v>31.393382880830604</v>
      </c>
      <c r="J766" s="315">
        <v>32.066132426881062</v>
      </c>
      <c r="K766" s="315">
        <v>32.624883581866662</v>
      </c>
      <c r="L766" s="315">
        <v>32.956892698368783</v>
      </c>
      <c r="M766" s="315">
        <v>33.392388659084091</v>
      </c>
      <c r="N766" s="315">
        <v>33.769867023067278</v>
      </c>
      <c r="O766" s="315">
        <v>34.356972654352631</v>
      </c>
    </row>
    <row r="767" outlineLevel="2" collapsed="1" hidden="1">
      <c r="B767" s="314" t="s">
        <v>22</v>
      </c>
      <c r="C767" s="315"/>
      <c r="D767" s="315">
        <v>87638</v>
      </c>
      <c r="E767" s="315">
        <v>87638</v>
      </c>
      <c r="F767" s="315">
        <v>87638</v>
      </c>
      <c r="G767" s="315">
        <v>87638</v>
      </c>
      <c r="H767" s="315">
        <v>87638</v>
      </c>
      <c r="I767" s="315">
        <v>87638</v>
      </c>
      <c r="J767" s="315">
        <v>87638</v>
      </c>
      <c r="K767" s="315">
        <v>87638</v>
      </c>
      <c r="L767" s="315">
        <v>87638</v>
      </c>
      <c r="M767" s="315">
        <v>87638</v>
      </c>
      <c r="N767" s="315">
        <v>87638</v>
      </c>
      <c r="O767" s="315">
        <v>87638</v>
      </c>
    </row>
    <row r="768" outlineLevel="2" collapsed="1" hidden="1">
      <c r="B768" s="316" t="s">
        <v>29</v>
      </c>
      <c r="C768" s="315"/>
      <c r="D768" s="315">
        <v>29.155624818821487</v>
      </c>
      <c r="E768" s="315">
        <v>29.726406724237172</v>
      </c>
      <c r="F768" s="315">
        <v>30.168084866952547</v>
      </c>
      <c r="G768" s="315">
        <v>30.439570657857654</v>
      </c>
      <c r="H768" s="315">
        <v>30.824011837142955</v>
      </c>
      <c r="I768" s="315">
        <v>31.393382880830604</v>
      </c>
      <c r="J768" s="315">
        <v>32.066132426881062</v>
      </c>
      <c r="K768" s="315">
        <v>32.624883581866662</v>
      </c>
      <c r="L768" s="315">
        <v>32.956892698368783</v>
      </c>
      <c r="M768" s="315">
        <v>33.392388659084091</v>
      </c>
      <c r="N768" s="315">
        <v>33.769867023067278</v>
      </c>
      <c r="O768" s="315">
        <v>34.356972654352631</v>
      </c>
    </row>
    <row r="769" outlineLevel="2" collapsed="1" hidden="1">
      <c r="B769" s="314" t="s">
        <v>23</v>
      </c>
      <c r="C769" s="315"/>
      <c r="D769" s="315">
        <v>435.94208955521054</v>
      </c>
      <c r="E769" s="315">
        <v>435.37818479791576</v>
      </c>
      <c r="F769" s="315">
        <v>434.67764259179023</v>
      </c>
      <c r="G769" s="315">
        <v>433.99725856314842</v>
      </c>
      <c r="H769" s="315">
        <v>433.2525595549634</v>
      </c>
      <c r="I769" s="315">
        <v>432.54279380246413</v>
      </c>
      <c r="J769" s="315">
        <v>431.85259426991348</v>
      </c>
      <c r="K769" s="315">
        <v>431.22707409853757</v>
      </c>
      <c r="L769" s="315">
        <v>430.54866851327665</v>
      </c>
      <c r="M769" s="315">
        <v>429.98666195264747</v>
      </c>
      <c r="N769" s="315">
        <v>429.26312974619236</v>
      </c>
      <c r="O769" s="315">
        <v>428.58979250232449</v>
      </c>
    </row>
    <row r="770" outlineLevel="2" collapsed="1" hidden="1">
      <c r="B770" s="316" t="s">
        <v>30</v>
      </c>
      <c r="C770" s="315"/>
      <c r="D770" s="315">
        <v>14.419283644613719</v>
      </c>
      <c r="E770" s="315">
        <v>14.405062475938374</v>
      </c>
      <c r="F770" s="315">
        <v>14.391040042241585</v>
      </c>
      <c r="G770" s="315">
        <v>14.377213989674104</v>
      </c>
      <c r="H770" s="315">
        <v>14.363581990292355</v>
      </c>
      <c r="I770" s="315">
        <v>14.350141740564617</v>
      </c>
      <c r="J770" s="315">
        <v>14.336890964367932</v>
      </c>
      <c r="K770" s="315">
        <v>14.323827416993144</v>
      </c>
      <c r="L770" s="315">
        <v>14.310948867983896</v>
      </c>
      <c r="M770" s="315">
        <v>14.298253117122421</v>
      </c>
      <c r="N770" s="315">
        <v>14.285737991299866</v>
      </c>
      <c r="O770" s="315">
        <v>14.273401336974324</v>
      </c>
    </row>
    <row r="771" outlineLevel="2" collapsed="1" hidden="1">
      <c r="B771" s="316" t="s">
        <v>31</v>
      </c>
      <c r="C771" s="317"/>
      <c r="D771" s="317">
        <v>5.5700011146268391</v>
      </c>
      <c r="E771" s="317">
        <v>5.5544642014698455</v>
      </c>
      <c r="F771" s="317">
        <v>5.5388241318812073</v>
      </c>
      <c r="G771" s="317">
        <v>5.5257904731548981</v>
      </c>
      <c r="H771" s="317">
        <v>5.510329506166098</v>
      </c>
      <c r="I771" s="317">
        <v>5.4928146820552755</v>
      </c>
      <c r="J771" s="317">
        <v>5.4741522423108577</v>
      </c>
      <c r="K771" s="317">
        <v>5.4579363817066238</v>
      </c>
      <c r="L771" s="317">
        <v>5.4441010860344763</v>
      </c>
      <c r="M771" s="317">
        <v>5.4304425928510005</v>
      </c>
      <c r="N771" s="317">
        <v>5.4153667959988825</v>
      </c>
      <c r="O771" s="317">
        <v>5.3981079419608644</v>
      </c>
    </row>
    <row r="772" outlineLevel="2" collapsed="1" hidden="1">
      <c r="B772" s="316" t="s">
        <v>32</v>
      </c>
      <c r="C772" s="315"/>
      <c r="D772" s="315">
        <v>2050.9407641979078</v>
      </c>
      <c r="E772" s="315">
        <v>2189.2374530767156</v>
      </c>
      <c r="F772" s="315">
        <v>2166.8245812530622</v>
      </c>
      <c r="G772" s="315">
        <v>2230.5025123409337</v>
      </c>
      <c r="H772" s="315">
        <v>2196.4779088424784</v>
      </c>
      <c r="I772" s="315">
        <v>2177.41227563641</v>
      </c>
      <c r="J772" s="315">
        <v>2111.9793797232746</v>
      </c>
      <c r="K772" s="315">
        <v>2168.2636137410464</v>
      </c>
      <c r="L772" s="315">
        <v>2048.8268426942923</v>
      </c>
      <c r="M772" s="315">
        <v>2222.2148271464644</v>
      </c>
      <c r="N772" s="315">
        <v>2179.7695431979791</v>
      </c>
      <c r="O772" s="315">
        <v>2205.6383549635748</v>
      </c>
    </row>
    <row r="773" outlineLevel="2" collapsed="1" hidden="1">
      <c r="B773" s="316" t="s">
        <v>33</v>
      </c>
      <c r="C773" s="315"/>
      <c r="D773" s="315">
        <v>691.72356225050964</v>
      </c>
      <c r="E773" s="315">
        <v>700.44184278382181</v>
      </c>
      <c r="F773" s="315">
        <v>709.36232078157218</v>
      </c>
      <c r="G773" s="315">
        <v>718.46271363765641</v>
      </c>
      <c r="H773" s="315">
        <v>727.75993218981773</v>
      </c>
      <c r="I773" s="315">
        <v>737.24250590615861</v>
      </c>
      <c r="J773" s="315">
        <v>746.918117410845</v>
      </c>
      <c r="K773" s="315">
        <v>756.78796691209789</v>
      </c>
      <c r="L773" s="315">
        <v>766.87411949020861</v>
      </c>
      <c r="M773" s="315">
        <v>777.158768595236</v>
      </c>
      <c r="N773" s="315">
        <v>787.68265616393319</v>
      </c>
      <c r="O773" s="315">
        <v>798.42353995016765</v>
      </c>
    </row>
    <row r="774" outlineLevel="2" collapsed="1" hidden="1">
      <c r="B774" s="316" t="s">
        <v>34</v>
      </c>
      <c r="C774" s="315"/>
      <c r="D774" s="315">
        <v>873.806115488249</v>
      </c>
      <c r="E774" s="315">
        <v>1002.5570695382198</v>
      </c>
      <c r="F774" s="315">
        <v>970.855302247082</v>
      </c>
      <c r="G774" s="315">
        <v>1025.4691037405789</v>
      </c>
      <c r="H774" s="315">
        <v>981.96597470856273</v>
      </c>
      <c r="I774" s="315">
        <v>952.73848896791412</v>
      </c>
      <c r="J774" s="315">
        <v>876.65086426514358</v>
      </c>
      <c r="K774" s="315">
        <v>922.29874871493337</v>
      </c>
      <c r="L774" s="315">
        <v>792.63223264940632</v>
      </c>
      <c r="M774" s="315">
        <v>955.21664218598164</v>
      </c>
      <c r="N774" s="315">
        <v>902.03397371695553</v>
      </c>
      <c r="O774" s="315">
        <v>916.36857162752381</v>
      </c>
    </row>
    <row r="775" outlineLevel="2" collapsed="1" hidden="1">
      <c r="B775" s="316" t="s">
        <v>35</v>
      </c>
      <c r="C775" s="315"/>
      <c r="D775" s="315">
        <v>63.888280548552785</v>
      </c>
      <c r="E775" s="315">
        <v>65.2654184326965</v>
      </c>
      <c r="F775" s="315">
        <v>66.32035567485994</v>
      </c>
      <c r="G775" s="315">
        <v>66.950650389224066</v>
      </c>
      <c r="H775" s="315">
        <v>67.863024379426918</v>
      </c>
      <c r="I775" s="315">
        <v>69.23862870043763</v>
      </c>
      <c r="J775" s="315">
        <v>70.894694741740309</v>
      </c>
      <c r="K775" s="315">
        <v>72.273651432471141</v>
      </c>
      <c r="L775" s="315">
        <v>73.082770909383882</v>
      </c>
      <c r="M775" s="315">
        <v>74.151007529722236</v>
      </c>
      <c r="N775" s="315">
        <v>75.075521562197608</v>
      </c>
      <c r="O775" s="315">
        <v>76.529852220532476</v>
      </c>
    </row>
    <row r="776" outlineLevel="2" collapsed="1" hidden="1">
      <c r="B776" s="316" t="s">
        <v>36</v>
      </c>
      <c r="C776" s="315"/>
      <c r="D776" s="315">
        <v>85979.42641699026</v>
      </c>
      <c r="E776" s="315">
        <v>85840.009262550651</v>
      </c>
      <c r="F776" s="315">
        <v>85861.293936351416</v>
      </c>
      <c r="G776" s="315">
        <v>85796.677961618247</v>
      </c>
      <c r="H776" s="315">
        <v>85829.587056769407</v>
      </c>
      <c r="I776" s="315">
        <v>85847.386993531938</v>
      </c>
      <c r="J776" s="315">
        <v>85911.470191130487</v>
      </c>
      <c r="K776" s="315">
        <v>85854.014749612834</v>
      </c>
      <c r="L776" s="315">
        <v>85972.45398433</v>
      </c>
      <c r="M776" s="315">
        <v>85798.081192857135</v>
      </c>
      <c r="N776" s="315">
        <v>85839.437981442141</v>
      </c>
      <c r="O776" s="315">
        <v>85812.321063381241</v>
      </c>
    </row>
    <row r="777" outlineLevel="2" collapsed="1" hidden="1">
      <c r="B777" s="316" t="s">
        <v>37</v>
      </c>
      <c r="C777" s="315"/>
      <c r="D777" s="315">
        <v>1658.5735830097494</v>
      </c>
      <c r="E777" s="315">
        <v>1797.9907374493332</v>
      </c>
      <c r="F777" s="315">
        <v>1776.7060636486012</v>
      </c>
      <c r="G777" s="315">
        <v>1841.3220383817736</v>
      </c>
      <c r="H777" s="315">
        <v>1808.4129432305856</v>
      </c>
      <c r="I777" s="315">
        <v>1790.61300646806</v>
      </c>
      <c r="J777" s="315">
        <v>1726.5298088695249</v>
      </c>
      <c r="K777" s="315">
        <v>1783.9852503871564</v>
      </c>
      <c r="L777" s="315">
        <v>1665.546015669983</v>
      </c>
      <c r="M777" s="315">
        <v>1839.918807142873</v>
      </c>
      <c r="N777" s="315">
        <v>1798.5620185578584</v>
      </c>
      <c r="O777" s="315">
        <v>1825.6789366187797</v>
      </c>
    </row>
    <row r="778" outlineLevel="2" collapsed="1" hidden="1">
      <c r="B778" s="316" t="s">
        <v>38</v>
      </c>
      <c r="C778" s="317"/>
      <c r="D778" s="317">
        <v>5.8650729019884249</v>
      </c>
      <c r="E778" s="317">
        <v>5.77791694381909</v>
      </c>
      <c r="F778" s="317">
        <v>5.8066992796309593</v>
      </c>
      <c r="G778" s="317">
        <v>5.7770541068919181</v>
      </c>
      <c r="H778" s="317">
        <v>5.8148072550462082</v>
      </c>
      <c r="I778" s="317">
        <v>5.8449226685610594</v>
      </c>
      <c r="J778" s="317">
        <v>5.9116246792184688</v>
      </c>
      <c r="K778" s="317">
        <v>5.88573741352032</v>
      </c>
      <c r="L778" s="317">
        <v>6.004851337955615</v>
      </c>
      <c r="M778" s="317">
        <v>5.8835232328587983</v>
      </c>
      <c r="N778" s="317">
        <v>5.9380322138226491</v>
      </c>
      <c r="O778" s="317">
        <v>5.940975895850479</v>
      </c>
    </row>
    <row r="779" outlineLevel="2" collapsed="1" hidden="1">
      <c r="B779" s="310" t="s">
        <v>39</v>
      </c>
    </row>
    <row r="780" outlineLevel="2" collapsed="1" hidden="1">
      <c r="B780" s="311" t="s">
        <v>26</v>
      </c>
      <c r="C780" s="301"/>
      <c r="D780" s="301">
        <v>5854</v>
      </c>
      <c r="E780" s="301">
        <v>5854</v>
      </c>
      <c r="F780" s="301">
        <v>5854</v>
      </c>
      <c r="G780" s="301">
        <v>5854</v>
      </c>
      <c r="H780" s="301">
        <v>5854</v>
      </c>
      <c r="I780" s="301">
        <v>5854</v>
      </c>
      <c r="J780" s="301">
        <v>5854</v>
      </c>
      <c r="K780" s="301">
        <v>5854</v>
      </c>
      <c r="L780" s="301">
        <v>5854</v>
      </c>
      <c r="M780" s="301">
        <v>5854</v>
      </c>
      <c r="N780" s="301">
        <v>5854</v>
      </c>
      <c r="O780" s="301">
        <v>5854</v>
      </c>
    </row>
    <row r="781" outlineLevel="2" collapsed="1" hidden="1">
      <c r="B781" s="312" t="s">
        <v>27</v>
      </c>
      <c r="C781" s="301"/>
      <c r="D781" s="301">
        <v>0</v>
      </c>
      <c r="E781" s="301">
        <v>0</v>
      </c>
      <c r="F781" s="301">
        <v>0</v>
      </c>
      <c r="G781" s="301">
        <v>0</v>
      </c>
      <c r="H781" s="301">
        <v>0</v>
      </c>
      <c r="I781" s="301">
        <v>0</v>
      </c>
      <c r="J781" s="301">
        <v>0</v>
      </c>
      <c r="K781" s="301">
        <v>0</v>
      </c>
      <c r="L781" s="301">
        <v>0</v>
      </c>
      <c r="M781" s="301">
        <v>0</v>
      </c>
      <c r="N781" s="301">
        <v>0</v>
      </c>
      <c r="O781" s="301">
        <v>0</v>
      </c>
    </row>
    <row r="782" outlineLevel="2" collapsed="1" hidden="1">
      <c r="B782" s="312" t="s">
        <v>28</v>
      </c>
      <c r="C782" s="301"/>
      <c r="D782" s="301">
        <v>0.19039951919118159</v>
      </c>
      <c r="E782" s="301">
        <v>0.19996216519460816</v>
      </c>
      <c r="F782" s="301">
        <v>0.20241552475788363</v>
      </c>
      <c r="G782" s="301">
        <v>0.20120877980831173</v>
      </c>
      <c r="H782" s="301">
        <v>0.20515303619163108</v>
      </c>
      <c r="I782" s="301">
        <v>0.20764916238943199</v>
      </c>
      <c r="J782" s="301">
        <v>0.21392929729035567</v>
      </c>
      <c r="K782" s="301">
        <v>0.22306280603403539</v>
      </c>
      <c r="L782" s="301">
        <v>0.22063718797676177</v>
      </c>
      <c r="M782" s="301">
        <v>0.22706930602864567</v>
      </c>
      <c r="N782" s="301">
        <v>0.23124071622393017</v>
      </c>
      <c r="O782" s="301">
        <v>0.23720508312007058</v>
      </c>
    </row>
    <row r="783" outlineLevel="2" collapsed="1" hidden="1">
      <c r="B783" s="311" t="s">
        <v>22</v>
      </c>
      <c r="C783" s="301"/>
      <c r="D783" s="301">
        <v>5854</v>
      </c>
      <c r="E783" s="301">
        <v>5854</v>
      </c>
      <c r="F783" s="301">
        <v>5854</v>
      </c>
      <c r="G783" s="301">
        <v>5854</v>
      </c>
      <c r="H783" s="301">
        <v>5854</v>
      </c>
      <c r="I783" s="301">
        <v>5854</v>
      </c>
      <c r="J783" s="301">
        <v>5854</v>
      </c>
      <c r="K783" s="301">
        <v>5854</v>
      </c>
      <c r="L783" s="301">
        <v>5854</v>
      </c>
      <c r="M783" s="301">
        <v>5854</v>
      </c>
      <c r="N783" s="301">
        <v>5854</v>
      </c>
      <c r="O783" s="301">
        <v>5854</v>
      </c>
    </row>
    <row r="784" outlineLevel="2" collapsed="1" hidden="1">
      <c r="B784" s="312" t="s">
        <v>29</v>
      </c>
      <c r="C784" s="301"/>
      <c r="D784" s="301">
        <v>0.19039951919118159</v>
      </c>
      <c r="E784" s="301">
        <v>0.19996216519460816</v>
      </c>
      <c r="F784" s="301">
        <v>0.20241552475788363</v>
      </c>
      <c r="G784" s="301">
        <v>0.20120877980831173</v>
      </c>
      <c r="H784" s="301">
        <v>0.20515303619163108</v>
      </c>
      <c r="I784" s="301">
        <v>0.20764916238943199</v>
      </c>
      <c r="J784" s="301">
        <v>0.21392929729035567</v>
      </c>
      <c r="K784" s="301">
        <v>0.22306280603403539</v>
      </c>
      <c r="L784" s="301">
        <v>0.22063718797676177</v>
      </c>
      <c r="M784" s="301">
        <v>0.22706930602864567</v>
      </c>
      <c r="N784" s="301">
        <v>0.23124071622393017</v>
      </c>
      <c r="O784" s="301">
        <v>0.23720508312007058</v>
      </c>
    </row>
    <row r="785" outlineLevel="2" collapsed="1" hidden="1">
      <c r="B785" s="311" t="s">
        <v>23</v>
      </c>
      <c r="C785" s="301"/>
      <c r="D785" s="301">
        <v>3.5154706379767195</v>
      </c>
      <c r="E785" s="301">
        <v>14.964421129104849</v>
      </c>
      <c r="F785" s="301">
        <v>25.306707493769832</v>
      </c>
      <c r="G785" s="301">
        <v>14.612640797559033</v>
      </c>
      <c r="H785" s="301">
        <v>3.5494261114606149</v>
      </c>
      <c r="I785" s="301">
        <v>26.070858520335982</v>
      </c>
      <c r="J785" s="301">
        <v>3.5663702916971309</v>
      </c>
      <c r="K785" s="301">
        <v>26.456308763281996</v>
      </c>
      <c r="L785" s="301">
        <v>14.65453002755285</v>
      </c>
      <c r="M785" s="301">
        <v>3.5901136217206497</v>
      </c>
      <c r="N785" s="301">
        <v>26.110821725790025</v>
      </c>
      <c r="O785" s="301">
        <v>3.6060220442465525</v>
      </c>
    </row>
    <row r="786" outlineLevel="2" collapsed="1" hidden="1">
      <c r="B786" s="312" t="s">
        <v>31</v>
      </c>
      <c r="C786" s="313"/>
      <c r="D786" s="313">
        <v>0.68159981936157255</v>
      </c>
      <c r="E786" s="313">
        <v>3.0265375395784573</v>
      </c>
      <c r="F786" s="313">
        <v>5.1460796656669521</v>
      </c>
      <c r="G786" s="313">
        <v>2.9541712369834072</v>
      </c>
      <c r="H786" s="313">
        <v>0.68553599083067651</v>
      </c>
      <c r="I786" s="313">
        <v>5.3016486555408031</v>
      </c>
      <c r="J786" s="313">
        <v>0.68721031658492149</v>
      </c>
      <c r="K786" s="313">
        <v>5.3775017336347029</v>
      </c>
      <c r="L786" s="313">
        <v>2.95877543687928</v>
      </c>
      <c r="M786" s="313">
        <v>0.68938387065773921</v>
      </c>
      <c r="N786" s="313">
        <v>5.3050046483565616</v>
      </c>
      <c r="O786" s="313">
        <v>0.6905671939446153</v>
      </c>
    </row>
    <row r="787" outlineLevel="2" collapsed="1" hidden="1">
      <c r="B787" s="312" t="s">
        <v>32</v>
      </c>
      <c r="C787" s="301"/>
      <c r="D787" s="301">
        <v>12.532621980904287</v>
      </c>
      <c r="E787" s="301">
        <v>24.693107544481236</v>
      </c>
      <c r="F787" s="301">
        <v>35.309707478341274</v>
      </c>
      <c r="G787" s="301">
        <v>24.696437737817519</v>
      </c>
      <c r="H787" s="301">
        <v>13.819129588545732</v>
      </c>
      <c r="I787" s="301">
        <v>35.932229968087817</v>
      </c>
      <c r="J787" s="301">
        <v>13.359526571420149</v>
      </c>
      <c r="K787" s="301">
        <v>36.402046213366368</v>
      </c>
      <c r="L787" s="301">
        <v>23.809509257243111</v>
      </c>
      <c r="M787" s="301">
        <v>13.643659403050004</v>
      </c>
      <c r="N787" s="301">
        <v>36.234827986565968</v>
      </c>
      <c r="O787" s="301">
        <v>13.740910719847481</v>
      </c>
    </row>
    <row r="788" outlineLevel="2" collapsed="1" hidden="1">
      <c r="B788" s="312" t="s">
        <v>33</v>
      </c>
      <c r="C788" s="301"/>
      <c r="D788" s="301">
        <v>4.07506552450707</v>
      </c>
      <c r="E788" s="301">
        <v>4.0856707283925191</v>
      </c>
      <c r="F788" s="301">
        <v>4.0953918175232449</v>
      </c>
      <c r="G788" s="301">
        <v>4.1046553581088707</v>
      </c>
      <c r="H788" s="301">
        <v>4.1139476368937267</v>
      </c>
      <c r="I788" s="301">
        <v>4.1229720406893788</v>
      </c>
      <c r="J788" s="301">
        <v>4.13251491875352</v>
      </c>
      <c r="K788" s="301">
        <v>4.1419494762798559</v>
      </c>
      <c r="L788" s="301">
        <v>4.1513114429254463</v>
      </c>
      <c r="M788" s="301">
        <v>4.1621115163614482</v>
      </c>
      <c r="N788" s="301">
        <v>4.1720638073548528</v>
      </c>
      <c r="O788" s="301">
        <v>4.1818333969873338</v>
      </c>
    </row>
    <row r="789" outlineLevel="2" collapsed="1" hidden="1">
      <c r="B789" s="312" t="s">
        <v>34</v>
      </c>
      <c r="C789" s="301"/>
      <c r="D789" s="301">
        <v>4.4640954119152916</v>
      </c>
      <c r="E789" s="301">
        <v>5.1399489141422237</v>
      </c>
      <c r="F789" s="301">
        <v>5.3975573278362425</v>
      </c>
      <c r="G789" s="301">
        <v>5.4713675913979714</v>
      </c>
      <c r="H789" s="301">
        <v>5.6369406930979062</v>
      </c>
      <c r="I789" s="301">
        <v>5.2127258940368009</v>
      </c>
      <c r="J789" s="301">
        <v>5.1183434419965979</v>
      </c>
      <c r="K789" s="301">
        <v>5.237048650693759</v>
      </c>
      <c r="L789" s="301">
        <v>4.4425035778394255</v>
      </c>
      <c r="M789" s="301">
        <v>5.3126181458788491</v>
      </c>
      <c r="N789" s="301">
        <v>5.3611640802126965</v>
      </c>
      <c r="O789" s="301">
        <v>5.3461195643562869</v>
      </c>
    </row>
    <row r="790" outlineLevel="2" collapsed="1" hidden="1">
      <c r="B790" s="312" t="s">
        <v>35</v>
      </c>
      <c r="C790" s="301"/>
      <c r="D790" s="301">
        <v>0.47799040650520869</v>
      </c>
      <c r="E790" s="301">
        <v>0.50306677284164236</v>
      </c>
      <c r="F790" s="301">
        <v>0.51005083921195826</v>
      </c>
      <c r="G790" s="301">
        <v>0.5077739907516412</v>
      </c>
      <c r="H790" s="301">
        <v>0.518815147093484</v>
      </c>
      <c r="I790" s="301">
        <v>0.525673513025661</v>
      </c>
      <c r="J790" s="301">
        <v>0.54229791897290225</v>
      </c>
      <c r="K790" s="301">
        <v>0.56673932311075192</v>
      </c>
      <c r="L790" s="301">
        <v>0.56116420892538654</v>
      </c>
      <c r="M790" s="301">
        <v>0.5788161190890565</v>
      </c>
      <c r="N790" s="301">
        <v>0.59077837320838833</v>
      </c>
      <c r="O790" s="301">
        <v>0.60693571425731008</v>
      </c>
    </row>
    <row r="791" outlineLevel="2" collapsed="1" hidden="1">
      <c r="B791" s="312" t="s">
        <v>36</v>
      </c>
      <c r="C791" s="301"/>
      <c r="D791" s="301">
        <v>5844.792449138261</v>
      </c>
      <c r="E791" s="301">
        <v>5844.0713514183408</v>
      </c>
      <c r="F791" s="301">
        <v>5843.7945844912792</v>
      </c>
      <c r="G791" s="301">
        <v>5843.71499427949</v>
      </c>
      <c r="H791" s="301">
        <v>5843.52514348634</v>
      </c>
      <c r="I791" s="301">
        <v>5843.9309793901766</v>
      </c>
      <c r="J791" s="301">
        <v>5843.9929144224543</v>
      </c>
      <c r="K791" s="301">
        <v>5843.8311997428573</v>
      </c>
      <c r="L791" s="301">
        <v>5844.6243835862115</v>
      </c>
      <c r="M791" s="301">
        <v>5843.719384909572</v>
      </c>
      <c r="N791" s="301">
        <v>5843.644753021319</v>
      </c>
      <c r="O791" s="301">
        <v>5843.6279062457779</v>
      </c>
    </row>
    <row r="792" outlineLevel="2" collapsed="1" hidden="1">
      <c r="B792" s="312" t="s">
        <v>40</v>
      </c>
      <c r="C792" s="301"/>
      <c r="D792" s="301">
        <v>9.2075508617383885</v>
      </c>
      <c r="E792" s="301">
        <v>9.9286485816596546</v>
      </c>
      <c r="F792" s="301">
        <v>10.205415508721023</v>
      </c>
      <c r="G792" s="301">
        <v>10.285005720509449</v>
      </c>
      <c r="H792" s="301">
        <v>10.474856513659702</v>
      </c>
      <c r="I792" s="301">
        <v>10.069020609823289</v>
      </c>
      <c r="J792" s="301">
        <v>10.007085577545455</v>
      </c>
      <c r="K792" s="301">
        <v>10.1688002571424</v>
      </c>
      <c r="L792" s="301">
        <v>9.375616413788638</v>
      </c>
      <c r="M792" s="301">
        <v>10.280615090427455</v>
      </c>
      <c r="N792" s="301">
        <v>10.355246978680603</v>
      </c>
      <c r="O792" s="301">
        <v>10.372093754221453</v>
      </c>
    </row>
    <row r="793" outlineLevel="2" collapsed="1" hidden="1">
      <c r="B793" s="312" t="s">
        <v>41</v>
      </c>
      <c r="C793" s="313"/>
      <c r="D793" s="313">
        <v>3.7635653352</v>
      </c>
      <c r="E793" s="313">
        <v>3.756872604</v>
      </c>
      <c r="F793" s="313">
        <v>3.7497121559999997</v>
      </c>
      <c r="G793" s="313">
        <v>3.7431851124</v>
      </c>
      <c r="H793" s="313">
        <v>3.7367277456000005</v>
      </c>
      <c r="I793" s="313">
        <v>3.730862316000001</v>
      </c>
      <c r="J793" s="313">
        <v>3.7250747735999994</v>
      </c>
      <c r="K793" s="313">
        <v>3.7193194535999994</v>
      </c>
      <c r="L793" s="313">
        <v>3.7147036392</v>
      </c>
      <c r="M793" s="313">
        <v>3.7100944596</v>
      </c>
      <c r="N793" s="313">
        <v>3.7051262856</v>
      </c>
      <c r="O793" s="313">
        <v>3.7010545452000008</v>
      </c>
    </row>
    <row r="794" outlineLevel="2" collapsed="1" hidden="1">
      <c r="B794" s="310" t="s">
        <v>42</v>
      </c>
    </row>
    <row r="795" outlineLevel="2" collapsed="1" hidden="1">
      <c r="B795" s="314" t="s">
        <v>22</v>
      </c>
      <c r="C795" s="315"/>
      <c r="D795" s="315">
        <v>2183</v>
      </c>
      <c r="E795" s="315">
        <v>2183</v>
      </c>
      <c r="F795" s="315">
        <v>2183</v>
      </c>
      <c r="G795" s="315">
        <v>2183</v>
      </c>
      <c r="H795" s="315">
        <v>2183</v>
      </c>
      <c r="I795" s="315">
        <v>2183</v>
      </c>
      <c r="J795" s="315">
        <v>2183</v>
      </c>
      <c r="K795" s="315">
        <v>2183</v>
      </c>
      <c r="L795" s="315">
        <v>2183</v>
      </c>
      <c r="M795" s="315">
        <v>2183</v>
      </c>
      <c r="N795" s="315">
        <v>2183</v>
      </c>
      <c r="O795" s="315">
        <v>2183</v>
      </c>
    </row>
    <row r="796" outlineLevel="2" collapsed="1" hidden="1">
      <c r="B796" s="314" t="s">
        <v>23</v>
      </c>
      <c r="C796" s="315"/>
      <c r="D796" s="315">
        <v>0</v>
      </c>
      <c r="E796" s="315">
        <v>0</v>
      </c>
      <c r="F796" s="315">
        <v>0</v>
      </c>
      <c r="G796" s="315">
        <v>0</v>
      </c>
      <c r="H796" s="315">
        <v>0</v>
      </c>
      <c r="I796" s="315">
        <v>0</v>
      </c>
      <c r="J796" s="315">
        <v>0</v>
      </c>
      <c r="K796" s="315">
        <v>0</v>
      </c>
      <c r="L796" s="315">
        <v>0</v>
      </c>
      <c r="M796" s="315">
        <v>0</v>
      </c>
      <c r="N796" s="315">
        <v>0</v>
      </c>
      <c r="O796" s="315">
        <v>0</v>
      </c>
    </row>
    <row r="797" outlineLevel="1"/>
    <row r="798" outlineLevel="1">
      <c r="B798" s="308" t="s">
        <v>43</v>
      </c>
      <c r="C798" s="309"/>
      <c r="D798" s="309"/>
      <c r="E798" s="309"/>
      <c r="F798" s="309"/>
      <c r="G798" s="309"/>
      <c r="H798" s="309"/>
      <c r="I798" s="309"/>
      <c r="J798" s="309"/>
      <c r="K798" s="309"/>
      <c r="L798" s="309"/>
      <c r="M798" s="309"/>
      <c r="N798" s="309"/>
      <c r="O798" s="309"/>
    </row>
    <row r="799" outlineLevel="1">
      <c r="B799" s="298" t="s">
        <v>19</v>
      </c>
      <c r="C799" s="301"/>
      <c r="D799" s="301">
        <v>92121</v>
      </c>
      <c r="E799" s="301">
        <v>92121</v>
      </c>
      <c r="F799" s="301">
        <v>92121</v>
      </c>
      <c r="G799" s="301">
        <v>92121</v>
      </c>
      <c r="H799" s="301">
        <v>92121</v>
      </c>
      <c r="I799" s="301">
        <v>92121</v>
      </c>
      <c r="J799" s="301">
        <v>92121</v>
      </c>
      <c r="K799" s="301">
        <v>92121</v>
      </c>
      <c r="L799" s="301">
        <v>92121</v>
      </c>
      <c r="M799" s="301">
        <v>92121</v>
      </c>
      <c r="N799" s="301">
        <v>92121</v>
      </c>
      <c r="O799" s="301">
        <v>92121</v>
      </c>
    </row>
    <row r="800" outlineLevel="1">
      <c r="B800" s="298" t="s">
        <v>20</v>
      </c>
      <c r="C800" s="300"/>
      <c r="D800" s="300">
        <v>169.867417654981</v>
      </c>
      <c r="E800" s="300">
        <v>169.33226805045</v>
      </c>
      <c r="F800" s="300">
        <v>168.75664066787</v>
      </c>
      <c r="G800" s="300">
        <v>168.308345148269</v>
      </c>
      <c r="H800" s="300">
        <v>167.619021050349</v>
      </c>
      <c r="I800" s="300">
        <v>166.764540038003</v>
      </c>
      <c r="J800" s="300">
        <v>165.804572668116</v>
      </c>
      <c r="K800" s="300">
        <v>164.847954435411</v>
      </c>
      <c r="L800" s="300">
        <v>163.865368935671</v>
      </c>
      <c r="M800" s="300">
        <v>162.964059108159</v>
      </c>
      <c r="N800" s="300">
        <v>162.085907314429</v>
      </c>
      <c r="O800" s="300">
        <v>161.12410623307</v>
      </c>
    </row>
    <row r="801" outlineLevel="2" collapsed="1" hidden="1">
      <c r="B801" s="310" t="s">
        <v>44</v>
      </c>
    </row>
    <row r="802" outlineLevel="2" collapsed="1" hidden="1">
      <c r="B802" s="311" t="s">
        <v>22</v>
      </c>
      <c r="C802" s="301"/>
      <c r="D802" s="301">
        <v>40900.999999999956</v>
      </c>
      <c r="E802" s="301">
        <v>40900.999999999956</v>
      </c>
      <c r="F802" s="301">
        <v>40900.999999999956</v>
      </c>
      <c r="G802" s="301">
        <v>40900.999999999956</v>
      </c>
      <c r="H802" s="301">
        <v>40900.999999999956</v>
      </c>
      <c r="I802" s="301">
        <v>40900.999999999956</v>
      </c>
      <c r="J802" s="301">
        <v>40900.999999999956</v>
      </c>
      <c r="K802" s="301">
        <v>40900.999999999956</v>
      </c>
      <c r="L802" s="301">
        <v>40900.999999999956</v>
      </c>
      <c r="M802" s="301">
        <v>40900.999999999956</v>
      </c>
      <c r="N802" s="301">
        <v>40900.999999999956</v>
      </c>
      <c r="O802" s="301">
        <v>40900.999999999956</v>
      </c>
    </row>
    <row r="803" outlineLevel="2" collapsed="1" hidden="1">
      <c r="B803" s="311" t="s">
        <v>23</v>
      </c>
      <c r="C803" s="301"/>
      <c r="D803" s="301">
        <v>104.54447530680938</v>
      </c>
      <c r="E803" s="301">
        <v>104.7627106067134</v>
      </c>
      <c r="F803" s="301">
        <v>104.98035427883511</v>
      </c>
      <c r="G803" s="301">
        <v>105.21451069200238</v>
      </c>
      <c r="H803" s="301">
        <v>105.16777038858294</v>
      </c>
      <c r="I803" s="301">
        <v>104.96411716563161</v>
      </c>
      <c r="J803" s="301">
        <v>104.65640538364629</v>
      </c>
      <c r="K803" s="301">
        <v>104.28180472961198</v>
      </c>
      <c r="L803" s="301">
        <v>103.87216879604246</v>
      </c>
      <c r="M803" s="301">
        <v>103.45754041354705</v>
      </c>
      <c r="N803" s="301">
        <v>103.0628266357796</v>
      </c>
      <c r="O803" s="301">
        <v>102.70096278456644</v>
      </c>
    </row>
    <row r="804" outlineLevel="2" collapsed="1" hidden="1">
      <c r="B804" s="312" t="s">
        <v>30</v>
      </c>
      <c r="C804" s="301"/>
      <c r="D804" s="301">
        <v>7.15767500113204</v>
      </c>
      <c r="E804" s="301">
        <v>7.1576749970938014</v>
      </c>
      <c r="F804" s="301">
        <v>7.1576749998446214</v>
      </c>
      <c r="G804" s="301">
        <v>7.1576750004075986</v>
      </c>
      <c r="H804" s="301">
        <v>7.1576749982185648</v>
      </c>
      <c r="I804" s="301">
        <v>7.1576749980269927</v>
      </c>
      <c r="J804" s="301">
        <v>7.1576749991014514</v>
      </c>
      <c r="K804" s="301">
        <v>7.1576750014036152</v>
      </c>
      <c r="L804" s="301">
        <v>7.1576750011363606</v>
      </c>
      <c r="M804" s="301">
        <v>7.1576750001396565</v>
      </c>
      <c r="N804" s="301">
        <v>7.1576750007154919</v>
      </c>
      <c r="O804" s="301">
        <v>7.1576749983201324</v>
      </c>
    </row>
    <row r="805" outlineLevel="2" collapsed="1" hidden="1">
      <c r="B805" s="312" t="s">
        <v>31</v>
      </c>
      <c r="C805" s="313"/>
      <c r="D805" s="313">
        <v>3.067244575149052</v>
      </c>
      <c r="E805" s="313">
        <v>3.0736474102847415</v>
      </c>
      <c r="F805" s="313">
        <v>3.0800328875724863</v>
      </c>
      <c r="G805" s="313">
        <v>3.08690283441488</v>
      </c>
      <c r="H805" s="313">
        <v>3.0855315142979309</v>
      </c>
      <c r="I805" s="313">
        <v>3.0795565047005713</v>
      </c>
      <c r="J805" s="313">
        <v>3.0705285068916575</v>
      </c>
      <c r="K805" s="313">
        <v>3.0595380473713236</v>
      </c>
      <c r="L805" s="313">
        <v>3.0475196830212243</v>
      </c>
      <c r="M805" s="313">
        <v>3.0353548445333023</v>
      </c>
      <c r="N805" s="313">
        <v>3.0237742833411323</v>
      </c>
      <c r="O805" s="313">
        <v>3.0131575106104949</v>
      </c>
    </row>
    <row r="806" outlineLevel="2" collapsed="1" hidden="1">
      <c r="B806" s="312" t="s">
        <v>45</v>
      </c>
      <c r="C806" s="301"/>
      <c r="D806" s="301">
        <v>0</v>
      </c>
      <c r="E806" s="301">
        <v>0</v>
      </c>
      <c r="F806" s="301">
        <v>0</v>
      </c>
      <c r="G806" s="301">
        <v>0</v>
      </c>
      <c r="H806" s="301">
        <v>0</v>
      </c>
      <c r="I806" s="301">
        <v>0</v>
      </c>
      <c r="J806" s="301">
        <v>0</v>
      </c>
      <c r="K806" s="301">
        <v>0</v>
      </c>
      <c r="L806" s="301">
        <v>0</v>
      </c>
      <c r="M806" s="301">
        <v>0</v>
      </c>
      <c r="N806" s="301">
        <v>0</v>
      </c>
      <c r="O806" s="301">
        <v>0</v>
      </c>
    </row>
    <row r="807" outlineLevel="2" collapsed="1" hidden="1">
      <c r="B807" s="312" t="s">
        <v>46</v>
      </c>
      <c r="C807" s="301"/>
      <c r="D807" s="301">
        <v>1870.5103055306172</v>
      </c>
      <c r="E807" s="301">
        <v>1870.4230651880473</v>
      </c>
      <c r="F807" s="301">
        <v>1869.5057302731316</v>
      </c>
      <c r="G807" s="301">
        <v>4122.4335253419531</v>
      </c>
      <c r="H807" s="301">
        <v>4119.4016667369388</v>
      </c>
      <c r="I807" s="301">
        <v>4114.9433821141811</v>
      </c>
      <c r="J807" s="301">
        <v>4111.2554590126529</v>
      </c>
      <c r="K807" s="301">
        <v>4107.2850863953117</v>
      </c>
      <c r="L807" s="301">
        <v>4102.3674334340312</v>
      </c>
      <c r="M807" s="301">
        <v>4098.46737796523</v>
      </c>
      <c r="N807" s="301">
        <v>4094.2363185687823</v>
      </c>
      <c r="O807" s="301">
        <v>4088.8818082964362</v>
      </c>
    </row>
    <row r="808" outlineLevel="2" collapsed="1" hidden="1">
      <c r="B808" s="312" t="s">
        <v>36</v>
      </c>
      <c r="C808" s="301"/>
      <c r="D808" s="301">
        <v>39135.034170569968</v>
      </c>
      <c r="E808" s="301">
        <v>39135.339644082793</v>
      </c>
      <c r="F808" s="301">
        <v>39136.474626082025</v>
      </c>
      <c r="G808" s="301">
        <v>36883.780985167563</v>
      </c>
      <c r="H808" s="301">
        <v>36886.766101999579</v>
      </c>
      <c r="I808" s="301">
        <v>36891.020736163606</v>
      </c>
      <c r="J808" s="301">
        <v>36894.400944926427</v>
      </c>
      <c r="K808" s="301">
        <v>36897.996720966286</v>
      </c>
      <c r="L808" s="301">
        <v>36902.504731436282</v>
      </c>
      <c r="M808" s="301">
        <v>36905.990163753704</v>
      </c>
      <c r="N808" s="301">
        <v>36909.826507094484</v>
      </c>
      <c r="O808" s="301">
        <v>36914.819154272511</v>
      </c>
    </row>
    <row r="809" outlineLevel="2" collapsed="1" hidden="1">
      <c r="B809" s="312" t="s">
        <v>47</v>
      </c>
      <c r="C809" s="301"/>
      <c r="D809" s="301">
        <v>1765.9658294299843</v>
      </c>
      <c r="E809" s="301">
        <v>1765.6603559171583</v>
      </c>
      <c r="F809" s="301">
        <v>1764.5253739179248</v>
      </c>
      <c r="G809" s="301">
        <v>4017.2190148323934</v>
      </c>
      <c r="H809" s="301">
        <v>4014.2338980003742</v>
      </c>
      <c r="I809" s="301">
        <v>4009.9792638363429</v>
      </c>
      <c r="J809" s="301">
        <v>4006.5990550735187</v>
      </c>
      <c r="K809" s="301">
        <v>4003.0032790336654</v>
      </c>
      <c r="L809" s="301">
        <v>3998.4952685636681</v>
      </c>
      <c r="M809" s="301">
        <v>3995.0098362462454</v>
      </c>
      <c r="N809" s="301">
        <v>3991.1734929054692</v>
      </c>
      <c r="O809" s="301">
        <v>3986.1808457274374</v>
      </c>
    </row>
    <row r="810" outlineLevel="2" collapsed="1" hidden="1">
      <c r="B810" s="312" t="s">
        <v>48</v>
      </c>
      <c r="C810" s="313"/>
      <c r="D810" s="313">
        <v>3.4709871356731279</v>
      </c>
      <c r="E810" s="313">
        <v>3.4472087919652865</v>
      </c>
      <c r="F810" s="313">
        <v>3.42277972154441</v>
      </c>
      <c r="G810" s="313">
        <v>3.3630046272058971</v>
      </c>
      <c r="H810" s="313">
        <v>3.3401270580370626</v>
      </c>
      <c r="I810" s="313">
        <v>3.3175920068754357</v>
      </c>
      <c r="J810" s="313">
        <v>3.2954478582557489</v>
      </c>
      <c r="K810" s="313">
        <v>3.2738149372083218</v>
      </c>
      <c r="L810" s="313">
        <v>3.2539508430450148</v>
      </c>
      <c r="M810" s="313">
        <v>3.2363080522858487</v>
      </c>
      <c r="N810" s="313">
        <v>3.2197761246264864</v>
      </c>
      <c r="O810" s="313">
        <v>3.2023782568940393</v>
      </c>
    </row>
    <row r="811" outlineLevel="2" collapsed="1" hidden="1">
      <c r="B811" s="310" t="s">
        <v>49</v>
      </c>
    </row>
    <row r="812" outlineLevel="2" collapsed="1" hidden="1">
      <c r="B812" s="314" t="s">
        <v>22</v>
      </c>
      <c r="C812" s="315"/>
      <c r="D812" s="315">
        <v>8893</v>
      </c>
      <c r="E812" s="315">
        <v>8893</v>
      </c>
      <c r="F812" s="315">
        <v>8893</v>
      </c>
      <c r="G812" s="315">
        <v>8893</v>
      </c>
      <c r="H812" s="315">
        <v>8893</v>
      </c>
      <c r="I812" s="315">
        <v>8893</v>
      </c>
      <c r="J812" s="315">
        <v>8893</v>
      </c>
      <c r="K812" s="315">
        <v>8893</v>
      </c>
      <c r="L812" s="315">
        <v>8893</v>
      </c>
      <c r="M812" s="315">
        <v>8893</v>
      </c>
      <c r="N812" s="315">
        <v>8893</v>
      </c>
      <c r="O812" s="315">
        <v>8893</v>
      </c>
    </row>
    <row r="813" outlineLevel="2" collapsed="1" hidden="1">
      <c r="B813" s="314" t="s">
        <v>23</v>
      </c>
      <c r="C813" s="315"/>
      <c r="D813" s="315">
        <v>14.876921262013138</v>
      </c>
      <c r="E813" s="315">
        <v>14.664715930541256</v>
      </c>
      <c r="F813" s="315">
        <v>14.4412692832772</v>
      </c>
      <c r="G813" s="315">
        <v>14.249032462975022</v>
      </c>
      <c r="H813" s="315">
        <v>14.068021325935568</v>
      </c>
      <c r="I813" s="315">
        <v>13.884683373370072</v>
      </c>
      <c r="J813" s="315">
        <v>13.700938622562823</v>
      </c>
      <c r="K813" s="315">
        <v>13.536976508878652</v>
      </c>
      <c r="L813" s="315">
        <v>13.375565401444268</v>
      </c>
      <c r="M813" s="315">
        <v>13.238454926564534</v>
      </c>
      <c r="N813" s="315">
        <v>13.102255673739641</v>
      </c>
      <c r="O813" s="315">
        <v>12.933231522049868</v>
      </c>
    </row>
    <row r="814" outlineLevel="2" collapsed="1" hidden="1">
      <c r="B814" s="316" t="s">
        <v>30</v>
      </c>
      <c r="C814" s="315"/>
      <c r="D814" s="315">
        <v>13.339499999999994</v>
      </c>
      <c r="E814" s="315">
        <v>13.339500000000029</v>
      </c>
      <c r="F814" s="315">
        <v>13.339499999999942</v>
      </c>
      <c r="G814" s="315">
        <v>13.339499999999989</v>
      </c>
      <c r="H814" s="315">
        <v>13.339500000000014</v>
      </c>
      <c r="I814" s="315">
        <v>13.339499999999955</v>
      </c>
      <c r="J814" s="315">
        <v>13.339499999999987</v>
      </c>
      <c r="K814" s="315">
        <v>13.339500000000063</v>
      </c>
      <c r="L814" s="315">
        <v>13.339500000000072</v>
      </c>
      <c r="M814" s="315">
        <v>13.339500000000024</v>
      </c>
      <c r="N814" s="315">
        <v>13.339500000000026</v>
      </c>
      <c r="O814" s="315">
        <v>13.339500000000058</v>
      </c>
    </row>
    <row r="815" outlineLevel="2" collapsed="1" hidden="1">
      <c r="B815" s="316" t="s">
        <v>31</v>
      </c>
      <c r="C815" s="317"/>
      <c r="D815" s="317">
        <v>2.007455922007845</v>
      </c>
      <c r="E815" s="317">
        <v>1.9788214457044311</v>
      </c>
      <c r="F815" s="317">
        <v>1.9486700933242593</v>
      </c>
      <c r="G815" s="317">
        <v>1.9227301198212106</v>
      </c>
      <c r="H815" s="317">
        <v>1.8983049129790488</v>
      </c>
      <c r="I815" s="317">
        <v>1.8735657312542546</v>
      </c>
      <c r="J815" s="317">
        <v>1.8487716571545472</v>
      </c>
      <c r="K815" s="317">
        <v>1.8266470044590557</v>
      </c>
      <c r="L815" s="317">
        <v>1.8048665784024651</v>
      </c>
      <c r="M815" s="317">
        <v>1.7863652211714205</v>
      </c>
      <c r="N815" s="317">
        <v>1.7679868220496535</v>
      </c>
      <c r="O815" s="317">
        <v>1.7451791101382932</v>
      </c>
    </row>
    <row r="816" outlineLevel="2" collapsed="1" hidden="1">
      <c r="B816" s="316" t="s">
        <v>46</v>
      </c>
      <c r="C816" s="315"/>
      <c r="D816" s="315">
        <v>260.43622164068421</v>
      </c>
      <c r="E816" s="315">
        <v>260.43622164068432</v>
      </c>
      <c r="F816" s="315">
        <v>260.43622164068387</v>
      </c>
      <c r="G816" s="315">
        <v>260.43622164068393</v>
      </c>
      <c r="H816" s="315">
        <v>260.43622164068353</v>
      </c>
      <c r="I816" s="315">
        <v>260.43622164068438</v>
      </c>
      <c r="J816" s="315">
        <v>260.4362216406837</v>
      </c>
      <c r="K816" s="315">
        <v>260.43622164068421</v>
      </c>
      <c r="L816" s="315">
        <v>260.43622164068387</v>
      </c>
      <c r="M816" s="315">
        <v>260.43622164068478</v>
      </c>
      <c r="N816" s="315">
        <v>260.43622164068535</v>
      </c>
      <c r="O816" s="315">
        <v>260.43622164068489</v>
      </c>
    </row>
    <row r="817" outlineLevel="2" collapsed="1" hidden="1">
      <c r="B817" s="316" t="s">
        <v>47</v>
      </c>
      <c r="C817" s="315"/>
      <c r="D817" s="315">
        <v>260.43622164068557</v>
      </c>
      <c r="E817" s="315">
        <v>260.43622164068557</v>
      </c>
      <c r="F817" s="315">
        <v>260.43622164068933</v>
      </c>
      <c r="G817" s="315">
        <v>260.43622164068</v>
      </c>
      <c r="H817" s="315">
        <v>260.43622164068557</v>
      </c>
      <c r="I817" s="315">
        <v>260.4362216406837</v>
      </c>
      <c r="J817" s="315">
        <v>260.43622164068182</v>
      </c>
      <c r="K817" s="315">
        <v>260.43622164068745</v>
      </c>
      <c r="L817" s="315">
        <v>260.43622164069114</v>
      </c>
      <c r="M817" s="315">
        <v>260.43622164068557</v>
      </c>
      <c r="N817" s="315">
        <v>260.43622164067068</v>
      </c>
      <c r="O817" s="315">
        <v>260.43622164070234</v>
      </c>
    </row>
    <row r="818" outlineLevel="2" collapsed="1" hidden="1">
      <c r="B818" s="316" t="s">
        <v>50</v>
      </c>
      <c r="C818" s="317"/>
      <c r="D818" s="317">
        <v>1.9788214457044313</v>
      </c>
      <c r="E818" s="317">
        <v>1.9486700933242593</v>
      </c>
      <c r="F818" s="317">
        <v>1.9227301198212108</v>
      </c>
      <c r="G818" s="317">
        <v>1.8983049129790488</v>
      </c>
      <c r="H818" s="317">
        <v>1.8735657312542549</v>
      </c>
      <c r="I818" s="317">
        <v>1.8487716571545469</v>
      </c>
      <c r="J818" s="317">
        <v>1.8266470044590561</v>
      </c>
      <c r="K818" s="317">
        <v>1.8048665784024658</v>
      </c>
      <c r="L818" s="317">
        <v>1.7863652211714205</v>
      </c>
      <c r="M818" s="317">
        <v>1.7679868220496537</v>
      </c>
      <c r="N818" s="317">
        <v>1.7451791101382932</v>
      </c>
      <c r="O818" s="317">
        <v>1.723552827559961</v>
      </c>
    </row>
    <row r="819" outlineLevel="2" collapsed="1" hidden="1">
      <c r="B819" s="310" t="s">
        <v>51</v>
      </c>
    </row>
    <row r="820" outlineLevel="2" collapsed="1" hidden="1">
      <c r="B820" s="311" t="s">
        <v>22</v>
      </c>
      <c r="C820" s="301"/>
      <c r="D820" s="301">
        <v>1818</v>
      </c>
      <c r="E820" s="301">
        <v>1818</v>
      </c>
      <c r="F820" s="301">
        <v>1818</v>
      </c>
      <c r="G820" s="301">
        <v>1818</v>
      </c>
      <c r="H820" s="301">
        <v>1818</v>
      </c>
      <c r="I820" s="301">
        <v>1818</v>
      </c>
      <c r="J820" s="301">
        <v>1818</v>
      </c>
      <c r="K820" s="301">
        <v>1818</v>
      </c>
      <c r="L820" s="301">
        <v>1818</v>
      </c>
      <c r="M820" s="301">
        <v>1818</v>
      </c>
      <c r="N820" s="301">
        <v>1818</v>
      </c>
      <c r="O820" s="301">
        <v>1818</v>
      </c>
    </row>
    <row r="821" outlineLevel="2" collapsed="1" hidden="1">
      <c r="B821" s="311" t="s">
        <v>23</v>
      </c>
      <c r="C821" s="301"/>
      <c r="D821" s="301">
        <v>3.0738003001663339</v>
      </c>
      <c r="E821" s="301">
        <v>3.0428209499764871</v>
      </c>
      <c r="F821" s="301">
        <v>3.0102030157091648</v>
      </c>
      <c r="G821" s="301">
        <v>2.9821430389871018</v>
      </c>
      <c r="H821" s="301">
        <v>2.9557233684099047</v>
      </c>
      <c r="I821" s="301">
        <v>2.9289658073298153</v>
      </c>
      <c r="J821" s="301">
        <v>2.9021506147072289</v>
      </c>
      <c r="K821" s="301">
        <v>2.8782239148663598</v>
      </c>
      <c r="L821" s="301">
        <v>2.8546708334599638</v>
      </c>
      <c r="M821" s="301">
        <v>2.8346647520742958</v>
      </c>
      <c r="N821" s="301">
        <v>2.8147925893854735</v>
      </c>
      <c r="O821" s="301">
        <v>2.7901324383477952</v>
      </c>
    </row>
    <row r="822" outlineLevel="2" collapsed="1" hidden="1">
      <c r="B822" s="312" t="s">
        <v>30</v>
      </c>
      <c r="C822" s="301"/>
      <c r="D822" s="301">
        <v>1.2725999999999997</v>
      </c>
      <c r="E822" s="301">
        <v>1.2725999999999429</v>
      </c>
      <c r="F822" s="301">
        <v>1.2725999999999558</v>
      </c>
      <c r="G822" s="301">
        <v>1.2725999999999442</v>
      </c>
      <c r="H822" s="301">
        <v>1.2725999999999871</v>
      </c>
      <c r="I822" s="301">
        <v>1.2726000000000419</v>
      </c>
      <c r="J822" s="301">
        <v>1.2726000000000295</v>
      </c>
      <c r="K822" s="301">
        <v>1.272599999999962</v>
      </c>
      <c r="L822" s="301">
        <v>1.2726000000000515</v>
      </c>
      <c r="M822" s="301">
        <v>1.2726000000000086</v>
      </c>
      <c r="N822" s="301">
        <v>1.2725999999999704</v>
      </c>
      <c r="O822" s="301">
        <v>1.2725999999999598</v>
      </c>
    </row>
    <row r="823" outlineLevel="2" collapsed="1" hidden="1">
      <c r="B823" s="312" t="s">
        <v>31</v>
      </c>
      <c r="C823" s="313"/>
      <c r="D823" s="313">
        <v>2.0289110892187021</v>
      </c>
      <c r="E823" s="313">
        <v>2.0084626732518065</v>
      </c>
      <c r="F823" s="313">
        <v>1.9869326836364125</v>
      </c>
      <c r="G823" s="313">
        <v>1.9684112468561728</v>
      </c>
      <c r="H823" s="313">
        <v>1.9509725204025774</v>
      </c>
      <c r="I823" s="313">
        <v>1.9333107639140694</v>
      </c>
      <c r="J823" s="313">
        <v>1.9156109668034516</v>
      </c>
      <c r="K823" s="313">
        <v>1.8998177655883564</v>
      </c>
      <c r="L823" s="313">
        <v>1.8842711772012963</v>
      </c>
      <c r="M823" s="313">
        <v>1.8710658429533307</v>
      </c>
      <c r="N823" s="313">
        <v>1.8579489038848009</v>
      </c>
      <c r="O823" s="313">
        <v>1.8416715764671916</v>
      </c>
    </row>
    <row r="824" outlineLevel="2" collapsed="1" hidden="1">
      <c r="B824" s="312" t="s">
        <v>46</v>
      </c>
      <c r="C824" s="301"/>
      <c r="D824" s="301">
        <v>15.892248715638669</v>
      </c>
      <c r="E824" s="301">
        <v>15.892248715638569</v>
      </c>
      <c r="F824" s="301">
        <v>15.892248715638624</v>
      </c>
      <c r="G824" s="301">
        <v>15.892248715638669</v>
      </c>
      <c r="H824" s="301">
        <v>15.892248715638649</v>
      </c>
      <c r="I824" s="301">
        <v>15.892248715638633</v>
      </c>
      <c r="J824" s="301">
        <v>15.892248715638658</v>
      </c>
      <c r="K824" s="301">
        <v>15.892248715638662</v>
      </c>
      <c r="L824" s="301">
        <v>15.892248715638681</v>
      </c>
      <c r="M824" s="301">
        <v>15.892248715638642</v>
      </c>
      <c r="N824" s="301">
        <v>15.892248715638646</v>
      </c>
      <c r="O824" s="301">
        <v>15.892248715638564</v>
      </c>
    </row>
    <row r="825" outlineLevel="2" collapsed="1" hidden="1">
      <c r="B825" s="312" t="s">
        <v>36</v>
      </c>
      <c r="C825" s="301"/>
      <c r="D825" s="301">
        <v>1802.1077512843665</v>
      </c>
      <c r="E825" s="301">
        <v>1802.1077512843558</v>
      </c>
      <c r="F825" s="301">
        <v>1802.1077512843608</v>
      </c>
      <c r="G825" s="301">
        <v>1802.1077512843608</v>
      </c>
      <c r="H825" s="301">
        <v>1802.1077512843672</v>
      </c>
      <c r="I825" s="301">
        <v>1802.107751284356</v>
      </c>
      <c r="J825" s="301">
        <v>1802.1077512843644</v>
      </c>
      <c r="K825" s="301">
        <v>1802.1077512843579</v>
      </c>
      <c r="L825" s="301">
        <v>1802.1077512843647</v>
      </c>
      <c r="M825" s="301">
        <v>1802.1077512843631</v>
      </c>
      <c r="N825" s="301">
        <v>1802.1077512843642</v>
      </c>
      <c r="O825" s="301">
        <v>1802.1077512843556</v>
      </c>
    </row>
    <row r="826" outlineLevel="2" collapsed="1" hidden="1">
      <c r="B826" s="312" t="s">
        <v>47</v>
      </c>
      <c r="C826" s="301"/>
      <c r="D826" s="301">
        <v>15.892248715633526</v>
      </c>
      <c r="E826" s="301">
        <v>15.892248715644236</v>
      </c>
      <c r="F826" s="301">
        <v>15.892248715639115</v>
      </c>
      <c r="G826" s="301">
        <v>15.892248715639115</v>
      </c>
      <c r="H826" s="301">
        <v>15.892248715632828</v>
      </c>
      <c r="I826" s="301">
        <v>15.892248715644003</v>
      </c>
      <c r="J826" s="301">
        <v>15.892248715635622</v>
      </c>
      <c r="K826" s="301">
        <v>15.892248715642142</v>
      </c>
      <c r="L826" s="301">
        <v>15.89224871563539</v>
      </c>
      <c r="M826" s="301">
        <v>15.892248715637019</v>
      </c>
      <c r="N826" s="301">
        <v>15.892248715635855</v>
      </c>
      <c r="O826" s="301">
        <v>15.89224871564447</v>
      </c>
    </row>
    <row r="827" outlineLevel="2" collapsed="1" hidden="1">
      <c r="B827" s="312" t="s">
        <v>50</v>
      </c>
      <c r="C827" s="313"/>
      <c r="D827" s="313">
        <v>2.0084626732518061</v>
      </c>
      <c r="E827" s="313">
        <v>1.9869326836364134</v>
      </c>
      <c r="F827" s="313">
        <v>1.9684112468561723</v>
      </c>
      <c r="G827" s="313">
        <v>1.9509725204025774</v>
      </c>
      <c r="H827" s="313">
        <v>1.933310763914069</v>
      </c>
      <c r="I827" s="313">
        <v>1.9156109668034504</v>
      </c>
      <c r="J827" s="313">
        <v>1.8998177655883564</v>
      </c>
      <c r="K827" s="313">
        <v>1.8842711772012954</v>
      </c>
      <c r="L827" s="313">
        <v>1.8710658429533293</v>
      </c>
      <c r="M827" s="313">
        <v>1.8579489038848003</v>
      </c>
      <c r="N827" s="313">
        <v>1.8416715764671925</v>
      </c>
      <c r="O827" s="313">
        <v>1.8262383062701382</v>
      </c>
    </row>
    <row r="828" outlineLevel="2" collapsed="1" hidden="1">
      <c r="B828" s="310" t="s">
        <v>52</v>
      </c>
    </row>
    <row r="829" outlineLevel="2" collapsed="1" hidden="1">
      <c r="B829" s="314" t="s">
        <v>22</v>
      </c>
      <c r="C829" s="315"/>
      <c r="D829" s="315">
        <v>25006</v>
      </c>
      <c r="E829" s="315">
        <v>25006</v>
      </c>
      <c r="F829" s="315">
        <v>25006</v>
      </c>
      <c r="G829" s="315">
        <v>25006</v>
      </c>
      <c r="H829" s="315">
        <v>25006</v>
      </c>
      <c r="I829" s="315">
        <v>25006</v>
      </c>
      <c r="J829" s="315">
        <v>25006</v>
      </c>
      <c r="K829" s="315">
        <v>25006</v>
      </c>
      <c r="L829" s="315">
        <v>25006</v>
      </c>
      <c r="M829" s="315">
        <v>25006</v>
      </c>
      <c r="N829" s="315">
        <v>25006</v>
      </c>
      <c r="O829" s="315">
        <v>25006</v>
      </c>
    </row>
    <row r="830" outlineLevel="2" collapsed="1" hidden="1">
      <c r="B830" s="314" t="s">
        <v>23</v>
      </c>
      <c r="C830" s="315"/>
      <c r="D830" s="315">
        <v>47.37222078599239</v>
      </c>
      <c r="E830" s="315">
        <v>46.862020563219296</v>
      </c>
      <c r="F830" s="315">
        <v>46.324814090048633</v>
      </c>
      <c r="G830" s="315">
        <v>45.862658954304614</v>
      </c>
      <c r="H830" s="315">
        <v>45.427505967420593</v>
      </c>
      <c r="I830" s="315">
        <v>44.986773691671416</v>
      </c>
      <c r="J830" s="315">
        <v>44.545078047199496</v>
      </c>
      <c r="K830" s="315">
        <v>44.150949282054377</v>
      </c>
      <c r="L830" s="315">
        <v>43.762963904724252</v>
      </c>
      <c r="M830" s="315">
        <v>43.433399015973222</v>
      </c>
      <c r="N830" s="315">
        <v>43.106032415524631</v>
      </c>
      <c r="O830" s="315">
        <v>42.699779488105463</v>
      </c>
    </row>
    <row r="831" outlineLevel="2" collapsed="1" hidden="1">
      <c r="B831" s="316" t="s">
        <v>30</v>
      </c>
      <c r="C831" s="315"/>
      <c r="D831" s="315">
        <v>30.0072</v>
      </c>
      <c r="E831" s="315">
        <v>30.007200000000022</v>
      </c>
      <c r="F831" s="315">
        <v>30.007199999999969</v>
      </c>
      <c r="G831" s="315">
        <v>30.00720000000009</v>
      </c>
      <c r="H831" s="315">
        <v>30.007200000000026</v>
      </c>
      <c r="I831" s="315">
        <v>30.007200000000005</v>
      </c>
      <c r="J831" s="315">
        <v>30.007199999999983</v>
      </c>
      <c r="K831" s="315">
        <v>30.007199999999944</v>
      </c>
      <c r="L831" s="315">
        <v>30.007200000000029</v>
      </c>
      <c r="M831" s="315">
        <v>30.007200000000118</v>
      </c>
      <c r="N831" s="315">
        <v>30.007199999999941</v>
      </c>
      <c r="O831" s="315">
        <v>30.007199999999941</v>
      </c>
    </row>
    <row r="832" outlineLevel="2" collapsed="1" hidden="1">
      <c r="B832" s="316" t="s">
        <v>31</v>
      </c>
      <c r="C832" s="317"/>
      <c r="D832" s="317">
        <v>2.27332100068747</v>
      </c>
      <c r="E832" s="317">
        <v>2.2488372660906646</v>
      </c>
      <c r="F832" s="317">
        <v>2.2230575425121315</v>
      </c>
      <c r="G832" s="317">
        <v>2.2008794187461223</v>
      </c>
      <c r="H832" s="317">
        <v>2.1799970871352761</v>
      </c>
      <c r="I832" s="317">
        <v>2.1588470139168878</v>
      </c>
      <c r="J832" s="317">
        <v>2.1376507100951527</v>
      </c>
      <c r="K832" s="317">
        <v>2.1187370686421358</v>
      </c>
      <c r="L832" s="317">
        <v>2.1001182390493924</v>
      </c>
      <c r="M832" s="317">
        <v>2.0843029200658987</v>
      </c>
      <c r="N832" s="317">
        <v>2.0685930936027175</v>
      </c>
      <c r="O832" s="317">
        <v>2.049097631997383</v>
      </c>
    </row>
    <row r="833" outlineLevel="2" collapsed="1" hidden="1">
      <c r="B833" s="316" t="s">
        <v>46</v>
      </c>
      <c r="C833" s="315"/>
      <c r="D833" s="315">
        <v>460.69729397696631</v>
      </c>
      <c r="E833" s="315">
        <v>460.69729397696625</v>
      </c>
      <c r="F833" s="315">
        <v>460.69729397696614</v>
      </c>
      <c r="G833" s="315">
        <v>460.697293976967</v>
      </c>
      <c r="H833" s="315">
        <v>460.69729397696631</v>
      </c>
      <c r="I833" s="315">
        <v>460.6972939769671</v>
      </c>
      <c r="J833" s="315">
        <v>460.69729397696636</v>
      </c>
      <c r="K833" s="315">
        <v>460.6972939769654</v>
      </c>
      <c r="L833" s="315">
        <v>460.69729397696744</v>
      </c>
      <c r="M833" s="315">
        <v>460.69729397696688</v>
      </c>
      <c r="N833" s="315">
        <v>460.69729397696454</v>
      </c>
      <c r="O833" s="315">
        <v>460.69729397696472</v>
      </c>
    </row>
    <row r="834" outlineLevel="2" collapsed="1" hidden="1">
      <c r="B834" s="316" t="s">
        <v>36</v>
      </c>
      <c r="C834" s="315"/>
      <c r="D834" s="315">
        <v>24545.302706023</v>
      </c>
      <c r="E834" s="315">
        <v>24545.302706023052</v>
      </c>
      <c r="F834" s="315">
        <v>24545.302706023009</v>
      </c>
      <c r="G834" s="315">
        <v>24545.3027060231</v>
      </c>
      <c r="H834" s="315">
        <v>24545.302706022976</v>
      </c>
      <c r="I834" s="315">
        <v>24545.302706023038</v>
      </c>
      <c r="J834" s="315">
        <v>24545.302706023129</v>
      </c>
      <c r="K834" s="315">
        <v>24545.302706022925</v>
      </c>
      <c r="L834" s="315">
        <v>24545.302706023023</v>
      </c>
      <c r="M834" s="315">
        <v>24545.302706023165</v>
      </c>
      <c r="N834" s="315">
        <v>24545.30270602302</v>
      </c>
      <c r="O834" s="315">
        <v>24545.302706022969</v>
      </c>
    </row>
    <row r="835" outlineLevel="2" collapsed="1" hidden="1">
      <c r="B835" s="316" t="s">
        <v>47</v>
      </c>
      <c r="C835" s="315"/>
      <c r="D835" s="315">
        <v>460.69729397699984</v>
      </c>
      <c r="E835" s="315">
        <v>460.69729397694766</v>
      </c>
      <c r="F835" s="315">
        <v>460.69729397699234</v>
      </c>
      <c r="G835" s="315">
        <v>460.69729397689923</v>
      </c>
      <c r="H835" s="315">
        <v>460.69729397702218</v>
      </c>
      <c r="I835" s="315">
        <v>460.69729397696256</v>
      </c>
      <c r="J835" s="315">
        <v>460.69729397686945</v>
      </c>
      <c r="K835" s="315">
        <v>460.69729397707431</v>
      </c>
      <c r="L835" s="315">
        <v>460.69729397697745</v>
      </c>
      <c r="M835" s="315">
        <v>460.69729397683591</v>
      </c>
      <c r="N835" s="315">
        <v>460.6972939769812</v>
      </c>
      <c r="O835" s="315">
        <v>460.69729397702963</v>
      </c>
    </row>
    <row r="836" outlineLevel="2" collapsed="1" hidden="1">
      <c r="B836" s="316" t="s">
        <v>53</v>
      </c>
      <c r="C836" s="317"/>
      <c r="D836" s="317">
        <v>2.2488372660906646</v>
      </c>
      <c r="E836" s="317">
        <v>2.2230575425121324</v>
      </c>
      <c r="F836" s="317">
        <v>2.2008794187461218</v>
      </c>
      <c r="G836" s="317">
        <v>2.1799970871352761</v>
      </c>
      <c r="H836" s="317">
        <v>2.1588470139168883</v>
      </c>
      <c r="I836" s="317">
        <v>2.1376507100951532</v>
      </c>
      <c r="J836" s="317">
        <v>2.1187370686421363</v>
      </c>
      <c r="K836" s="317">
        <v>2.1001182390493924</v>
      </c>
      <c r="L836" s="317">
        <v>2.0843029200658987</v>
      </c>
      <c r="M836" s="317">
        <v>2.068593093602717</v>
      </c>
      <c r="N836" s="317">
        <v>2.0490976319973826</v>
      </c>
      <c r="O836" s="317">
        <v>2.0306125734186344</v>
      </c>
    </row>
    <row r="837" outlineLevel="2" collapsed="1" hidden="1">
      <c r="B837" s="310" t="s">
        <v>54</v>
      </c>
    </row>
    <row r="838" outlineLevel="2" collapsed="1" hidden="1">
      <c r="B838" s="311" t="s">
        <v>22</v>
      </c>
      <c r="C838" s="301"/>
      <c r="D838" s="301">
        <v>15132</v>
      </c>
      <c r="E838" s="301">
        <v>15132</v>
      </c>
      <c r="F838" s="301">
        <v>15132</v>
      </c>
      <c r="G838" s="301">
        <v>15132</v>
      </c>
      <c r="H838" s="301">
        <v>15132</v>
      </c>
      <c r="I838" s="301">
        <v>15132</v>
      </c>
      <c r="J838" s="301">
        <v>15132</v>
      </c>
      <c r="K838" s="301">
        <v>15132</v>
      </c>
      <c r="L838" s="301">
        <v>15132</v>
      </c>
      <c r="M838" s="301">
        <v>15132</v>
      </c>
      <c r="N838" s="301">
        <v>15132</v>
      </c>
      <c r="O838" s="301">
        <v>15132</v>
      </c>
    </row>
    <row r="839" outlineLevel="2" collapsed="1" hidden="1">
      <c r="B839" s="311" t="s">
        <v>23</v>
      </c>
      <c r="C839" s="301"/>
      <c r="D839" s="301">
        <v>0</v>
      </c>
      <c r="E839" s="301">
        <v>0</v>
      </c>
      <c r="F839" s="301">
        <v>0</v>
      </c>
      <c r="G839" s="301">
        <v>0</v>
      </c>
      <c r="H839" s="301">
        <v>0</v>
      </c>
      <c r="I839" s="301">
        <v>0</v>
      </c>
      <c r="J839" s="301">
        <v>0</v>
      </c>
      <c r="K839" s="301">
        <v>0</v>
      </c>
      <c r="L839" s="301">
        <v>0</v>
      </c>
      <c r="M839" s="301">
        <v>0</v>
      </c>
      <c r="N839" s="301">
        <v>0</v>
      </c>
      <c r="O839" s="301">
        <v>0</v>
      </c>
    </row>
    <row r="840" outlineLevel="2" collapsed="1" hidden="1">
      <c r="B840" s="312" t="s">
        <v>30</v>
      </c>
      <c r="C840" s="301"/>
      <c r="D840" s="301">
        <v>31.777199999999961</v>
      </c>
      <c r="E840" s="301">
        <v>31.777200000000025</v>
      </c>
      <c r="F840" s="301">
        <v>31.777200000000004</v>
      </c>
      <c r="G840" s="301">
        <v>31.777199999999933</v>
      </c>
      <c r="H840" s="301">
        <v>31.777200000000072</v>
      </c>
      <c r="I840" s="301">
        <v>31.777200000000096</v>
      </c>
      <c r="J840" s="301">
        <v>31.777200000000025</v>
      </c>
      <c r="K840" s="301">
        <v>31.777199999999993</v>
      </c>
      <c r="L840" s="301">
        <v>31.77719999999999</v>
      </c>
      <c r="M840" s="301">
        <v>31.777200000000033</v>
      </c>
      <c r="N840" s="301">
        <v>31.777200000000111</v>
      </c>
      <c r="O840" s="301">
        <v>31.777200000000043</v>
      </c>
    </row>
    <row r="841" outlineLevel="2" collapsed="1" hidden="1">
      <c r="B841" s="312" t="s">
        <v>46</v>
      </c>
      <c r="C841" s="301"/>
      <c r="D841" s="301">
        <v>630.63323281399607</v>
      </c>
      <c r="E841" s="301">
        <v>630.63323281399676</v>
      </c>
      <c r="F841" s="301">
        <v>630.63323281399528</v>
      </c>
      <c r="G841" s="301">
        <v>630.63323281399687</v>
      </c>
      <c r="H841" s="301">
        <v>630.63323281399664</v>
      </c>
      <c r="I841" s="301">
        <v>630.63323281399619</v>
      </c>
      <c r="J841" s="301">
        <v>630.63323281399744</v>
      </c>
      <c r="K841" s="301">
        <v>630.633232813997</v>
      </c>
      <c r="L841" s="301">
        <v>630.63323281399767</v>
      </c>
      <c r="M841" s="301">
        <v>630.633232813995</v>
      </c>
      <c r="N841" s="301">
        <v>630.63323281399664</v>
      </c>
      <c r="O841" s="301">
        <v>630.6332328139971</v>
      </c>
    </row>
    <row r="842" outlineLevel="2" collapsed="1" hidden="1">
      <c r="B842" s="312" t="s">
        <v>47</v>
      </c>
      <c r="C842" s="301"/>
      <c r="D842" s="301">
        <v>630.633232814001</v>
      </c>
      <c r="E842" s="301">
        <v>630.63323281399164</v>
      </c>
      <c r="F842" s="301">
        <v>630.63323281399164</v>
      </c>
      <c r="G842" s="301">
        <v>630.63323281400653</v>
      </c>
      <c r="H842" s="301">
        <v>630.63323281399346</v>
      </c>
      <c r="I842" s="301">
        <v>630.63323281400653</v>
      </c>
      <c r="J842" s="301">
        <v>630.63323281398414</v>
      </c>
      <c r="K842" s="301">
        <v>630.63323281400835</v>
      </c>
      <c r="L842" s="301">
        <v>630.63323281398971</v>
      </c>
      <c r="M842" s="301">
        <v>630.6332328140046</v>
      </c>
      <c r="N842" s="301">
        <v>630.63323281398789</v>
      </c>
      <c r="O842" s="301">
        <v>630.63323281398789</v>
      </c>
    </row>
    <row r="843" outlineLevel="2" collapsed="1" hidden="1">
      <c r="B843" s="310" t="s">
        <v>55</v>
      </c>
    </row>
    <row r="844" outlineLevel="2" collapsed="1" hidden="1">
      <c r="B844" s="314" t="s">
        <v>22</v>
      </c>
      <c r="C844" s="315"/>
      <c r="D844" s="315">
        <v>371</v>
      </c>
      <c r="E844" s="315">
        <v>371</v>
      </c>
      <c r="F844" s="315">
        <v>371</v>
      </c>
      <c r="G844" s="315">
        <v>371</v>
      </c>
      <c r="H844" s="315">
        <v>371</v>
      </c>
      <c r="I844" s="315">
        <v>371</v>
      </c>
      <c r="J844" s="315">
        <v>371</v>
      </c>
      <c r="K844" s="315">
        <v>371</v>
      </c>
      <c r="L844" s="315">
        <v>371</v>
      </c>
      <c r="M844" s="315">
        <v>371</v>
      </c>
      <c r="N844" s="315">
        <v>371</v>
      </c>
      <c r="O844" s="315">
        <v>371</v>
      </c>
    </row>
    <row r="845" outlineLevel="2" collapsed="1" hidden="1">
      <c r="B845" s="314" t="s">
        <v>23</v>
      </c>
      <c r="C845" s="315"/>
      <c r="D845" s="315">
        <v>0</v>
      </c>
      <c r="E845" s="315">
        <v>0</v>
      </c>
      <c r="F845" s="315">
        <v>0</v>
      </c>
      <c r="G845" s="315">
        <v>0</v>
      </c>
      <c r="H845" s="315">
        <v>0</v>
      </c>
      <c r="I845" s="315">
        <v>0</v>
      </c>
      <c r="J845" s="315">
        <v>0</v>
      </c>
      <c r="K845" s="315">
        <v>0</v>
      </c>
      <c r="L845" s="315">
        <v>0</v>
      </c>
      <c r="M845" s="315">
        <v>0</v>
      </c>
      <c r="N845" s="315">
        <v>0</v>
      </c>
      <c r="O845" s="315">
        <v>0</v>
      </c>
    </row>
  </sheetData>
  <mergeCells>
    <mergeCell ref="B4:O4"/>
  </mergeCells>
  <pageMargins left="0.17499999999999999" right="0.17499999999999999" top="0.17499999999999999" bottom="0.75" header="0.3" footer="0.3"/>
  <pageSetup scale="91" fitToHeight="0" orientation="landscape"/>
  <headerFooter>
    <oddFooter>&amp;C&amp;"Futura-Book,Regular"&amp;8&amp;K00-049Thomas Ho Company Ltd.
https://www.thcdecisions.com | lxu@thc.net.cn&amp;R&amp;"Futura-Book,Regular"&amp;8&amp;K00-049&amp;P</oddFooter>
  </headerFooter>
  <drawing r:id="rId2"/>
</worksheet>
</file>

<file path=xl/worksheets/sheet7.xml><?xml version="1.0" encoding="utf-8"?>
<worksheet xmlns="http://schemas.openxmlformats.org/spreadsheetml/2006/main" xmlns:r="http://schemas.openxmlformats.org/officeDocument/2006/relationships">
  <sheetPr codeName="Sheet4">
    <outlinePr summaryBelow="0"/>
  </sheetPr>
  <dimension ref="A4:P46"/>
  <sheetViews>
    <sheetView showGridLines="0" zoomScaleNormal="100" zoomScaleSheetLayoutView="102" workbookViewId="0" tabSelecte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4" customFormat="1"/>
    <row r="2" s="164" customFormat="1"/>
    <row r="3" ht="24.75" customHeight="1" s="164" customFormat="1"/>
    <row r="4" ht="24" customHeight="1">
      <c r="B4" s="279" t="s">
        <v>130</v>
      </c>
      <c r="C4" s="279"/>
      <c r="D4" s="279"/>
      <c r="E4" s="279"/>
      <c r="F4" s="279"/>
      <c r="G4" s="279"/>
      <c r="H4" s="279"/>
      <c r="I4" s="279"/>
      <c r="J4" s="279"/>
      <c r="K4" s="279"/>
      <c r="L4" s="279"/>
      <c r="M4" s="279"/>
      <c r="N4" s="279"/>
      <c r="O4" s="279"/>
      <c r="P4" s="248"/>
    </row>
    <row r="5" s="164" customFormat="1">
      <c r="B5" s="167" t="s">
        <v>131</v>
      </c>
      <c r="M5" s="169"/>
    </row>
    <row r="6" s="164" customFormat="1">
      <c r="B6" s="249" t="s">
        <v>132</v>
      </c>
      <c r="C6" s="249"/>
      <c r="D6" s="249" t="s">
        <v>133</v>
      </c>
      <c r="E6" s="249"/>
      <c r="F6" s="249"/>
      <c r="G6" s="249"/>
      <c r="H6" s="249"/>
      <c r="I6" s="249"/>
      <c r="J6" s="249"/>
      <c r="K6" s="249"/>
      <c r="L6" s="249"/>
      <c r="M6" s="250"/>
      <c r="N6" s="249"/>
      <c r="O6" s="249"/>
    </row>
    <row r="7" ht="33.75" customHeight="1" s="164" customFormat="1">
      <c r="B7" s="251" t="s">
        <v>134</v>
      </c>
      <c r="C7" s="252"/>
      <c r="D7" s="277" t="s">
        <v>135</v>
      </c>
      <c r="E7" s="277"/>
      <c r="F7" s="277"/>
      <c r="G7" s="277"/>
      <c r="H7" s="277"/>
      <c r="I7" s="277"/>
      <c r="J7" s="277"/>
      <c r="K7" s="277"/>
      <c r="L7" s="277"/>
      <c r="M7" s="277"/>
      <c r="N7" s="277"/>
      <c r="O7" s="253"/>
    </row>
    <row r="8" ht="31.5" customHeight="1" s="164" customFormat="1">
      <c r="B8" s="251" t="s">
        <v>136</v>
      </c>
      <c r="C8" s="252"/>
      <c r="D8" s="277" t="s">
        <v>137</v>
      </c>
      <c r="E8" s="277"/>
      <c r="F8" s="277"/>
      <c r="G8" s="277"/>
      <c r="H8" s="277"/>
      <c r="I8" s="277"/>
      <c r="J8" s="277"/>
      <c r="K8" s="277"/>
      <c r="L8" s="277"/>
      <c r="M8" s="277"/>
      <c r="N8" s="277"/>
      <c r="O8" s="254"/>
    </row>
    <row r="9" s="164" customFormat="1">
      <c r="B9" s="255" t="s">
        <v>138</v>
      </c>
      <c r="C9" s="252"/>
      <c r="D9" s="252" t="s">
        <v>139</v>
      </c>
      <c r="E9" s="252"/>
      <c r="F9" s="252"/>
      <c r="G9" s="252"/>
      <c r="H9" s="252"/>
      <c r="I9" s="252"/>
      <c r="J9" s="252"/>
      <c r="K9" s="252"/>
      <c r="L9" s="252"/>
      <c r="M9" s="256"/>
      <c r="N9" s="252"/>
      <c r="O9" s="252"/>
    </row>
    <row r="10" s="164" customFormat="1">
      <c r="B10" s="255" t="s">
        <v>140</v>
      </c>
      <c r="C10" s="252"/>
      <c r="D10" s="252" t="s">
        <v>141</v>
      </c>
      <c r="E10" s="252"/>
      <c r="F10" s="252"/>
      <c r="G10" s="252"/>
      <c r="H10" s="252"/>
      <c r="I10" s="252"/>
      <c r="J10" s="252"/>
      <c r="K10" s="252"/>
      <c r="L10" s="252"/>
      <c r="M10" s="256"/>
      <c r="N10" s="252"/>
      <c r="O10" s="252"/>
    </row>
    <row r="11" s="164" customFormat="1">
      <c r="B11" s="255" t="s">
        <v>142</v>
      </c>
      <c r="C11" s="252"/>
      <c r="D11" s="252" t="s">
        <v>143</v>
      </c>
      <c r="E11" s="252"/>
      <c r="F11" s="252"/>
      <c r="G11" s="252"/>
      <c r="H11" s="252"/>
      <c r="I11" s="252"/>
      <c r="J11" s="252"/>
      <c r="K11" s="252"/>
      <c r="L11" s="252"/>
      <c r="M11" s="256"/>
      <c r="N11" s="252"/>
      <c r="O11" s="252"/>
    </row>
    <row r="12" s="164" customFormat="1">
      <c r="B12" s="255" t="s">
        <v>144</v>
      </c>
      <c r="C12" s="252"/>
      <c r="D12" s="252" t="s">
        <v>145</v>
      </c>
      <c r="E12" s="252"/>
      <c r="F12" s="252"/>
      <c r="G12" s="252" t="s">
        <v>146</v>
      </c>
      <c r="H12" s="252"/>
      <c r="I12" s="252"/>
      <c r="J12" s="252"/>
      <c r="K12" s="252"/>
      <c r="L12" s="252"/>
      <c r="M12" s="256"/>
      <c r="N12" s="252"/>
      <c r="O12" s="252"/>
    </row>
    <row r="13" s="164" customFormat="1">
      <c r="B13" s="255" t="s">
        <v>147</v>
      </c>
      <c r="C13" s="252"/>
      <c r="D13" s="252" t="s">
        <v>12</v>
      </c>
      <c r="E13" s="252"/>
      <c r="F13" s="252"/>
      <c r="G13" s="252"/>
      <c r="H13" s="252"/>
      <c r="I13" s="252"/>
      <c r="J13" s="252"/>
      <c r="K13" s="252"/>
      <c r="L13" s="252"/>
      <c r="M13" s="256"/>
      <c r="N13" s="252"/>
      <c r="O13" s="252"/>
    </row>
    <row r="14" s="164" customFormat="1">
      <c r="B14" s="255" t="s">
        <v>148</v>
      </c>
      <c r="C14" s="252"/>
      <c r="D14" s="252" t="s">
        <v>149</v>
      </c>
      <c r="E14" s="252"/>
      <c r="F14" s="252"/>
      <c r="G14" s="252"/>
      <c r="H14" s="252"/>
      <c r="I14" s="252"/>
      <c r="J14" s="252"/>
      <c r="K14" s="252"/>
      <c r="L14" s="252"/>
      <c r="M14" s="256"/>
      <c r="N14" s="252"/>
      <c r="O14" s="252"/>
    </row>
    <row r="15" ht="17.25" customHeight="1" s="164" customFormat="1">
      <c r="B15" s="257" t="s">
        <v>150</v>
      </c>
      <c r="C15" s="252"/>
      <c r="D15" s="277" t="s">
        <v>151</v>
      </c>
      <c r="E15" s="277"/>
      <c r="F15" s="277"/>
      <c r="G15" s="277"/>
      <c r="H15" s="277"/>
      <c r="I15" s="277"/>
      <c r="J15" s="277"/>
      <c r="K15" s="277"/>
      <c r="L15" s="277"/>
      <c r="M15" s="277"/>
      <c r="N15" s="277"/>
      <c r="O15" s="277"/>
    </row>
    <row r="16" s="164" customFormat="1">
      <c r="B16" s="168"/>
      <c r="M16" s="173"/>
    </row>
    <row r="17" s="164" customFormat="1">
      <c r="B17" s="168"/>
      <c r="M17" s="173"/>
    </row>
    <row r="18" s="164" customFormat="1">
      <c r="B18" s="168"/>
      <c r="M18" s="173"/>
    </row>
    <row r="19" s="188" customFormat="1">
      <c r="A19" s="318">
        <v>0.0833333333333333</v>
      </c>
      <c r="B19" s="319">
        <v>0.25</v>
      </c>
      <c r="C19" s="318">
        <v>0.5</v>
      </c>
      <c r="D19" s="318">
        <v>0.75</v>
      </c>
      <c r="E19" s="318">
        <v>1</v>
      </c>
      <c r="F19" s="318">
        <v>2</v>
      </c>
      <c r="G19" s="318">
        <v>3</v>
      </c>
      <c r="H19" s="318">
        <v>5</v>
      </c>
      <c r="I19" s="318">
        <v>7</v>
      </c>
      <c r="J19" s="318">
        <v>10</v>
      </c>
      <c r="K19" s="318">
        <v>15</v>
      </c>
      <c r="L19" s="318">
        <v>20</v>
      </c>
      <c r="M19" s="319">
        <v>30</v>
      </c>
      <c r="N19" s="318" t="s">
        <v>75</v>
      </c>
    </row>
    <row r="20" s="188" customFormat="1">
      <c r="A20" s="318">
        <v>0.014873982397117088</v>
      </c>
      <c r="B20" s="318">
        <v>0.015576232986101144</v>
      </c>
      <c r="C20" s="318">
        <v>0.016043564897885609</v>
      </c>
      <c r="D20" s="318">
        <v>0.015943124220101895</v>
      </c>
      <c r="E20" s="318">
        <v>0.015880395831818182</v>
      </c>
      <c r="F20" s="318">
        <v>0.015799231389183235</v>
      </c>
      <c r="G20" s="318">
        <v>0.016205619763214333</v>
      </c>
      <c r="H20" s="318">
        <v>0.016922031522327539</v>
      </c>
      <c r="I20" s="318">
        <v>0.018383666041619236</v>
      </c>
      <c r="J20" s="318">
        <v>0.019324660273703394</v>
      </c>
      <c r="K20" s="318">
        <v>0.021135729986531782</v>
      </c>
      <c r="L20" s="318">
        <v>0.023069505179195815</v>
      </c>
      <c r="M20" s="318">
        <v>0.024730847550626933</v>
      </c>
    </row>
    <row r="21" s="164" customFormat="1">
      <c r="A21" s="320">
        <v>0.0833333333333333</v>
      </c>
      <c r="B21" s="321">
        <v>0.25</v>
      </c>
      <c r="C21" s="320">
        <v>0.5</v>
      </c>
      <c r="D21" s="320">
        <v>0.75</v>
      </c>
      <c r="E21" s="320">
        <v>1</v>
      </c>
      <c r="F21" s="320">
        <v>2</v>
      </c>
      <c r="G21" s="320">
        <v>3</v>
      </c>
      <c r="H21" s="320">
        <v>5</v>
      </c>
      <c r="I21" s="320">
        <v>7</v>
      </c>
      <c r="J21" s="320">
        <v>10</v>
      </c>
      <c r="K21" s="320">
        <v>15</v>
      </c>
      <c r="L21" s="320">
        <v>20</v>
      </c>
      <c r="M21" s="322">
        <v>30</v>
      </c>
      <c r="N21" s="320" t="s">
        <v>80</v>
      </c>
    </row>
    <row r="22" s="164" customFormat="1">
      <c r="A22" s="320">
        <v>0.044873982397117762</v>
      </c>
      <c r="B22" s="321">
        <v>0.045576232986101209</v>
      </c>
      <c r="C22" s="320">
        <v>0.046043564897885414</v>
      </c>
      <c r="D22" s="320">
        <v>0.045943124220102043</v>
      </c>
      <c r="E22" s="320">
        <v>0.0458803958318179</v>
      </c>
      <c r="F22" s="320">
        <v>0.043577009166960883</v>
      </c>
      <c r="G22" s="320">
        <v>0.041761175318769862</v>
      </c>
      <c r="H22" s="320">
        <v>0.038033142633438821</v>
      </c>
      <c r="I22" s="320">
        <v>0.035050332708285843</v>
      </c>
      <c r="J22" s="320">
        <v>0.029324660273703625</v>
      </c>
      <c r="K22" s="320">
        <v>0.03113572998653202</v>
      </c>
      <c r="L22" s="320">
        <v>0.0330695051791956</v>
      </c>
      <c r="M22" s="322">
        <v>0.034730847550627164</v>
      </c>
    </row>
    <row r="23" s="164" customFormat="1">
      <c r="B23" s="168"/>
      <c r="M23" s="173"/>
    </row>
    <row r="24" s="164" customFormat="1">
      <c r="B24" s="168"/>
      <c r="M24" s="173"/>
    </row>
    <row r="25" s="164" customFormat="1">
      <c r="B25" s="168"/>
      <c r="M25" s="173"/>
    </row>
    <row r="26" s="164" customFormat="1">
      <c r="B26" s="168"/>
      <c r="M26" s="173"/>
    </row>
    <row r="27" s="164" customFormat="1">
      <c r="B27" s="168"/>
      <c r="M27" s="173"/>
    </row>
    <row r="28" s="164" customFormat="1">
      <c r="B28" s="168"/>
      <c r="M28" s="173"/>
    </row>
    <row r="29" s="164" customFormat="1">
      <c r="B29" s="168"/>
      <c r="M29" s="173"/>
    </row>
    <row r="30" s="166" customFormat="1">
      <c r="M30" s="170"/>
    </row>
    <row r="31" s="166" customFormat="1">
      <c r="M31" s="170"/>
    </row>
    <row r="32" s="164" customFormat="1">
      <c r="B32" s="174"/>
      <c r="E32" s="165"/>
      <c r="M32" s="173"/>
    </row>
    <row r="33">
      <c r="B33" s="284" t="s">
        <v>152</v>
      </c>
    </row>
    <row r="34">
      <c r="B34" s="0" t="s">
        <v>153</v>
      </c>
    </row>
    <row r="35">
      <c r="B35" s="0" t="s">
        <v>154</v>
      </c>
    </row>
    <row r="36" s="164" customFormat="1">
      <c r="B36" s="175"/>
      <c r="E36" s="165"/>
      <c r="M36" s="173"/>
    </row>
    <row r="37" s="172" customFormat="1">
      <c r="E37" s="164"/>
      <c r="F37" s="164"/>
    </row>
    <row r="38" s="164" customFormat="1">
      <c r="B38" s="167" t="s">
        <v>155</v>
      </c>
    </row>
    <row r="39" s="164" customFormat="1">
      <c r="B39" s="172" t="s">
        <v>156</v>
      </c>
    </row>
    <row r="40" s="164" customFormat="1">
      <c r="B40" s="172" t="s">
        <v>157</v>
      </c>
    </row>
    <row r="41" s="164" customFormat="1">
      <c r="B41" s="172" t="s">
        <v>158</v>
      </c>
      <c r="D41" s="165"/>
      <c r="L41" s="169"/>
      <c r="O41" s="171"/>
    </row>
    <row r="43" s="164" customFormat="1"/>
    <row r="44" ht="15.75">
      <c r="B44" s="183"/>
    </row>
    <row r="46" ht="32.25" customHeight="1">
      <c r="B46" s="278"/>
      <c r="C46" s="278"/>
      <c r="D46" s="278"/>
      <c r="E46" s="278"/>
      <c r="F46" s="278"/>
      <c r="G46" s="278"/>
      <c r="H46" s="278"/>
      <c r="I46" s="278"/>
      <c r="J46" s="278"/>
      <c r="K46" s="278"/>
      <c r="L46" s="278"/>
      <c r="M46" s="278"/>
      <c r="N46" s="278"/>
      <c r="O46" s="278"/>
    </row>
  </sheetData>
  <mergeCells>
    <mergeCell ref="D7:N7"/>
    <mergeCell ref="D8:N8"/>
    <mergeCell ref="D15:O15"/>
    <mergeCell ref="B46:O46"/>
    <mergeCell ref="B4:O4"/>
  </mergeCells>
  <phoneticPr fontId="5" type="noConversion"/>
  <printOptions horizontalCentered="1"/>
  <pageMargins left="0.17499999999999999" right="0.17499999999999999" top="0.17499999999999999" bottom="0.75" header="0.3" footer="0.3"/>
  <pageSetup scale="96" fitToHeight="0" orientation="landscape"/>
  <headerFooter>
    <oddFooter>&amp;C&amp;"Futura-Book,Regular"&amp;8&amp;K00-049Thomas Ho Company Ltd.
https://www.thcdecisions.com | lxu@thc.net.cn&amp;R&amp;"Futura-Book,Regular"&amp;8&amp;K00-049&amp;P</oddFooter>
  </headerFooter>
  <rowBreaks count="1" manualBreakCount="1">
    <brk id="31" max="1048575" man="1"/>
  </rowBreaks>
  <drawing r:id="rId2"/>
</worksheet>
</file>

<file path=xl/worksheets/sheet8.xml><?xml version="1.0" encoding="utf-8"?>
<worksheet xmlns="http://schemas.openxmlformats.org/spreadsheetml/2006/main" xmlns:r="http://schemas.openxmlformats.org/officeDocument/2006/relationships">
  <sheetPr codeName="Sheet3"/>
  <dimension ref="A3:P54"/>
  <sheetViews>
    <sheetView showGridLines="0" zoomScaleNormal="100" zoomScaleSheetLayoutView="100" workbookViewId="0" tabSelected="0">
      <selection activeCell="B4" sqref="B4"/>
    </sheetView>
  </sheetViews>
  <sheetFormatPr defaultColWidth="9.140625" defaultRowHeight="15"/>
  <cols>
    <col min="1" max="1" width="3.42578125" customWidth="1" style="164"/>
    <col min="2" max="2" width="39" customWidth="1" style="164"/>
    <col min="3" max="3" width="8.7109375" customWidth="1" style="185"/>
    <col min="4" max="4" width="10.7109375" customWidth="1" style="186"/>
    <col min="5" max="5" width="8.7109375" customWidth="1" style="185"/>
    <col min="6" max="6" width="8.7109375" customWidth="1" style="187"/>
    <col min="7" max="7" width="10.7109375" customWidth="1" style="186"/>
    <col min="8" max="8" width="10.7109375" customWidth="1" style="186"/>
    <col min="9" max="9" width="8.7109375" customWidth="1" style="187"/>
    <col min="10" max="10" width="8.7109375" customWidth="1" style="187"/>
    <col min="11" max="11" width="8.7109375" customWidth="1" style="185"/>
    <col min="12" max="12" width="9.5703125" customWidth="1" style="185"/>
    <col min="13" max="13" width="9.85546875" customWidth="1" style="185"/>
    <col min="14" max="14" width="8.7109375" customWidth="1" style="185"/>
    <col min="15" max="15" width="35.7109375" customWidth="1" style="267"/>
    <col min="16" max="16" width="4" customWidth="1" style="164"/>
    <col min="17" max="17" width="9.14062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16384" width="9.140625" customWidth="1" style="164"/>
  </cols>
  <sheetData>
    <row r="2" ht="37.5" customHeight="1"/>
    <row r="3" ht="27.75" customHeight="1">
      <c r="B3" s="280" t="s">
        <v>159</v>
      </c>
      <c r="C3" s="280"/>
      <c r="D3" s="280"/>
      <c r="E3" s="280"/>
      <c r="F3" s="280"/>
      <c r="G3" s="280"/>
      <c r="H3" s="280"/>
      <c r="I3" s="280"/>
      <c r="J3" s="280"/>
      <c r="K3" s="280"/>
      <c r="L3" s="280"/>
      <c r="M3" s="282"/>
      <c r="N3" s="282"/>
      <c r="O3" s="282"/>
    </row>
    <row r="4" ht="37.5" customHeight="1">
      <c r="B4" s="258" t="s">
        <v>160</v>
      </c>
      <c r="C4" s="259" t="s">
        <v>161</v>
      </c>
      <c r="D4" s="258" t="s">
        <v>162</v>
      </c>
      <c r="E4" s="259" t="s">
        <v>163</v>
      </c>
      <c r="F4" s="260" t="s">
        <v>164</v>
      </c>
      <c r="G4" s="258" t="s">
        <v>165</v>
      </c>
      <c r="H4" s="258" t="s">
        <v>166</v>
      </c>
      <c r="I4" s="260" t="s">
        <v>167</v>
      </c>
      <c r="J4" s="260" t="s">
        <v>168</v>
      </c>
      <c r="K4" s="259" t="s">
        <v>169</v>
      </c>
      <c r="L4" s="259" t="s">
        <v>170</v>
      </c>
      <c r="M4" s="259" t="s">
        <v>171</v>
      </c>
      <c r="N4" s="259" t="s">
        <v>172</v>
      </c>
      <c r="O4" s="261" t="s">
        <v>173</v>
      </c>
    </row>
    <row r="5">
      <c r="B5" s="284" t="s">
        <v>174</v>
      </c>
      <c r="C5" s="285"/>
      <c r="D5" s="286"/>
      <c r="E5" s="285"/>
      <c r="F5" s="287"/>
      <c r="G5" s="286"/>
      <c r="H5" s="286"/>
      <c r="I5" s="287"/>
      <c r="J5" s="287"/>
      <c r="K5" s="285"/>
      <c r="L5" s="285"/>
      <c r="M5" s="285"/>
      <c r="N5" s="285"/>
      <c r="O5" s="288"/>
      <c r="P5" s="284"/>
    </row>
    <row r="6">
      <c r="B6" s="284" t="s">
        <v>175</v>
      </c>
      <c r="C6" s="285"/>
      <c r="D6" s="286"/>
      <c r="E6" s="285"/>
      <c r="F6" s="287"/>
      <c r="G6" s="286"/>
      <c r="H6" s="286"/>
      <c r="I6" s="287"/>
      <c r="J6" s="287"/>
      <c r="K6" s="285"/>
      <c r="L6" s="285"/>
      <c r="M6" s="285"/>
      <c r="N6" s="285"/>
      <c r="O6" s="288"/>
      <c r="P6" s="284"/>
    </row>
    <row r="7">
      <c r="B7" s="0" t="s">
        <v>176</v>
      </c>
      <c r="C7" s="289">
        <v>0</v>
      </c>
      <c r="D7" s="290" t="s">
        <v>6</v>
      </c>
      <c r="E7" s="289" t="s">
        <v>6</v>
      </c>
      <c r="F7" s="291">
        <v>1</v>
      </c>
      <c r="G7" s="290" t="s">
        <v>177</v>
      </c>
      <c r="H7" s="290" t="s">
        <v>178</v>
      </c>
      <c r="I7" s="291" t="s">
        <v>6</v>
      </c>
      <c r="J7" s="291" t="s">
        <v>6</v>
      </c>
      <c r="K7" s="289">
        <v>0</v>
      </c>
      <c r="L7" s="289">
        <v>0</v>
      </c>
      <c r="M7" s="289">
        <v>0</v>
      </c>
      <c r="N7" s="289">
        <v>0</v>
      </c>
      <c r="O7" s="292" t="s">
        <v>179</v>
      </c>
    </row>
    <row r="8">
      <c r="B8" s="0" t="s">
        <v>180</v>
      </c>
      <c r="C8" s="289">
        <v>1.54999997466803</v>
      </c>
      <c r="D8" s="290" t="s">
        <v>21</v>
      </c>
      <c r="E8" s="289">
        <v>0</v>
      </c>
      <c r="F8" s="291">
        <v>12</v>
      </c>
      <c r="G8" s="290" t="s">
        <v>181</v>
      </c>
      <c r="H8" s="290" t="s">
        <v>182</v>
      </c>
      <c r="I8" s="291" t="s">
        <v>6</v>
      </c>
      <c r="J8" s="291" t="s">
        <v>6</v>
      </c>
      <c r="K8" s="289">
        <v>1.5881022299999998</v>
      </c>
      <c r="L8" s="289">
        <v>0</v>
      </c>
      <c r="M8" s="289">
        <v>0</v>
      </c>
      <c r="N8" s="289">
        <v>0.0067919</v>
      </c>
      <c r="O8" s="292" t="s">
        <v>183</v>
      </c>
    </row>
    <row r="9">
      <c r="B9" s="284" t="s">
        <v>184</v>
      </c>
      <c r="C9" s="285"/>
      <c r="D9" s="286"/>
      <c r="E9" s="285"/>
      <c r="F9" s="287"/>
      <c r="G9" s="286"/>
      <c r="H9" s="286"/>
      <c r="I9" s="287"/>
      <c r="J9" s="287"/>
      <c r="K9" s="285"/>
      <c r="L9" s="285"/>
      <c r="M9" s="285"/>
      <c r="N9" s="285"/>
      <c r="O9" s="288"/>
      <c r="P9" s="284"/>
    </row>
    <row r="10">
      <c r="B10" s="284" t="s">
        <v>185</v>
      </c>
      <c r="C10" s="285"/>
      <c r="D10" s="286"/>
      <c r="E10" s="285"/>
      <c r="F10" s="287"/>
      <c r="G10" s="286"/>
      <c r="H10" s="286"/>
      <c r="I10" s="287"/>
      <c r="J10" s="287"/>
      <c r="K10" s="285"/>
      <c r="L10" s="285"/>
      <c r="M10" s="285"/>
      <c r="N10" s="285"/>
      <c r="O10" s="288"/>
      <c r="P10" s="284"/>
    </row>
    <row r="11">
      <c r="B11" s="0" t="s">
        <v>186</v>
      </c>
      <c r="C11" s="289">
        <v>1.92</v>
      </c>
      <c r="D11" s="290" t="s">
        <v>6</v>
      </c>
      <c r="E11" s="289" t="s">
        <v>6</v>
      </c>
      <c r="F11" s="291">
        <v>120</v>
      </c>
      <c r="G11" s="290" t="s">
        <v>177</v>
      </c>
      <c r="H11" s="290" t="s">
        <v>178</v>
      </c>
      <c r="I11" s="291" t="s">
        <v>6</v>
      </c>
      <c r="J11" s="291" t="s">
        <v>6</v>
      </c>
      <c r="K11" s="289">
        <v>1.91970188</v>
      </c>
      <c r="L11" s="289">
        <v>0</v>
      </c>
      <c r="M11" s="289">
        <v>0</v>
      </c>
      <c r="N11" s="289">
        <v>0.00208629</v>
      </c>
      <c r="O11" s="292" t="s">
        <v>187</v>
      </c>
    </row>
    <row r="12">
      <c r="B12" s="0" t="s">
        <v>188</v>
      </c>
      <c r="C12" s="289">
        <v>1.61</v>
      </c>
      <c r="D12" s="290" t="s">
        <v>6</v>
      </c>
      <c r="E12" s="289" t="s">
        <v>6</v>
      </c>
      <c r="F12" s="291">
        <v>120</v>
      </c>
      <c r="G12" s="290" t="s">
        <v>177</v>
      </c>
      <c r="H12" s="290" t="s">
        <v>178</v>
      </c>
      <c r="I12" s="291" t="s">
        <v>6</v>
      </c>
      <c r="J12" s="291" t="s">
        <v>6</v>
      </c>
      <c r="K12" s="289">
        <v>1.92176833</v>
      </c>
      <c r="L12" s="289">
        <v>0</v>
      </c>
      <c r="M12" s="289">
        <v>0</v>
      </c>
      <c r="N12" s="289">
        <v>-0.31167717</v>
      </c>
      <c r="O12" s="292" t="s">
        <v>189</v>
      </c>
    </row>
    <row r="13">
      <c r="B13" s="284" t="s">
        <v>190</v>
      </c>
      <c r="C13" s="285"/>
      <c r="D13" s="286"/>
      <c r="E13" s="285"/>
      <c r="F13" s="287"/>
      <c r="G13" s="286"/>
      <c r="H13" s="286"/>
      <c r="I13" s="287"/>
      <c r="J13" s="287"/>
      <c r="K13" s="285"/>
      <c r="L13" s="285"/>
      <c r="M13" s="285"/>
      <c r="N13" s="285"/>
      <c r="O13" s="288"/>
      <c r="P13" s="284"/>
    </row>
    <row r="14">
      <c r="B14" s="284" t="s">
        <v>191</v>
      </c>
      <c r="C14" s="285"/>
      <c r="D14" s="286"/>
      <c r="E14" s="285"/>
      <c r="F14" s="287"/>
      <c r="G14" s="286"/>
      <c r="H14" s="286"/>
      <c r="I14" s="287"/>
      <c r="J14" s="287"/>
      <c r="K14" s="285"/>
      <c r="L14" s="285"/>
      <c r="M14" s="285"/>
      <c r="N14" s="285"/>
      <c r="O14" s="288"/>
      <c r="P14" s="284"/>
    </row>
    <row r="15">
      <c r="B15" s="0" t="s">
        <v>192</v>
      </c>
      <c r="C15" s="289">
        <v>2.92574</v>
      </c>
      <c r="D15" s="290" t="s">
        <v>6</v>
      </c>
      <c r="E15" s="289" t="s">
        <v>6</v>
      </c>
      <c r="F15" s="291">
        <v>360</v>
      </c>
      <c r="G15" s="290" t="s">
        <v>177</v>
      </c>
      <c r="H15" s="290" t="s">
        <v>178</v>
      </c>
      <c r="I15" s="291">
        <v>720</v>
      </c>
      <c r="J15" s="291">
        <v>75</v>
      </c>
      <c r="K15" s="289">
        <v>2.04204451</v>
      </c>
      <c r="L15" s="289">
        <v>0.048933080000000004</v>
      </c>
      <c r="M15" s="289">
        <v>0.17765191</v>
      </c>
      <c r="N15" s="289">
        <v>0.68200923</v>
      </c>
      <c r="O15" s="292" t="s">
        <v>193</v>
      </c>
    </row>
    <row r="16">
      <c r="B16" s="284" t="s">
        <v>194</v>
      </c>
      <c r="C16" s="285"/>
      <c r="D16" s="286"/>
      <c r="E16" s="285"/>
      <c r="F16" s="287"/>
      <c r="G16" s="286"/>
      <c r="H16" s="286"/>
      <c r="I16" s="287"/>
      <c r="J16" s="287"/>
      <c r="K16" s="285"/>
      <c r="L16" s="285"/>
      <c r="M16" s="285"/>
      <c r="N16" s="285"/>
      <c r="O16" s="288"/>
      <c r="P16" s="284"/>
    </row>
    <row r="17">
      <c r="B17" s="0" t="s">
        <v>195</v>
      </c>
      <c r="C17" s="289">
        <v>3.04</v>
      </c>
      <c r="D17" s="290" t="s">
        <v>6</v>
      </c>
      <c r="E17" s="289" t="s">
        <v>6</v>
      </c>
      <c r="F17" s="291">
        <v>120</v>
      </c>
      <c r="G17" s="290" t="s">
        <v>177</v>
      </c>
      <c r="H17" s="290" t="s">
        <v>178</v>
      </c>
      <c r="I17" s="291" t="s">
        <v>6</v>
      </c>
      <c r="J17" s="291" t="s">
        <v>6</v>
      </c>
      <c r="K17" s="289">
        <v>1.91228422</v>
      </c>
      <c r="L17" s="289">
        <v>0</v>
      </c>
      <c r="M17" s="289">
        <v>0</v>
      </c>
      <c r="N17" s="289">
        <v>1.1278386200000001</v>
      </c>
      <c r="O17" s="292" t="s">
        <v>196</v>
      </c>
    </row>
    <row r="18">
      <c r="B18" s="284" t="s">
        <v>197</v>
      </c>
      <c r="C18" s="285"/>
      <c r="D18" s="286"/>
      <c r="E18" s="285"/>
      <c r="F18" s="287"/>
      <c r="G18" s="286"/>
      <c r="H18" s="286"/>
      <c r="I18" s="287"/>
      <c r="J18" s="287"/>
      <c r="K18" s="285"/>
      <c r="L18" s="285"/>
      <c r="M18" s="285"/>
      <c r="N18" s="285"/>
      <c r="O18" s="288"/>
      <c r="P18" s="284"/>
    </row>
    <row r="19">
      <c r="B19" s="284" t="s">
        <v>198</v>
      </c>
      <c r="C19" s="285"/>
      <c r="D19" s="286"/>
      <c r="E19" s="285"/>
      <c r="F19" s="287"/>
      <c r="G19" s="286"/>
      <c r="H19" s="286"/>
      <c r="I19" s="287"/>
      <c r="J19" s="287"/>
      <c r="K19" s="285"/>
      <c r="L19" s="285"/>
      <c r="M19" s="285"/>
      <c r="N19" s="285"/>
      <c r="O19" s="288"/>
      <c r="P19" s="284"/>
    </row>
    <row r="20">
      <c r="B20" s="284" t="s">
        <v>199</v>
      </c>
      <c r="C20" s="285"/>
      <c r="D20" s="286"/>
      <c r="E20" s="285"/>
      <c r="F20" s="287"/>
      <c r="G20" s="286"/>
      <c r="H20" s="286"/>
      <c r="I20" s="287"/>
      <c r="J20" s="287"/>
      <c r="K20" s="285"/>
      <c r="L20" s="285"/>
      <c r="M20" s="285"/>
      <c r="N20" s="285"/>
      <c r="O20" s="288"/>
      <c r="P20" s="284"/>
    </row>
    <row r="21">
      <c r="B21" s="0" t="s">
        <v>200</v>
      </c>
      <c r="C21" s="289">
        <v>6.15</v>
      </c>
      <c r="D21" s="290" t="s">
        <v>6</v>
      </c>
      <c r="E21" s="289" t="s">
        <v>6</v>
      </c>
      <c r="F21" s="291">
        <v>36</v>
      </c>
      <c r="G21" s="290" t="s">
        <v>177</v>
      </c>
      <c r="H21" s="290" t="s">
        <v>178</v>
      </c>
      <c r="I21" s="291">
        <v>720</v>
      </c>
      <c r="J21" s="291">
        <v>75</v>
      </c>
      <c r="K21" s="289">
        <v>1.6176212700000001</v>
      </c>
      <c r="L21" s="289">
        <v>2.0599999999999998E-06</v>
      </c>
      <c r="M21" s="289">
        <v>0.50197308000000007</v>
      </c>
      <c r="N21" s="289">
        <v>4.11082294</v>
      </c>
      <c r="O21" s="292" t="s">
        <v>201</v>
      </c>
    </row>
    <row r="22">
      <c r="B22" s="0" t="s">
        <v>202</v>
      </c>
      <c r="C22" s="289">
        <v>6.15</v>
      </c>
      <c r="D22" s="290" t="s">
        <v>6</v>
      </c>
      <c r="E22" s="289" t="s">
        <v>6</v>
      </c>
      <c r="F22" s="291">
        <v>36</v>
      </c>
      <c r="G22" s="290" t="s">
        <v>177</v>
      </c>
      <c r="H22" s="290" t="s">
        <v>178</v>
      </c>
      <c r="I22" s="291">
        <v>720</v>
      </c>
      <c r="J22" s="291">
        <v>75</v>
      </c>
      <c r="K22" s="289">
        <v>1.6176212700000001</v>
      </c>
      <c r="L22" s="289">
        <v>2.0599999999999998E-06</v>
      </c>
      <c r="M22" s="289">
        <v>0.50197308000000007</v>
      </c>
      <c r="N22" s="289">
        <v>4.11082294</v>
      </c>
      <c r="O22" s="292" t="s">
        <v>201</v>
      </c>
    </row>
    <row r="23">
      <c r="B23" s="0" t="s">
        <v>203</v>
      </c>
      <c r="C23" s="289">
        <v>4.7</v>
      </c>
      <c r="D23" s="290" t="s">
        <v>6</v>
      </c>
      <c r="E23" s="289" t="s">
        <v>6</v>
      </c>
      <c r="F23" s="291">
        <v>360</v>
      </c>
      <c r="G23" s="290" t="s">
        <v>177</v>
      </c>
      <c r="H23" s="290" t="s">
        <v>178</v>
      </c>
      <c r="I23" s="291">
        <v>720</v>
      </c>
      <c r="J23" s="291">
        <v>75</v>
      </c>
      <c r="K23" s="289">
        <v>2.08819101</v>
      </c>
      <c r="L23" s="289">
        <v>0.00022004000000000001</v>
      </c>
      <c r="M23" s="289">
        <v>0.79599086</v>
      </c>
      <c r="N23" s="289">
        <v>1.88170441</v>
      </c>
      <c r="O23" s="292" t="s">
        <v>204</v>
      </c>
    </row>
    <row r="24">
      <c r="B24" s="284" t="s">
        <v>205</v>
      </c>
      <c r="C24" s="285"/>
      <c r="D24" s="286"/>
      <c r="E24" s="285"/>
      <c r="F24" s="287"/>
      <c r="G24" s="286"/>
      <c r="H24" s="286"/>
      <c r="I24" s="287"/>
      <c r="J24" s="287"/>
      <c r="K24" s="285"/>
      <c r="L24" s="285"/>
      <c r="M24" s="285"/>
      <c r="N24" s="285"/>
      <c r="O24" s="288"/>
      <c r="P24" s="284"/>
    </row>
    <row r="25">
      <c r="B25" s="0" t="s">
        <v>206</v>
      </c>
      <c r="C25" s="289">
        <v>4.62499994039536</v>
      </c>
      <c r="D25" s="290" t="s">
        <v>207</v>
      </c>
      <c r="E25" s="289">
        <v>-0.125</v>
      </c>
      <c r="F25" s="291">
        <v>180</v>
      </c>
      <c r="G25" s="290" t="s">
        <v>181</v>
      </c>
      <c r="H25" s="290" t="s">
        <v>208</v>
      </c>
      <c r="I25" s="291">
        <v>720</v>
      </c>
      <c r="J25" s="291">
        <v>75</v>
      </c>
      <c r="K25" s="289">
        <v>1.70719505</v>
      </c>
      <c r="L25" s="289">
        <v>4.24E-06</v>
      </c>
      <c r="M25" s="289">
        <v>0.71262266</v>
      </c>
      <c r="N25" s="289">
        <v>2.21174561</v>
      </c>
      <c r="O25" s="292" t="s">
        <v>209</v>
      </c>
    </row>
    <row r="26">
      <c r="B26" s="284" t="s">
        <v>210</v>
      </c>
      <c r="C26" s="285"/>
      <c r="D26" s="286"/>
      <c r="E26" s="285"/>
      <c r="F26" s="287"/>
      <c r="G26" s="286"/>
      <c r="H26" s="286"/>
      <c r="I26" s="287"/>
      <c r="J26" s="287"/>
      <c r="K26" s="285"/>
      <c r="L26" s="285"/>
      <c r="M26" s="285"/>
      <c r="N26" s="285"/>
      <c r="O26" s="288"/>
      <c r="P26" s="284"/>
    </row>
    <row r="27">
      <c r="B27" s="0" t="s">
        <v>211</v>
      </c>
      <c r="C27" s="289">
        <v>3.72574</v>
      </c>
      <c r="D27" s="290" t="s">
        <v>6</v>
      </c>
      <c r="E27" s="289" t="s">
        <v>6</v>
      </c>
      <c r="F27" s="291">
        <v>360</v>
      </c>
      <c r="G27" s="290" t="s">
        <v>177</v>
      </c>
      <c r="H27" s="290" t="s">
        <v>178</v>
      </c>
      <c r="I27" s="291">
        <v>720</v>
      </c>
      <c r="J27" s="291">
        <v>75</v>
      </c>
      <c r="K27" s="289">
        <v>1.98228135</v>
      </c>
      <c r="L27" s="289">
        <v>0.09013332</v>
      </c>
      <c r="M27" s="289">
        <v>0.20107489</v>
      </c>
      <c r="N27" s="289">
        <v>1.4896740800000001</v>
      </c>
      <c r="O27" s="292" t="s">
        <v>212</v>
      </c>
    </row>
    <row r="28">
      <c r="B28" s="0" t="s">
        <v>213</v>
      </c>
      <c r="C28" s="289">
        <v>4.62499994039536</v>
      </c>
      <c r="D28" s="290" t="s">
        <v>207</v>
      </c>
      <c r="E28" s="289">
        <v>-0.125</v>
      </c>
      <c r="F28" s="291">
        <v>180</v>
      </c>
      <c r="G28" s="290" t="s">
        <v>181</v>
      </c>
      <c r="H28" s="290" t="s">
        <v>208</v>
      </c>
      <c r="I28" s="291">
        <v>720</v>
      </c>
      <c r="J28" s="291">
        <v>75</v>
      </c>
      <c r="K28" s="289">
        <v>1.70719505</v>
      </c>
      <c r="L28" s="289">
        <v>4.24E-06</v>
      </c>
      <c r="M28" s="289">
        <v>0.71262266</v>
      </c>
      <c r="N28" s="289">
        <v>2.21174561</v>
      </c>
      <c r="O28" s="292" t="s">
        <v>209</v>
      </c>
    </row>
    <row r="29">
      <c r="B29" s="284" t="s">
        <v>214</v>
      </c>
      <c r="C29" s="285"/>
      <c r="D29" s="286"/>
      <c r="E29" s="285"/>
      <c r="F29" s="287"/>
      <c r="G29" s="286"/>
      <c r="H29" s="286"/>
      <c r="I29" s="287"/>
      <c r="J29" s="287"/>
      <c r="K29" s="285"/>
      <c r="L29" s="285"/>
      <c r="M29" s="285"/>
      <c r="N29" s="285"/>
      <c r="O29" s="288"/>
      <c r="P29" s="284"/>
    </row>
    <row r="30">
      <c r="B30" s="0" t="s">
        <v>215</v>
      </c>
      <c r="C30" s="289">
        <v>4.7</v>
      </c>
      <c r="D30" s="290" t="s">
        <v>6</v>
      </c>
      <c r="E30" s="289" t="s">
        <v>6</v>
      </c>
      <c r="F30" s="291">
        <v>360</v>
      </c>
      <c r="G30" s="290" t="s">
        <v>177</v>
      </c>
      <c r="H30" s="290" t="s">
        <v>178</v>
      </c>
      <c r="I30" s="291">
        <v>720</v>
      </c>
      <c r="J30" s="291">
        <v>75</v>
      </c>
      <c r="K30" s="289">
        <v>2.08819101</v>
      </c>
      <c r="L30" s="289">
        <v>0.00022004000000000001</v>
      </c>
      <c r="M30" s="289">
        <v>0.79599086</v>
      </c>
      <c r="N30" s="289">
        <v>1.88170441</v>
      </c>
      <c r="O30" s="292" t="s">
        <v>204</v>
      </c>
    </row>
    <row r="31">
      <c r="B31" s="0" t="s">
        <v>216</v>
      </c>
      <c r="C31" s="289">
        <v>4.7</v>
      </c>
      <c r="D31" s="290" t="s">
        <v>6</v>
      </c>
      <c r="E31" s="289" t="s">
        <v>6</v>
      </c>
      <c r="F31" s="291">
        <v>360</v>
      </c>
      <c r="G31" s="290" t="s">
        <v>177</v>
      </c>
      <c r="H31" s="290" t="s">
        <v>178</v>
      </c>
      <c r="I31" s="291">
        <v>720</v>
      </c>
      <c r="J31" s="291">
        <v>75</v>
      </c>
      <c r="K31" s="289">
        <v>2.08819101</v>
      </c>
      <c r="L31" s="289">
        <v>0.00022004000000000001</v>
      </c>
      <c r="M31" s="289">
        <v>0.79599086</v>
      </c>
      <c r="N31" s="289">
        <v>1.88170441</v>
      </c>
      <c r="O31" s="292" t="s">
        <v>204</v>
      </c>
    </row>
    <row r="32">
      <c r="B32" s="0" t="s">
        <v>217</v>
      </c>
      <c r="C32" s="289">
        <v>4.7</v>
      </c>
      <c r="D32" s="290" t="s">
        <v>6</v>
      </c>
      <c r="E32" s="289" t="s">
        <v>6</v>
      </c>
      <c r="F32" s="291">
        <v>360</v>
      </c>
      <c r="G32" s="290" t="s">
        <v>177</v>
      </c>
      <c r="H32" s="290" t="s">
        <v>178</v>
      </c>
      <c r="I32" s="291">
        <v>720</v>
      </c>
      <c r="J32" s="291">
        <v>75</v>
      </c>
      <c r="K32" s="289">
        <v>2.08819101</v>
      </c>
      <c r="L32" s="289">
        <v>0.00022004000000000001</v>
      </c>
      <c r="M32" s="289">
        <v>0.79599086</v>
      </c>
      <c r="N32" s="289">
        <v>1.88170441</v>
      </c>
      <c r="O32" s="292" t="s">
        <v>204</v>
      </c>
    </row>
    <row r="33">
      <c r="B33" s="0" t="s">
        <v>218</v>
      </c>
      <c r="C33" s="289">
        <v>4.8</v>
      </c>
      <c r="D33" s="290" t="s">
        <v>6</v>
      </c>
      <c r="E33" s="289" t="s">
        <v>6</v>
      </c>
      <c r="F33" s="291">
        <v>60</v>
      </c>
      <c r="G33" s="290" t="s">
        <v>177</v>
      </c>
      <c r="H33" s="290" t="s">
        <v>178</v>
      </c>
      <c r="I33" s="291">
        <v>720</v>
      </c>
      <c r="J33" s="291">
        <v>75</v>
      </c>
      <c r="K33" s="289">
        <v>1.68349224</v>
      </c>
      <c r="L33" s="289">
        <v>4.713E-05</v>
      </c>
      <c r="M33" s="289">
        <v>0.3557188</v>
      </c>
      <c r="N33" s="289">
        <v>2.81030605</v>
      </c>
      <c r="O33" s="292" t="s">
        <v>219</v>
      </c>
    </row>
    <row r="34">
      <c r="B34" s="284" t="s">
        <v>220</v>
      </c>
      <c r="C34" s="285"/>
      <c r="D34" s="286"/>
      <c r="E34" s="285"/>
      <c r="F34" s="287"/>
      <c r="G34" s="286"/>
      <c r="H34" s="286"/>
      <c r="I34" s="287"/>
      <c r="J34" s="287"/>
      <c r="K34" s="285"/>
      <c r="L34" s="285"/>
      <c r="M34" s="285"/>
      <c r="N34" s="285"/>
      <c r="O34" s="288"/>
      <c r="P34" s="284"/>
    </row>
    <row r="35">
      <c r="B35" s="0" t="s">
        <v>221</v>
      </c>
      <c r="C35" s="289">
        <v>4.225</v>
      </c>
      <c r="D35" s="290" t="s">
        <v>6</v>
      </c>
      <c r="E35" s="289" t="s">
        <v>6</v>
      </c>
      <c r="F35" s="291">
        <v>60</v>
      </c>
      <c r="G35" s="290" t="s">
        <v>177</v>
      </c>
      <c r="H35" s="290" t="s">
        <v>178</v>
      </c>
      <c r="I35" s="291">
        <v>720</v>
      </c>
      <c r="J35" s="291">
        <v>75</v>
      </c>
      <c r="K35" s="289">
        <v>1.6186449799999998</v>
      </c>
      <c r="L35" s="289">
        <v>0.00013418</v>
      </c>
      <c r="M35" s="289">
        <v>0.64818141000000007</v>
      </c>
      <c r="N35" s="289">
        <v>2.00052312</v>
      </c>
      <c r="O35" s="292" t="s">
        <v>222</v>
      </c>
    </row>
    <row r="36">
      <c r="B36" s="0" t="s">
        <v>223</v>
      </c>
      <c r="C36" s="289">
        <v>9.9</v>
      </c>
      <c r="D36" s="290" t="s">
        <v>6</v>
      </c>
      <c r="E36" s="289" t="s">
        <v>6</v>
      </c>
      <c r="F36" s="291">
        <v>24</v>
      </c>
      <c r="G36" s="290" t="s">
        <v>177</v>
      </c>
      <c r="H36" s="290" t="s">
        <v>178</v>
      </c>
      <c r="I36" s="291">
        <v>720</v>
      </c>
      <c r="J36" s="291">
        <v>75</v>
      </c>
      <c r="K36" s="289">
        <v>1.58345576</v>
      </c>
      <c r="L36" s="289">
        <v>1.868E-05</v>
      </c>
      <c r="M36" s="289">
        <v>3.81362772</v>
      </c>
      <c r="N36" s="289">
        <v>4.7277296500000006</v>
      </c>
      <c r="O36" s="292" t="s">
        <v>224</v>
      </c>
    </row>
    <row r="37">
      <c r="B37" s="0" t="s">
        <v>225</v>
      </c>
      <c r="C37" s="289">
        <v>4.8</v>
      </c>
      <c r="D37" s="290" t="s">
        <v>6</v>
      </c>
      <c r="E37" s="289" t="s">
        <v>6</v>
      </c>
      <c r="F37" s="291">
        <v>60</v>
      </c>
      <c r="G37" s="290" t="s">
        <v>177</v>
      </c>
      <c r="H37" s="290" t="s">
        <v>178</v>
      </c>
      <c r="I37" s="291">
        <v>720</v>
      </c>
      <c r="J37" s="291">
        <v>75</v>
      </c>
      <c r="K37" s="289">
        <v>1.68349224</v>
      </c>
      <c r="L37" s="289">
        <v>4.713E-05</v>
      </c>
      <c r="M37" s="289">
        <v>0.3557188</v>
      </c>
      <c r="N37" s="289">
        <v>2.81030605</v>
      </c>
      <c r="O37" s="292" t="s">
        <v>219</v>
      </c>
    </row>
    <row r="38">
      <c r="B38" s="284" t="s">
        <v>226</v>
      </c>
      <c r="C38" s="285"/>
      <c r="D38" s="286"/>
      <c r="E38" s="285"/>
      <c r="F38" s="287"/>
      <c r="G38" s="286"/>
      <c r="H38" s="286"/>
      <c r="I38" s="287"/>
      <c r="J38" s="287"/>
      <c r="K38" s="285"/>
      <c r="L38" s="285"/>
      <c r="M38" s="285"/>
      <c r="N38" s="285"/>
      <c r="O38" s="288"/>
      <c r="P38" s="284"/>
    </row>
    <row r="39">
      <c r="B39" s="0" t="s">
        <v>227</v>
      </c>
      <c r="C39" s="289">
        <v>0</v>
      </c>
      <c r="D39" s="290" t="s">
        <v>6</v>
      </c>
      <c r="E39" s="289" t="s">
        <v>6</v>
      </c>
      <c r="F39" s="291">
        <v>0</v>
      </c>
      <c r="G39" s="290" t="s">
        <v>177</v>
      </c>
      <c r="H39" s="290" t="s">
        <v>178</v>
      </c>
      <c r="I39" s="291" t="s">
        <v>6</v>
      </c>
      <c r="J39" s="291" t="s">
        <v>6</v>
      </c>
      <c r="K39" s="289">
        <v>0</v>
      </c>
      <c r="L39" s="289">
        <v>0</v>
      </c>
      <c r="M39" s="289">
        <v>0</v>
      </c>
      <c r="N39" s="289">
        <v>0</v>
      </c>
      <c r="O39" s="292" t="s">
        <v>228</v>
      </c>
    </row>
    <row r="40">
      <c r="B40" s="0" t="s">
        <v>229</v>
      </c>
      <c r="C40" s="289">
        <v>0</v>
      </c>
      <c r="D40" s="290" t="s">
        <v>6</v>
      </c>
      <c r="E40" s="289" t="s">
        <v>6</v>
      </c>
      <c r="F40" s="291">
        <v>0</v>
      </c>
      <c r="G40" s="290" t="s">
        <v>177</v>
      </c>
      <c r="H40" s="290" t="s">
        <v>178</v>
      </c>
      <c r="I40" s="291" t="s">
        <v>6</v>
      </c>
      <c r="J40" s="291" t="s">
        <v>6</v>
      </c>
      <c r="K40" s="289">
        <v>0</v>
      </c>
      <c r="L40" s="289">
        <v>0</v>
      </c>
      <c r="M40" s="289">
        <v>0</v>
      </c>
      <c r="N40" s="289">
        <v>0</v>
      </c>
      <c r="O40" s="292" t="s">
        <v>228</v>
      </c>
    </row>
    <row r="41">
      <c r="B41" s="0" t="s">
        <v>230</v>
      </c>
      <c r="C41" s="289">
        <v>0</v>
      </c>
      <c r="D41" s="290" t="s">
        <v>6</v>
      </c>
      <c r="E41" s="289" t="s">
        <v>6</v>
      </c>
      <c r="F41" s="291">
        <v>0</v>
      </c>
      <c r="G41" s="290" t="s">
        <v>177</v>
      </c>
      <c r="H41" s="290" t="s">
        <v>178</v>
      </c>
      <c r="I41" s="291" t="s">
        <v>6</v>
      </c>
      <c r="J41" s="291" t="s">
        <v>6</v>
      </c>
      <c r="K41" s="289">
        <v>0</v>
      </c>
      <c r="L41" s="289">
        <v>0</v>
      </c>
      <c r="M41" s="289">
        <v>0</v>
      </c>
      <c r="N41" s="289">
        <v>0</v>
      </c>
      <c r="O41" s="292" t="s">
        <v>228</v>
      </c>
    </row>
    <row r="42">
      <c r="B42" s="0" t="s">
        <v>231</v>
      </c>
      <c r="C42" s="289">
        <v>0</v>
      </c>
      <c r="D42" s="290" t="s">
        <v>6</v>
      </c>
      <c r="E42" s="289" t="s">
        <v>6</v>
      </c>
      <c r="F42" s="291">
        <v>0</v>
      </c>
      <c r="G42" s="290" t="s">
        <v>177</v>
      </c>
      <c r="H42" s="290" t="s">
        <v>178</v>
      </c>
      <c r="I42" s="291" t="s">
        <v>6</v>
      </c>
      <c r="J42" s="291" t="s">
        <v>6</v>
      </c>
      <c r="K42" s="289">
        <v>0</v>
      </c>
      <c r="L42" s="289">
        <v>0</v>
      </c>
      <c r="M42" s="289">
        <v>0</v>
      </c>
      <c r="N42" s="289">
        <v>0</v>
      </c>
      <c r="O42" s="292" t="s">
        <v>232</v>
      </c>
    </row>
    <row r="43">
      <c r="B43" s="284" t="s">
        <v>233</v>
      </c>
      <c r="C43" s="285"/>
      <c r="D43" s="286"/>
      <c r="E43" s="285"/>
      <c r="F43" s="287"/>
      <c r="G43" s="286"/>
      <c r="H43" s="286"/>
      <c r="I43" s="287"/>
      <c r="J43" s="287"/>
      <c r="K43" s="285"/>
      <c r="L43" s="285"/>
      <c r="M43" s="285"/>
      <c r="N43" s="285"/>
      <c r="O43" s="288"/>
      <c r="P43" s="284"/>
    </row>
    <row r="44">
      <c r="B44" s="284" t="s">
        <v>234</v>
      </c>
      <c r="C44" s="285"/>
      <c r="D44" s="286"/>
      <c r="E44" s="285"/>
      <c r="F44" s="287"/>
      <c r="G44" s="286"/>
      <c r="H44" s="286"/>
      <c r="I44" s="287"/>
      <c r="J44" s="287"/>
      <c r="K44" s="285"/>
      <c r="L44" s="285"/>
      <c r="M44" s="285"/>
      <c r="N44" s="285"/>
      <c r="O44" s="288"/>
      <c r="P44" s="284"/>
    </row>
    <row r="45">
      <c r="B45" s="0" t="s">
        <v>235</v>
      </c>
      <c r="C45" s="289">
        <v>0.7485047556</v>
      </c>
      <c r="D45" s="290" t="s">
        <v>6</v>
      </c>
      <c r="E45" s="289" t="s">
        <v>6</v>
      </c>
      <c r="F45" s="291">
        <v>3</v>
      </c>
      <c r="G45" s="290" t="s">
        <v>177</v>
      </c>
      <c r="H45" s="290" t="s">
        <v>178</v>
      </c>
      <c r="I45" s="291" t="s">
        <v>6</v>
      </c>
      <c r="J45" s="291" t="s">
        <v>6</v>
      </c>
      <c r="K45" s="289" t="s">
        <v>6</v>
      </c>
      <c r="L45" s="289" t="s">
        <v>6</v>
      </c>
      <c r="M45" s="289" t="s">
        <v>6</v>
      </c>
      <c r="N45" s="289" t="s">
        <v>6</v>
      </c>
      <c r="O45" s="292" t="s">
        <v>236</v>
      </c>
    </row>
    <row r="46">
      <c r="B46" s="0" t="s">
        <v>237</v>
      </c>
      <c r="C46" s="289">
        <v>1.1703822804</v>
      </c>
      <c r="D46" s="290" t="s">
        <v>6</v>
      </c>
      <c r="E46" s="289" t="s">
        <v>6</v>
      </c>
      <c r="F46" s="291">
        <v>12</v>
      </c>
      <c r="G46" s="290" t="s">
        <v>177</v>
      </c>
      <c r="H46" s="290" t="s">
        <v>178</v>
      </c>
      <c r="I46" s="291" t="s">
        <v>6</v>
      </c>
      <c r="J46" s="291" t="s">
        <v>6</v>
      </c>
      <c r="K46" s="289" t="s">
        <v>6</v>
      </c>
      <c r="L46" s="289" t="s">
        <v>6</v>
      </c>
      <c r="M46" s="289" t="s">
        <v>6</v>
      </c>
      <c r="N46" s="289" t="s">
        <v>6</v>
      </c>
      <c r="O46" s="292" t="s">
        <v>238</v>
      </c>
    </row>
    <row r="47">
      <c r="B47" s="0" t="s">
        <v>239</v>
      </c>
      <c r="C47" s="289">
        <v>1.3716367044</v>
      </c>
      <c r="D47" s="290" t="s">
        <v>6</v>
      </c>
      <c r="E47" s="289" t="s">
        <v>6</v>
      </c>
      <c r="F47" s="291">
        <v>36</v>
      </c>
      <c r="G47" s="290" t="s">
        <v>177</v>
      </c>
      <c r="H47" s="290" t="s">
        <v>178</v>
      </c>
      <c r="I47" s="291" t="s">
        <v>6</v>
      </c>
      <c r="J47" s="291" t="s">
        <v>6</v>
      </c>
      <c r="K47" s="289" t="s">
        <v>6</v>
      </c>
      <c r="L47" s="289" t="s">
        <v>6</v>
      </c>
      <c r="M47" s="289" t="s">
        <v>6</v>
      </c>
      <c r="N47" s="289" t="s">
        <v>6</v>
      </c>
      <c r="O47" s="292" t="s">
        <v>240</v>
      </c>
    </row>
    <row r="48">
      <c r="B48" s="0" t="s">
        <v>241</v>
      </c>
      <c r="C48" s="289">
        <v>1.464432048</v>
      </c>
      <c r="D48" s="290" t="s">
        <v>6</v>
      </c>
      <c r="E48" s="289" t="s">
        <v>6</v>
      </c>
      <c r="F48" s="291">
        <v>60</v>
      </c>
      <c r="G48" s="290" t="s">
        <v>177</v>
      </c>
      <c r="H48" s="290" t="s">
        <v>178</v>
      </c>
      <c r="I48" s="291" t="s">
        <v>6</v>
      </c>
      <c r="J48" s="291" t="s">
        <v>6</v>
      </c>
      <c r="K48" s="289" t="s">
        <v>6</v>
      </c>
      <c r="L48" s="289" t="s">
        <v>6</v>
      </c>
      <c r="M48" s="289" t="s">
        <v>6</v>
      </c>
      <c r="N48" s="289" t="s">
        <v>6</v>
      </c>
      <c r="O48" s="292" t="s">
        <v>242</v>
      </c>
    </row>
    <row r="49">
      <c r="B49" s="0" t="s">
        <v>243</v>
      </c>
      <c r="C49" s="289">
        <v>0.884370996673595</v>
      </c>
      <c r="D49" s="290" t="s">
        <v>6</v>
      </c>
      <c r="E49" s="289" t="s">
        <v>6</v>
      </c>
      <c r="F49" s="291" t="s">
        <v>6</v>
      </c>
      <c r="G49" s="290" t="s">
        <v>6</v>
      </c>
      <c r="H49" s="290" t="s">
        <v>6</v>
      </c>
      <c r="I49" s="291" t="s">
        <v>6</v>
      </c>
      <c r="J49" s="291" t="s">
        <v>6</v>
      </c>
      <c r="K49" s="289" t="s">
        <v>6</v>
      </c>
      <c r="L49" s="289" t="s">
        <v>6</v>
      </c>
      <c r="M49" s="289" t="s">
        <v>6</v>
      </c>
      <c r="N49" s="289" t="s">
        <v>6</v>
      </c>
      <c r="O49" s="292" t="s">
        <v>244</v>
      </c>
    </row>
    <row r="50">
      <c r="B50" s="0" t="s">
        <v>245</v>
      </c>
      <c r="C50" s="289">
        <v>0.901518807145688</v>
      </c>
      <c r="D50" s="290" t="s">
        <v>6</v>
      </c>
      <c r="E50" s="289" t="s">
        <v>6</v>
      </c>
      <c r="F50" s="291" t="s">
        <v>6</v>
      </c>
      <c r="G50" s="290" t="s">
        <v>6</v>
      </c>
      <c r="H50" s="290" t="s">
        <v>6</v>
      </c>
      <c r="I50" s="291" t="s">
        <v>6</v>
      </c>
      <c r="J50" s="291" t="s">
        <v>6</v>
      </c>
      <c r="K50" s="289" t="s">
        <v>6</v>
      </c>
      <c r="L50" s="289" t="s">
        <v>6</v>
      </c>
      <c r="M50" s="289" t="s">
        <v>6</v>
      </c>
      <c r="N50" s="289" t="s">
        <v>6</v>
      </c>
      <c r="O50" s="292" t="s">
        <v>244</v>
      </c>
    </row>
    <row r="51">
      <c r="B51" s="0" t="s">
        <v>246</v>
      </c>
      <c r="C51" s="289">
        <v>0.401401537046911</v>
      </c>
      <c r="D51" s="290" t="s">
        <v>6</v>
      </c>
      <c r="E51" s="289" t="s">
        <v>6</v>
      </c>
      <c r="F51" s="291" t="s">
        <v>6</v>
      </c>
      <c r="G51" s="290" t="s">
        <v>6</v>
      </c>
      <c r="H51" s="290" t="s">
        <v>6</v>
      </c>
      <c r="I51" s="291" t="s">
        <v>6</v>
      </c>
      <c r="J51" s="291" t="s">
        <v>6</v>
      </c>
      <c r="K51" s="289" t="s">
        <v>6</v>
      </c>
      <c r="L51" s="289" t="s">
        <v>6</v>
      </c>
      <c r="M51" s="289" t="s">
        <v>6</v>
      </c>
      <c r="N51" s="289" t="s">
        <v>6</v>
      </c>
      <c r="O51" s="292" t="s">
        <v>244</v>
      </c>
    </row>
    <row r="52">
      <c r="B52" s="0" t="s">
        <v>247</v>
      </c>
      <c r="C52" s="289">
        <v>0</v>
      </c>
      <c r="D52" s="290" t="s">
        <v>6</v>
      </c>
      <c r="E52" s="289" t="s">
        <v>6</v>
      </c>
      <c r="F52" s="291" t="s">
        <v>6</v>
      </c>
      <c r="G52" s="290" t="s">
        <v>6</v>
      </c>
      <c r="H52" s="290" t="s">
        <v>6</v>
      </c>
      <c r="I52" s="291" t="s">
        <v>6</v>
      </c>
      <c r="J52" s="291" t="s">
        <v>6</v>
      </c>
      <c r="K52" s="289" t="s">
        <v>6</v>
      </c>
      <c r="L52" s="289" t="s">
        <v>6</v>
      </c>
      <c r="M52" s="289" t="s">
        <v>6</v>
      </c>
      <c r="N52" s="289" t="s">
        <v>6</v>
      </c>
      <c r="O52" s="292" t="s">
        <v>244</v>
      </c>
    </row>
    <row r="53">
      <c r="B53" s="284" t="s">
        <v>248</v>
      </c>
      <c r="C53" s="285"/>
      <c r="D53" s="286"/>
      <c r="E53" s="285"/>
      <c r="F53" s="287"/>
      <c r="G53" s="286"/>
      <c r="H53" s="286"/>
      <c r="I53" s="287"/>
      <c r="J53" s="287"/>
      <c r="K53" s="285"/>
      <c r="L53" s="285"/>
      <c r="M53" s="285"/>
      <c r="N53" s="285"/>
      <c r="O53" s="288"/>
      <c r="P53" s="284"/>
    </row>
    <row r="54">
      <c r="B54" s="0" t="s">
        <v>249</v>
      </c>
      <c r="C54" s="289">
        <v>0</v>
      </c>
      <c r="D54" s="290" t="s">
        <v>6</v>
      </c>
      <c r="E54" s="289" t="s">
        <v>6</v>
      </c>
      <c r="F54" s="291">
        <v>0</v>
      </c>
      <c r="G54" s="290" t="s">
        <v>177</v>
      </c>
      <c r="H54" s="290" t="s">
        <v>178</v>
      </c>
      <c r="I54" s="291" t="s">
        <v>6</v>
      </c>
      <c r="J54" s="291" t="s">
        <v>6</v>
      </c>
      <c r="K54" s="289">
        <v>0</v>
      </c>
      <c r="L54" s="289">
        <v>0</v>
      </c>
      <c r="M54" s="289">
        <v>0</v>
      </c>
      <c r="N54" s="289">
        <v>0</v>
      </c>
      <c r="O54" s="292" t="s">
        <v>250</v>
      </c>
    </row>
  </sheetData>
  <mergeCells>
    <mergeCell ref="B3:L3"/>
  </mergeCells>
  <phoneticPr fontId="7" type="noConversion"/>
  <printOptions horizontalCentered="1"/>
  <pageMargins left="0.25" right="0.25" top="0.75" bottom="0.75" header="0.3" footer="0.3"/>
  <pageSetup scale="68" fitToHeight="0" orientation="landscape"/>
  <headerFooter>
    <oddFooter>&amp;C&amp;"Futura-Book,Regular"&amp;8&amp;K00-049Thomas Ho Company Ltd.
https://www.thcdecisions.com | lxu@thc.net.cn&amp;R&amp;"Futura-Book,Regular"&amp;8&amp;K00-049&amp;P</oddFooter>
  </headerFooter>
  <drawing r:id="rId2"/>
</worksheet>
</file>

<file path=xl/worksheets/sheet9.xml><?xml version="1.0" encoding="utf-8"?>
<worksheet xmlns="http://schemas.openxmlformats.org/spreadsheetml/2006/main" xmlns:r="http://schemas.openxmlformats.org/officeDocument/2006/relationships">
  <sheetPr codeName="Sheet10"/>
  <dimension ref="A3:AA150"/>
  <sheetViews>
    <sheetView showGridLines="0" showWhiteSpace="0" zoomScale="80" zoomScaleNormal="80" zoomScaleSheetLayoutView="80" workbookViewId="0" tabSelected="0">
      <selection activeCell="B4" sqref="B4"/>
    </sheetView>
  </sheetViews>
  <sheetFormatPr defaultColWidth="10.85546875" defaultRowHeight="15"/>
  <cols>
    <col min="1" max="1" width="3" customWidth="1" style="225"/>
    <col min="2" max="2" width="25.5703125" customWidth="1" style="225"/>
    <col min="3" max="3" width="9.28515625" customWidth="1" style="223"/>
    <col min="4" max="4" width="9.28515625" customWidth="1" style="223"/>
    <col min="5" max="5" width="8.28515625" customWidth="1" style="224"/>
    <col min="6" max="6" width="10.7109375" customWidth="1" style="225"/>
    <col min="7" max="7" width="10.7109375" customWidth="1" style="225"/>
    <col min="8" max="8" width="7.28515625" customWidth="1" style="226"/>
    <col min="9" max="9" width="8.7109375" customWidth="1" style="225"/>
    <col min="10" max="10" width="8.28515625" customWidth="1" style="224"/>
    <col min="11" max="11" width="8.28515625" customWidth="1" style="224"/>
    <col min="12" max="12" width="8.28515625" customWidth="1" style="224"/>
    <col min="13" max="13" width="12.28515625" customWidth="1" style="227"/>
    <col min="14" max="14" width="8.28515625" customWidth="1" style="223"/>
    <col min="15" max="15" width="8.28515625" customWidth="1" style="228"/>
    <col min="16" max="16" width="9.7109375" customWidth="1" style="225"/>
    <col min="17" max="17" width="9.7109375" customWidth="1" style="225"/>
    <col min="18" max="18" width="9.7109375" customWidth="1" style="225"/>
    <col min="19" max="19" width="10.7109375" customWidth="1" style="225"/>
    <col min="20" max="20" width="10.7109375" customWidth="1" style="225"/>
    <col min="21" max="21" width="9.7109375" customWidth="1" style="225"/>
    <col min="22" max="22" width="9.28515625" customWidth="1" style="228"/>
    <col min="23" max="23" width="9.28515625" customWidth="1" style="228"/>
    <col min="24" max="24" width="10.7109375" customWidth="1" style="225"/>
    <col min="25" max="25" width="9.28515625" customWidth="1" style="225"/>
    <col min="26" max="26" hidden="1" width="9.28515625" customWidth="1" style="225"/>
    <col min="27" max="27" hidden="1" width="10.140625" customWidth="1" style="225"/>
    <col min="28" max="28" width="2.42578125" customWidth="1" style="225"/>
    <col min="29" max="29" width="10.85546875" customWidth="1" style="225"/>
    <col min="30" max="30" width="10.85546875" customWidth="1" style="225"/>
    <col min="31" max="31" width="10.85546875" customWidth="1" style="225"/>
    <col min="32" max="32" width="10.85546875" customWidth="1" style="225"/>
    <col min="33" max="33" width="10.85546875" customWidth="1" style="225"/>
    <col min="34" max="34" width="10.85546875" customWidth="1" style="225"/>
    <col min="35" max="35" width="10.85546875" customWidth="1" style="225"/>
    <col min="36" max="36" width="10.85546875" customWidth="1" style="225"/>
    <col min="37" max="37" width="10.85546875" customWidth="1" style="225"/>
    <col min="38" max="38" width="10.85546875" customWidth="1" style="225"/>
    <col min="39" max="39" width="10.85546875" customWidth="1" style="225"/>
    <col min="40" max="40" width="10.85546875" customWidth="1" style="225"/>
    <col min="41" max="41" width="10.85546875" customWidth="1" style="225"/>
    <col min="42" max="42" width="10.85546875" customWidth="1" style="225"/>
    <col min="43" max="43" width="10.85546875" customWidth="1" style="225"/>
    <col min="44" max="44" width="10.85546875" customWidth="1" style="225"/>
    <col min="45" max="45" width="10.85546875" customWidth="1" style="225"/>
    <col min="46" max="46" width="10.85546875" customWidth="1" style="225"/>
    <col min="47" max="47" width="10.85546875" customWidth="1" style="225"/>
    <col min="48" max="48" width="10.85546875" customWidth="1" style="225"/>
    <col min="49" max="49" width="10.85546875" customWidth="1" style="225"/>
    <col min="50" max="50" width="10.85546875" customWidth="1" style="225"/>
    <col min="51" max="51" width="10.85546875" customWidth="1" style="225"/>
    <col min="52" max="52" width="10.85546875" customWidth="1" style="225"/>
    <col min="53" max="53" width="10.85546875" customWidth="1" style="225"/>
    <col min="54" max="54" width="10.85546875" customWidth="1" style="225"/>
    <col min="55" max="55" width="10.85546875" customWidth="1" style="225"/>
    <col min="56" max="56" width="10.85546875" customWidth="1" style="225"/>
    <col min="57" max="57" width="10.85546875" customWidth="1" style="225"/>
    <col min="58" max="58" width="10.85546875" customWidth="1" style="225"/>
    <col min="59" max="59" width="10.85546875" customWidth="1" style="225"/>
    <col min="60" max="60" width="10.85546875" customWidth="1" style="225"/>
    <col min="61" max="61" width="10.85546875" customWidth="1" style="225"/>
    <col min="62" max="62" width="10.85546875" customWidth="1" style="225"/>
    <col min="63" max="16384" width="10.85546875" customWidth="1" style="225"/>
  </cols>
  <sheetData>
    <row r="2" ht="42.75" customHeight="1"/>
    <row r="3" ht="26.25" customHeight="1">
      <c r="B3" s="281" t="s">
        <v>251</v>
      </c>
      <c r="C3" s="281"/>
      <c r="D3" s="281"/>
      <c r="E3" s="281"/>
      <c r="F3" s="281"/>
      <c r="G3" s="281"/>
      <c r="H3" s="281"/>
      <c r="I3" s="281"/>
      <c r="J3" s="281"/>
      <c r="K3" s="281"/>
      <c r="L3" s="281"/>
      <c r="M3" s="281"/>
      <c r="N3" s="281"/>
      <c r="O3" s="281"/>
      <c r="P3" s="283"/>
      <c r="Q3" s="283"/>
      <c r="R3" s="283"/>
      <c r="S3" s="283"/>
      <c r="T3" s="283"/>
      <c r="U3" s="283"/>
      <c r="V3" s="283"/>
      <c r="W3" s="283"/>
      <c r="X3" s="283"/>
      <c r="Y3" s="283"/>
    </row>
    <row r="4" ht="48" customHeight="1" s="229" customFormat="1">
      <c r="B4" s="262" t="s">
        <v>252</v>
      </c>
      <c r="C4" s="263" t="s">
        <v>253</v>
      </c>
      <c r="D4" s="263" t="s">
        <v>254</v>
      </c>
      <c r="E4" s="264" t="s">
        <v>255</v>
      </c>
      <c r="F4" s="262" t="s">
        <v>256</v>
      </c>
      <c r="G4" s="262" t="s">
        <v>162</v>
      </c>
      <c r="H4" s="265" t="s">
        <v>257</v>
      </c>
      <c r="I4" s="262" t="s">
        <v>258</v>
      </c>
      <c r="J4" s="264" t="s">
        <v>259</v>
      </c>
      <c r="K4" s="264" t="s">
        <v>260</v>
      </c>
      <c r="L4" s="264" t="s">
        <v>261</v>
      </c>
      <c r="M4" s="262" t="s">
        <v>262</v>
      </c>
      <c r="N4" s="263" t="s">
        <v>167</v>
      </c>
      <c r="O4" s="266" t="s">
        <v>263</v>
      </c>
      <c r="P4" s="262" t="s">
        <v>264</v>
      </c>
      <c r="Q4" s="262" t="s">
        <v>265</v>
      </c>
      <c r="R4" s="262" t="s">
        <v>266</v>
      </c>
      <c r="S4" s="262" t="s">
        <v>267</v>
      </c>
      <c r="T4" s="262" t="s">
        <v>268</v>
      </c>
      <c r="U4" s="262" t="s">
        <v>269</v>
      </c>
      <c r="V4" s="266" t="s">
        <v>270</v>
      </c>
      <c r="W4" s="266" t="s">
        <v>271</v>
      </c>
      <c r="X4" s="262" t="s">
        <v>272</v>
      </c>
      <c r="Y4" s="262" t="s">
        <v>273</v>
      </c>
      <c r="Z4" s="230" t="s">
        <v>274</v>
      </c>
      <c r="AA4" s="230" t="s">
        <v>275</v>
      </c>
    </row>
    <row r="5">
      <c r="B5" s="284" t="s">
        <v>276</v>
      </c>
      <c r="C5" s="287"/>
      <c r="D5" s="287"/>
      <c r="E5" s="285"/>
      <c r="F5" s="284"/>
      <c r="G5" s="284"/>
      <c r="H5" s="293"/>
      <c r="I5" s="284"/>
      <c r="J5" s="285"/>
      <c r="K5" s="285"/>
      <c r="L5" s="285"/>
      <c r="M5" s="286"/>
      <c r="N5" s="287"/>
      <c r="O5" s="294"/>
      <c r="P5" s="284"/>
      <c r="Q5" s="284"/>
      <c r="R5" s="284"/>
      <c r="S5" s="284"/>
      <c r="T5" s="284"/>
      <c r="U5" s="284"/>
      <c r="V5" s="294"/>
      <c r="W5" s="294"/>
      <c r="X5" s="284"/>
      <c r="Y5" s="284"/>
      <c r="Z5" s="284"/>
      <c r="AA5" s="284"/>
    </row>
    <row r="6">
      <c r="B6" s="0" t="s">
        <v>277</v>
      </c>
      <c r="C6" s="291">
        <v>44169</v>
      </c>
      <c r="D6" s="291">
        <v>1</v>
      </c>
      <c r="E6" s="289">
        <v>0</v>
      </c>
      <c r="F6" s="0" t="s">
        <v>177</v>
      </c>
      <c r="H6" s="226"/>
      <c r="J6" s="289"/>
      <c r="K6" s="289"/>
      <c r="L6" s="289"/>
      <c r="M6" s="290"/>
      <c r="N6" s="291"/>
      <c r="O6" s="295"/>
      <c r="P6" s="0" t="s">
        <v>6</v>
      </c>
      <c r="Q6" s="0" t="s">
        <v>6</v>
      </c>
      <c r="R6" s="0" t="s">
        <v>6</v>
      </c>
      <c r="S6" s="0" t="s">
        <v>6</v>
      </c>
      <c r="T6" s="0" t="s">
        <v>6</v>
      </c>
      <c r="V6" s="295"/>
      <c r="W6" s="295"/>
      <c r="X6" s="0" t="s">
        <v>6</v>
      </c>
      <c r="Z6" s="0">
        <v>0.0025</v>
      </c>
      <c r="AA6" s="0" t="s">
        <v>6</v>
      </c>
    </row>
    <row r="7">
      <c r="B7" s="0" t="s">
        <v>278</v>
      </c>
      <c r="C7" s="291">
        <v>44170</v>
      </c>
      <c r="D7" s="291">
        <v>12</v>
      </c>
      <c r="E7" s="289">
        <v>1.54999997466803</v>
      </c>
      <c r="F7" s="0" t="s">
        <v>181</v>
      </c>
      <c r="G7" s="0" t="s">
        <v>279</v>
      </c>
      <c r="H7" s="226">
        <v>0</v>
      </c>
      <c r="I7" s="0" t="s">
        <v>182</v>
      </c>
      <c r="J7" s="289"/>
      <c r="K7" s="289"/>
      <c r="L7" s="289"/>
      <c r="M7" s="290"/>
      <c r="N7" s="291"/>
      <c r="O7" s="295"/>
      <c r="P7" s="0" t="s">
        <v>6</v>
      </c>
      <c r="Q7" s="0" t="s">
        <v>6</v>
      </c>
      <c r="R7" s="0" t="s">
        <v>6</v>
      </c>
      <c r="S7" s="0" t="s">
        <v>6</v>
      </c>
      <c r="T7" s="0" t="s">
        <v>6</v>
      </c>
      <c r="V7" s="295"/>
      <c r="W7" s="295"/>
      <c r="X7" s="0" t="s">
        <v>6</v>
      </c>
      <c r="Z7" s="0">
        <v>1.04166666666667</v>
      </c>
      <c r="AA7" s="0" t="s">
        <v>6</v>
      </c>
    </row>
    <row r="8">
      <c r="B8" s="0" t="s">
        <v>280</v>
      </c>
      <c r="C8" s="291">
        <v>44171</v>
      </c>
      <c r="D8" s="291">
        <v>12</v>
      </c>
      <c r="E8" s="289">
        <v>1.54999997466803</v>
      </c>
      <c r="F8" s="0" t="s">
        <v>181</v>
      </c>
      <c r="G8" s="0" t="s">
        <v>279</v>
      </c>
      <c r="H8" s="226">
        <v>0</v>
      </c>
      <c r="I8" s="0" t="s">
        <v>182</v>
      </c>
      <c r="J8" s="289"/>
      <c r="K8" s="289"/>
      <c r="L8" s="289"/>
      <c r="M8" s="290"/>
      <c r="N8" s="291"/>
      <c r="O8" s="295"/>
      <c r="P8" s="0" t="s">
        <v>6</v>
      </c>
      <c r="Q8" s="0" t="s">
        <v>6</v>
      </c>
      <c r="R8" s="0" t="s">
        <v>6</v>
      </c>
      <c r="S8" s="0" t="s">
        <v>6</v>
      </c>
      <c r="T8" s="0" t="s">
        <v>6</v>
      </c>
      <c r="V8" s="295"/>
      <c r="W8" s="295"/>
      <c r="X8" s="0" t="s">
        <v>6</v>
      </c>
      <c r="Z8" s="0">
        <v>1.04166666666667</v>
      </c>
      <c r="AA8" s="0" t="s">
        <v>6</v>
      </c>
    </row>
    <row r="9">
      <c r="B9" s="0" t="s">
        <v>281</v>
      </c>
      <c r="C9" s="291">
        <v>44172</v>
      </c>
      <c r="D9" s="291">
        <v>0</v>
      </c>
      <c r="E9" s="289">
        <v>0</v>
      </c>
      <c r="F9" s="0" t="s">
        <v>177</v>
      </c>
      <c r="H9" s="226"/>
      <c r="J9" s="289"/>
      <c r="K9" s="289"/>
      <c r="L9" s="289"/>
      <c r="M9" s="290"/>
      <c r="N9" s="291"/>
      <c r="O9" s="295"/>
      <c r="P9" s="0" t="s">
        <v>6</v>
      </c>
      <c r="Q9" s="0" t="s">
        <v>6</v>
      </c>
      <c r="R9" s="0" t="s">
        <v>6</v>
      </c>
      <c r="S9" s="0" t="s">
        <v>6</v>
      </c>
      <c r="T9" s="0" t="s">
        <v>6</v>
      </c>
      <c r="V9" s="295"/>
      <c r="W9" s="295"/>
      <c r="X9" s="0" t="s">
        <v>6</v>
      </c>
      <c r="Z9" s="0">
        <v>0.0025</v>
      </c>
      <c r="AA9" s="0" t="s">
        <v>6</v>
      </c>
    </row>
    <row r="10">
      <c r="B10" s="0" t="s">
        <v>282</v>
      </c>
      <c r="C10" s="291">
        <v>44173</v>
      </c>
      <c r="D10" s="291">
        <v>120</v>
      </c>
      <c r="E10" s="289">
        <v>1.92</v>
      </c>
      <c r="F10" s="0" t="s">
        <v>177</v>
      </c>
      <c r="H10" s="226"/>
      <c r="J10" s="289"/>
      <c r="K10" s="289"/>
      <c r="L10" s="289"/>
      <c r="M10" s="290"/>
      <c r="N10" s="291"/>
      <c r="O10" s="295"/>
      <c r="P10" s="0" t="s">
        <v>6</v>
      </c>
      <c r="Q10" s="0" t="s">
        <v>6</v>
      </c>
      <c r="R10" s="0" t="s">
        <v>6</v>
      </c>
      <c r="S10" s="0" t="s">
        <v>6</v>
      </c>
      <c r="T10" s="0" t="s">
        <v>6</v>
      </c>
      <c r="V10" s="295"/>
      <c r="W10" s="295"/>
      <c r="X10" s="0" t="s">
        <v>6</v>
      </c>
      <c r="Z10" s="0">
        <v>9.97916666666667</v>
      </c>
      <c r="AA10" s="0" t="s">
        <v>6</v>
      </c>
    </row>
    <row r="11">
      <c r="B11" s="0" t="s">
        <v>283</v>
      </c>
      <c r="C11" s="291">
        <v>44174</v>
      </c>
      <c r="D11" s="291">
        <v>120</v>
      </c>
      <c r="E11" s="289">
        <v>2.255</v>
      </c>
      <c r="F11" s="0" t="s">
        <v>177</v>
      </c>
      <c r="H11" s="226"/>
      <c r="J11" s="289"/>
      <c r="K11" s="289"/>
      <c r="L11" s="289"/>
      <c r="M11" s="290"/>
      <c r="N11" s="291"/>
      <c r="O11" s="295"/>
      <c r="P11" s="0" t="s">
        <v>6</v>
      </c>
      <c r="Q11" s="0" t="s">
        <v>6</v>
      </c>
      <c r="R11" s="0" t="s">
        <v>6</v>
      </c>
      <c r="S11" s="0" t="s">
        <v>6</v>
      </c>
      <c r="T11" s="0" t="s">
        <v>6</v>
      </c>
      <c r="V11" s="295"/>
      <c r="W11" s="295"/>
      <c r="X11" s="0" t="s">
        <v>6</v>
      </c>
      <c r="Z11" s="0">
        <v>9.95833333333333</v>
      </c>
      <c r="AA11" s="0" t="s">
        <v>6</v>
      </c>
    </row>
    <row r="12">
      <c r="B12" s="0" t="s">
        <v>284</v>
      </c>
      <c r="C12" s="291">
        <v>44175</v>
      </c>
      <c r="D12" s="291">
        <v>60</v>
      </c>
      <c r="E12" s="289">
        <v>1.8900000000000001</v>
      </c>
      <c r="F12" s="0" t="s">
        <v>177</v>
      </c>
      <c r="H12" s="226"/>
      <c r="J12" s="289"/>
      <c r="K12" s="289"/>
      <c r="L12" s="289"/>
      <c r="M12" s="290"/>
      <c r="N12" s="291"/>
      <c r="O12" s="295"/>
      <c r="P12" s="0" t="s">
        <v>6</v>
      </c>
      <c r="Q12" s="0" t="s">
        <v>6</v>
      </c>
      <c r="R12" s="0" t="s">
        <v>6</v>
      </c>
      <c r="S12" s="0" t="s">
        <v>6</v>
      </c>
      <c r="T12" s="0" t="s">
        <v>6</v>
      </c>
      <c r="V12" s="295"/>
      <c r="W12" s="295"/>
      <c r="X12" s="0" t="s">
        <v>6</v>
      </c>
      <c r="Z12" s="0">
        <v>4.98958333333333</v>
      </c>
      <c r="AA12" s="0" t="s">
        <v>6</v>
      </c>
    </row>
    <row r="13">
      <c r="B13" s="0" t="s">
        <v>285</v>
      </c>
      <c r="C13" s="291">
        <v>44176</v>
      </c>
      <c r="D13" s="291">
        <v>120</v>
      </c>
      <c r="E13" s="289">
        <v>1.6099999999999999</v>
      </c>
      <c r="F13" s="0" t="s">
        <v>177</v>
      </c>
      <c r="H13" s="226"/>
      <c r="J13" s="289"/>
      <c r="K13" s="289"/>
      <c r="L13" s="289"/>
      <c r="M13" s="290"/>
      <c r="N13" s="291"/>
      <c r="O13" s="295"/>
      <c r="P13" s="0" t="s">
        <v>6</v>
      </c>
      <c r="Q13" s="0" t="s">
        <v>6</v>
      </c>
      <c r="R13" s="0" t="s">
        <v>6</v>
      </c>
      <c r="S13" s="0" t="s">
        <v>6</v>
      </c>
      <c r="T13" s="0" t="s">
        <v>6</v>
      </c>
      <c r="V13" s="295"/>
      <c r="W13" s="295"/>
      <c r="X13" s="0" t="s">
        <v>6</v>
      </c>
      <c r="Z13" s="0">
        <v>10.0416666666667</v>
      </c>
      <c r="AA13" s="0" t="s">
        <v>6</v>
      </c>
    </row>
    <row r="14">
      <c r="B14" s="0" t="s">
        <v>286</v>
      </c>
      <c r="C14" s="291">
        <v>44177</v>
      </c>
      <c r="D14" s="291">
        <v>360</v>
      </c>
      <c r="E14" s="289">
        <v>2.92574</v>
      </c>
      <c r="F14" s="0" t="s">
        <v>177</v>
      </c>
      <c r="H14" s="226"/>
      <c r="J14" s="289"/>
      <c r="K14" s="289"/>
      <c r="L14" s="289"/>
      <c r="M14" s="290"/>
      <c r="N14" s="291">
        <v>720</v>
      </c>
      <c r="O14" s="295">
        <v>0.75</v>
      </c>
      <c r="P14" s="0" t="s">
        <v>6</v>
      </c>
      <c r="Q14" s="0" t="s">
        <v>6</v>
      </c>
      <c r="R14" s="0" t="s">
        <v>6</v>
      </c>
      <c r="S14" s="0" t="s">
        <v>6</v>
      </c>
      <c r="T14" s="0" t="s">
        <v>6</v>
      </c>
      <c r="V14" s="295"/>
      <c r="W14" s="295"/>
      <c r="X14" s="0" t="s">
        <v>6</v>
      </c>
      <c r="Z14" s="0">
        <v>13.7083333333333</v>
      </c>
      <c r="AA14" s="0" t="s">
        <v>6</v>
      </c>
    </row>
    <row r="15">
      <c r="B15" s="0" t="s">
        <v>287</v>
      </c>
      <c r="C15" s="291">
        <v>44178</v>
      </c>
      <c r="D15" s="291">
        <v>360</v>
      </c>
      <c r="E15" s="289">
        <v>2.6100000000000003</v>
      </c>
      <c r="F15" s="0" t="s">
        <v>181</v>
      </c>
      <c r="G15" s="0" t="s">
        <v>288</v>
      </c>
      <c r="H15" s="226">
        <v>0</v>
      </c>
      <c r="I15" s="0" t="s">
        <v>289</v>
      </c>
      <c r="J15" s="289"/>
      <c r="K15" s="289"/>
      <c r="L15" s="289"/>
      <c r="M15" s="290"/>
      <c r="N15" s="291">
        <v>720</v>
      </c>
      <c r="O15" s="295">
        <v>0.75</v>
      </c>
      <c r="P15" s="0" t="s">
        <v>6</v>
      </c>
      <c r="Q15" s="0" t="s">
        <v>6</v>
      </c>
      <c r="R15" s="0" t="s">
        <v>6</v>
      </c>
      <c r="S15" s="0" t="s">
        <v>6</v>
      </c>
      <c r="T15" s="0" t="s">
        <v>6</v>
      </c>
      <c r="V15" s="295"/>
      <c r="W15" s="295"/>
      <c r="X15" s="0" t="s">
        <v>6</v>
      </c>
      <c r="Z15" s="0">
        <v>14.3125</v>
      </c>
      <c r="AA15" s="0" t="s">
        <v>6</v>
      </c>
    </row>
    <row r="16">
      <c r="B16" s="0" t="s">
        <v>290</v>
      </c>
      <c r="C16" s="291">
        <v>44179</v>
      </c>
      <c r="D16" s="291">
        <v>120</v>
      </c>
      <c r="E16" s="289">
        <v>3.04</v>
      </c>
      <c r="F16" s="0" t="s">
        <v>177</v>
      </c>
      <c r="H16" s="226"/>
      <c r="J16" s="289"/>
      <c r="K16" s="289"/>
      <c r="L16" s="289"/>
      <c r="M16" s="290"/>
      <c r="N16" s="291"/>
      <c r="O16" s="295"/>
      <c r="P16" s="0" t="s">
        <v>6</v>
      </c>
      <c r="Q16" s="0" t="s">
        <v>6</v>
      </c>
      <c r="R16" s="0" t="s">
        <v>6</v>
      </c>
      <c r="S16" s="0" t="s">
        <v>6</v>
      </c>
      <c r="T16" s="0" t="s">
        <v>6</v>
      </c>
      <c r="V16" s="295"/>
      <c r="W16" s="295"/>
      <c r="X16" s="0" t="s">
        <v>6</v>
      </c>
      <c r="Z16" s="0">
        <v>9.79166666666667</v>
      </c>
      <c r="AA16" s="0" t="s">
        <v>6</v>
      </c>
    </row>
    <row r="17">
      <c r="B17" s="0" t="s">
        <v>291</v>
      </c>
      <c r="C17" s="291">
        <v>44180</v>
      </c>
      <c r="D17" s="291">
        <v>120</v>
      </c>
      <c r="E17" s="289">
        <v>2.85</v>
      </c>
      <c r="F17" s="0" t="s">
        <v>181</v>
      </c>
      <c r="G17" s="0" t="s">
        <v>292</v>
      </c>
      <c r="H17" s="226">
        <v>0</v>
      </c>
      <c r="I17" s="0" t="s">
        <v>6</v>
      </c>
      <c r="J17" s="289"/>
      <c r="K17" s="289"/>
      <c r="L17" s="289"/>
      <c r="M17" s="290"/>
      <c r="N17" s="291"/>
      <c r="O17" s="295"/>
      <c r="P17" s="0" t="s">
        <v>6</v>
      </c>
      <c r="Q17" s="0" t="s">
        <v>6</v>
      </c>
      <c r="R17" s="0" t="s">
        <v>6</v>
      </c>
      <c r="S17" s="0" t="s">
        <v>6</v>
      </c>
      <c r="T17" s="0" t="s">
        <v>6</v>
      </c>
      <c r="V17" s="295"/>
      <c r="W17" s="295"/>
      <c r="X17" s="0" t="s">
        <v>6</v>
      </c>
      <c r="Z17" s="0">
        <v>10.0208333333333</v>
      </c>
      <c r="AA17" s="0" t="s">
        <v>6</v>
      </c>
    </row>
    <row r="18">
      <c r="B18" s="0" t="s">
        <v>293</v>
      </c>
      <c r="C18" s="291">
        <v>44181</v>
      </c>
      <c r="D18" s="291">
        <v>36</v>
      </c>
      <c r="E18" s="289">
        <v>2.25</v>
      </c>
      <c r="F18" s="0" t="s">
        <v>177</v>
      </c>
      <c r="H18" s="226"/>
      <c r="J18" s="289"/>
      <c r="K18" s="289"/>
      <c r="L18" s="289"/>
      <c r="M18" s="290"/>
      <c r="N18" s="291"/>
      <c r="O18" s="295"/>
      <c r="P18" s="0" t="s">
        <v>6</v>
      </c>
      <c r="Q18" s="0" t="s">
        <v>6</v>
      </c>
      <c r="R18" s="0" t="s">
        <v>6</v>
      </c>
      <c r="S18" s="0" t="s">
        <v>6</v>
      </c>
      <c r="T18" s="0" t="s">
        <v>6</v>
      </c>
      <c r="V18" s="295"/>
      <c r="W18" s="295"/>
      <c r="X18" s="0" t="s">
        <v>6</v>
      </c>
      <c r="Z18" s="0">
        <v>2.97916666666667</v>
      </c>
      <c r="AA18" s="0" t="s">
        <v>6</v>
      </c>
    </row>
    <row r="19">
      <c r="B19" s="0" t="s">
        <v>294</v>
      </c>
      <c r="C19" s="291">
        <v>44182</v>
      </c>
      <c r="D19" s="291">
        <v>0</v>
      </c>
      <c r="E19" s="289">
        <v>0</v>
      </c>
      <c r="F19" s="0" t="s">
        <v>177</v>
      </c>
      <c r="H19" s="226"/>
      <c r="J19" s="289"/>
      <c r="K19" s="289"/>
      <c r="L19" s="289"/>
      <c r="M19" s="290"/>
      <c r="N19" s="291">
        <v>720</v>
      </c>
      <c r="O19" s="295">
        <v>0.75</v>
      </c>
      <c r="P19" s="0" t="s">
        <v>6</v>
      </c>
      <c r="Q19" s="0" t="s">
        <v>6</v>
      </c>
      <c r="R19" s="0" t="s">
        <v>6</v>
      </c>
      <c r="S19" s="0" t="s">
        <v>6</v>
      </c>
      <c r="T19" s="0" t="s">
        <v>6</v>
      </c>
      <c r="V19" s="295"/>
      <c r="W19" s="295"/>
      <c r="X19" s="0" t="s">
        <v>6</v>
      </c>
      <c r="Z19" s="0">
        <v>0.0025</v>
      </c>
      <c r="AA19" s="0" t="s">
        <v>25</v>
      </c>
    </row>
    <row r="20">
      <c r="B20" s="0" t="s">
        <v>295</v>
      </c>
      <c r="C20" s="291">
        <v>44183</v>
      </c>
      <c r="D20" s="291">
        <v>480</v>
      </c>
      <c r="E20" s="289">
        <v>3.8757399999999995</v>
      </c>
      <c r="F20" s="0" t="s">
        <v>177</v>
      </c>
      <c r="H20" s="226"/>
      <c r="J20" s="289"/>
      <c r="K20" s="289"/>
      <c r="L20" s="289"/>
      <c r="M20" s="290"/>
      <c r="N20" s="291">
        <v>720</v>
      </c>
      <c r="O20" s="295">
        <v>0.75</v>
      </c>
      <c r="P20" s="0" t="s">
        <v>296</v>
      </c>
      <c r="Q20" s="0" t="s">
        <v>297</v>
      </c>
      <c r="R20" s="0" t="s">
        <v>298</v>
      </c>
      <c r="S20" s="0" t="s">
        <v>299</v>
      </c>
      <c r="T20" s="0" t="s">
        <v>300</v>
      </c>
      <c r="V20" s="295">
        <v>0.4</v>
      </c>
      <c r="W20" s="295"/>
      <c r="X20" s="0" t="s">
        <v>6</v>
      </c>
      <c r="Z20" s="0">
        <v>12.7083333333333</v>
      </c>
      <c r="AA20" s="0" t="s">
        <v>25</v>
      </c>
    </row>
    <row r="21">
      <c r="B21" s="0" t="s">
        <v>301</v>
      </c>
      <c r="C21" s="291">
        <v>44184</v>
      </c>
      <c r="D21" s="291">
        <v>360</v>
      </c>
      <c r="E21" s="289">
        <v>3.7257400000000005</v>
      </c>
      <c r="F21" s="0" t="s">
        <v>177</v>
      </c>
      <c r="H21" s="226"/>
      <c r="J21" s="289"/>
      <c r="K21" s="289"/>
      <c r="L21" s="289"/>
      <c r="M21" s="290"/>
      <c r="N21" s="291">
        <v>720</v>
      </c>
      <c r="O21" s="295">
        <v>0.75</v>
      </c>
      <c r="P21" s="0" t="s">
        <v>296</v>
      </c>
      <c r="Q21" s="0" t="s">
        <v>297</v>
      </c>
      <c r="R21" s="0" t="s">
        <v>298</v>
      </c>
      <c r="S21" s="0" t="s">
        <v>299</v>
      </c>
      <c r="T21" s="0" t="s">
        <v>300</v>
      </c>
      <c r="V21" s="295">
        <v>0.4</v>
      </c>
      <c r="W21" s="295"/>
      <c r="X21" s="0" t="s">
        <v>6</v>
      </c>
      <c r="Z21" s="0">
        <v>11.7916666666667</v>
      </c>
      <c r="AA21" s="0" t="s">
        <v>25</v>
      </c>
    </row>
    <row r="22">
      <c r="B22" s="0" t="s">
        <v>302</v>
      </c>
      <c r="C22" s="291">
        <v>44185</v>
      </c>
      <c r="D22" s="291">
        <v>360</v>
      </c>
      <c r="E22" s="289">
        <v>3.45</v>
      </c>
      <c r="F22" s="0" t="s">
        <v>181</v>
      </c>
      <c r="G22" s="0" t="s">
        <v>292</v>
      </c>
      <c r="H22" s="226">
        <v>1.7500000000000002</v>
      </c>
      <c r="I22" s="0" t="s">
        <v>303</v>
      </c>
      <c r="J22" s="289">
        <v>2</v>
      </c>
      <c r="K22" s="289">
        <v>2</v>
      </c>
      <c r="L22" s="289">
        <v>5</v>
      </c>
      <c r="M22" s="290"/>
      <c r="N22" s="291">
        <v>720</v>
      </c>
      <c r="O22" s="295">
        <v>0.75</v>
      </c>
      <c r="P22" s="0" t="s">
        <v>296</v>
      </c>
      <c r="Q22" s="0" t="s">
        <v>297</v>
      </c>
      <c r="R22" s="0" t="s">
        <v>298</v>
      </c>
      <c r="S22" s="0" t="s">
        <v>299</v>
      </c>
      <c r="T22" s="0" t="s">
        <v>300</v>
      </c>
      <c r="V22" s="295">
        <v>0.4</v>
      </c>
      <c r="W22" s="295"/>
      <c r="X22" s="0" t="s">
        <v>6</v>
      </c>
      <c r="Z22" s="0">
        <v>9.04166666666667</v>
      </c>
      <c r="AA22" s="0" t="s">
        <v>25</v>
      </c>
    </row>
    <row r="23">
      <c r="B23" s="0" t="s">
        <v>304</v>
      </c>
      <c r="C23" s="291">
        <v>44186</v>
      </c>
      <c r="D23" s="291">
        <v>360</v>
      </c>
      <c r="E23" s="289">
        <v>3.45</v>
      </c>
      <c r="F23" s="0" t="s">
        <v>181</v>
      </c>
      <c r="G23" s="0" t="s">
        <v>305</v>
      </c>
      <c r="H23" s="226">
        <v>1.7500000000000002</v>
      </c>
      <c r="I23" s="0" t="s">
        <v>208</v>
      </c>
      <c r="J23" s="289">
        <v>2</v>
      </c>
      <c r="K23" s="289">
        <v>2</v>
      </c>
      <c r="L23" s="289">
        <v>5</v>
      </c>
      <c r="M23" s="290"/>
      <c r="N23" s="291">
        <v>720</v>
      </c>
      <c r="O23" s="295">
        <v>0.75</v>
      </c>
      <c r="P23" s="0" t="s">
        <v>296</v>
      </c>
      <c r="Q23" s="0" t="s">
        <v>297</v>
      </c>
      <c r="R23" s="0" t="s">
        <v>298</v>
      </c>
      <c r="S23" s="0" t="s">
        <v>299</v>
      </c>
      <c r="T23" s="0" t="s">
        <v>300</v>
      </c>
      <c r="V23" s="295">
        <v>0.4</v>
      </c>
      <c r="W23" s="295"/>
      <c r="X23" s="0" t="s">
        <v>6</v>
      </c>
      <c r="Z23" s="0">
        <v>9.70833333333333</v>
      </c>
      <c r="AA23" s="0" t="s">
        <v>25</v>
      </c>
    </row>
    <row r="24">
      <c r="B24" s="0" t="s">
        <v>306</v>
      </c>
      <c r="C24" s="291">
        <v>44187</v>
      </c>
      <c r="D24" s="291">
        <v>360</v>
      </c>
      <c r="E24" s="289">
        <v>3.45</v>
      </c>
      <c r="F24" s="0" t="s">
        <v>181</v>
      </c>
      <c r="G24" s="0" t="s">
        <v>305</v>
      </c>
      <c r="H24" s="226">
        <v>1.7500000000000002</v>
      </c>
      <c r="I24" s="0" t="s">
        <v>289</v>
      </c>
      <c r="J24" s="289">
        <v>2</v>
      </c>
      <c r="K24" s="289">
        <v>2</v>
      </c>
      <c r="L24" s="289">
        <v>5</v>
      </c>
      <c r="M24" s="290"/>
      <c r="N24" s="291">
        <v>720</v>
      </c>
      <c r="O24" s="295">
        <v>0.75</v>
      </c>
      <c r="P24" s="0" t="s">
        <v>296</v>
      </c>
      <c r="Q24" s="0" t="s">
        <v>297</v>
      </c>
      <c r="R24" s="0" t="s">
        <v>298</v>
      </c>
      <c r="S24" s="0" t="s">
        <v>299</v>
      </c>
      <c r="T24" s="0" t="s">
        <v>300</v>
      </c>
      <c r="V24" s="295">
        <v>0.4</v>
      </c>
      <c r="W24" s="295"/>
      <c r="X24" s="0" t="s">
        <v>6</v>
      </c>
      <c r="Z24" s="0">
        <v>7.375</v>
      </c>
      <c r="AA24" s="0" t="s">
        <v>25</v>
      </c>
    </row>
    <row r="25">
      <c r="B25" s="0" t="s">
        <v>307</v>
      </c>
      <c r="C25" s="291">
        <v>44188</v>
      </c>
      <c r="D25" s="291">
        <v>360</v>
      </c>
      <c r="E25" s="289">
        <v>3.45</v>
      </c>
      <c r="F25" s="0" t="s">
        <v>181</v>
      </c>
      <c r="G25" s="0" t="s">
        <v>305</v>
      </c>
      <c r="H25" s="226">
        <v>1.7500000000000002</v>
      </c>
      <c r="I25" s="0" t="s">
        <v>308</v>
      </c>
      <c r="J25" s="289">
        <v>5</v>
      </c>
      <c r="K25" s="289">
        <v>2</v>
      </c>
      <c r="L25" s="289">
        <v>5</v>
      </c>
      <c r="M25" s="290"/>
      <c r="N25" s="291">
        <v>720</v>
      </c>
      <c r="O25" s="295">
        <v>0.75</v>
      </c>
      <c r="P25" s="0" t="s">
        <v>296</v>
      </c>
      <c r="Q25" s="0" t="s">
        <v>297</v>
      </c>
      <c r="R25" s="0" t="s">
        <v>298</v>
      </c>
      <c r="S25" s="0" t="s">
        <v>299</v>
      </c>
      <c r="T25" s="0" t="s">
        <v>300</v>
      </c>
      <c r="V25" s="295">
        <v>0.4</v>
      </c>
      <c r="W25" s="295"/>
      <c r="X25" s="0" t="s">
        <v>6</v>
      </c>
      <c r="Z25" s="0">
        <v>9.04166666666667</v>
      </c>
      <c r="AA25" s="0" t="s">
        <v>25</v>
      </c>
    </row>
    <row r="26">
      <c r="B26" s="0" t="s">
        <v>309</v>
      </c>
      <c r="C26" s="291">
        <v>44189</v>
      </c>
      <c r="D26" s="291">
        <v>360</v>
      </c>
      <c r="E26" s="289">
        <v>3.45</v>
      </c>
      <c r="F26" s="0" t="s">
        <v>181</v>
      </c>
      <c r="G26" s="0" t="s">
        <v>305</v>
      </c>
      <c r="H26" s="226">
        <v>1.7500000000000002</v>
      </c>
      <c r="I26" s="0" t="s">
        <v>310</v>
      </c>
      <c r="J26" s="289">
        <v>5</v>
      </c>
      <c r="K26" s="289">
        <v>2</v>
      </c>
      <c r="L26" s="289">
        <v>5</v>
      </c>
      <c r="M26" s="290"/>
      <c r="N26" s="291">
        <v>720</v>
      </c>
      <c r="O26" s="295">
        <v>0.75</v>
      </c>
      <c r="P26" s="0" t="s">
        <v>296</v>
      </c>
      <c r="Q26" s="0" t="s">
        <v>297</v>
      </c>
      <c r="R26" s="0" t="s">
        <v>298</v>
      </c>
      <c r="S26" s="0" t="s">
        <v>299</v>
      </c>
      <c r="T26" s="0" t="s">
        <v>300</v>
      </c>
      <c r="V26" s="295">
        <v>0.4</v>
      </c>
      <c r="W26" s="295"/>
      <c r="X26" s="0" t="s">
        <v>6</v>
      </c>
      <c r="Z26" s="0">
        <v>8.20833333333333</v>
      </c>
      <c r="AA26" s="0" t="s">
        <v>25</v>
      </c>
    </row>
    <row r="27">
      <c r="B27" s="0" t="s">
        <v>311</v>
      </c>
      <c r="C27" s="291">
        <v>44190</v>
      </c>
      <c r="D27" s="291">
        <v>360</v>
      </c>
      <c r="E27" s="289">
        <v>3.45</v>
      </c>
      <c r="F27" s="0" t="s">
        <v>181</v>
      </c>
      <c r="G27" s="0" t="s">
        <v>305</v>
      </c>
      <c r="H27" s="226">
        <v>1.7500000000000002</v>
      </c>
      <c r="I27" s="0" t="s">
        <v>312</v>
      </c>
      <c r="J27" s="289">
        <v>5</v>
      </c>
      <c r="K27" s="289">
        <v>2</v>
      </c>
      <c r="L27" s="289">
        <v>5</v>
      </c>
      <c r="M27" s="290"/>
      <c r="N27" s="291">
        <v>720</v>
      </c>
      <c r="O27" s="295">
        <v>0.75</v>
      </c>
      <c r="P27" s="0" t="s">
        <v>296</v>
      </c>
      <c r="Q27" s="0" t="s">
        <v>297</v>
      </c>
      <c r="R27" s="0" t="s">
        <v>298</v>
      </c>
      <c r="S27" s="0" t="s">
        <v>299</v>
      </c>
      <c r="T27" s="0" t="s">
        <v>300</v>
      </c>
      <c r="V27" s="295">
        <v>0.4</v>
      </c>
      <c r="W27" s="295"/>
      <c r="X27" s="0" t="s">
        <v>6</v>
      </c>
      <c r="Z27" s="0">
        <v>8.39583333333333</v>
      </c>
      <c r="AA27" s="0" t="s">
        <v>25</v>
      </c>
    </row>
    <row r="28">
      <c r="B28" s="0" t="s">
        <v>313</v>
      </c>
      <c r="C28" s="291">
        <v>44191</v>
      </c>
      <c r="D28" s="291">
        <v>360</v>
      </c>
      <c r="E28" s="289">
        <v>3.45</v>
      </c>
      <c r="F28" s="0" t="s">
        <v>181</v>
      </c>
      <c r="G28" s="0" t="s">
        <v>314</v>
      </c>
      <c r="H28" s="226">
        <v>1.7500000000000002</v>
      </c>
      <c r="I28" s="0" t="s">
        <v>315</v>
      </c>
      <c r="J28" s="289">
        <v>2</v>
      </c>
      <c r="K28" s="289">
        <v>2</v>
      </c>
      <c r="L28" s="289">
        <v>5</v>
      </c>
      <c r="M28" s="290"/>
      <c r="N28" s="291">
        <v>720</v>
      </c>
      <c r="O28" s="295">
        <v>0.75</v>
      </c>
      <c r="P28" s="0" t="s">
        <v>296</v>
      </c>
      <c r="Q28" s="0" t="s">
        <v>297</v>
      </c>
      <c r="R28" s="0" t="s">
        <v>298</v>
      </c>
      <c r="S28" s="0" t="s">
        <v>299</v>
      </c>
      <c r="T28" s="0" t="s">
        <v>300</v>
      </c>
      <c r="V28" s="295">
        <v>0.4</v>
      </c>
      <c r="W28" s="295"/>
      <c r="X28" s="0" t="s">
        <v>6</v>
      </c>
      <c r="Z28" s="0">
        <v>10.1458333333333</v>
      </c>
      <c r="AA28" s="0" t="s">
        <v>25</v>
      </c>
    </row>
    <row r="29">
      <c r="B29" s="0" t="s">
        <v>316</v>
      </c>
      <c r="C29" s="291">
        <v>44192</v>
      </c>
      <c r="D29" s="291">
        <v>360</v>
      </c>
      <c r="E29" s="289">
        <v>3.45</v>
      </c>
      <c r="F29" s="0" t="s">
        <v>181</v>
      </c>
      <c r="G29" s="0" t="s">
        <v>317</v>
      </c>
      <c r="H29" s="226">
        <v>1.7500000000000002</v>
      </c>
      <c r="I29" s="0" t="s">
        <v>318</v>
      </c>
      <c r="J29" s="289">
        <v>2</v>
      </c>
      <c r="K29" s="289">
        <v>2</v>
      </c>
      <c r="L29" s="289">
        <v>5</v>
      </c>
      <c r="M29" s="290"/>
      <c r="N29" s="291">
        <v>720</v>
      </c>
      <c r="O29" s="295">
        <v>0.75</v>
      </c>
      <c r="P29" s="0" t="s">
        <v>296</v>
      </c>
      <c r="Q29" s="0" t="s">
        <v>297</v>
      </c>
      <c r="R29" s="0" t="s">
        <v>298</v>
      </c>
      <c r="S29" s="0" t="s">
        <v>299</v>
      </c>
      <c r="T29" s="0" t="s">
        <v>300</v>
      </c>
      <c r="V29" s="295">
        <v>0.4</v>
      </c>
      <c r="W29" s="295"/>
      <c r="X29" s="0" t="s">
        <v>6</v>
      </c>
      <c r="Z29" s="0">
        <v>10.875</v>
      </c>
      <c r="AA29" s="0" t="s">
        <v>25</v>
      </c>
    </row>
    <row r="30">
      <c r="B30" s="0" t="s">
        <v>319</v>
      </c>
      <c r="C30" s="291">
        <v>44193</v>
      </c>
      <c r="D30" s="291">
        <v>360</v>
      </c>
      <c r="E30" s="289">
        <v>3.45</v>
      </c>
      <c r="F30" s="0" t="s">
        <v>181</v>
      </c>
      <c r="G30" s="0" t="s">
        <v>317</v>
      </c>
      <c r="H30" s="226">
        <v>1.7500000000000002</v>
      </c>
      <c r="I30" s="0" t="s">
        <v>320</v>
      </c>
      <c r="J30" s="289">
        <v>2</v>
      </c>
      <c r="K30" s="289">
        <v>2</v>
      </c>
      <c r="L30" s="289">
        <v>5</v>
      </c>
      <c r="M30" s="290"/>
      <c r="N30" s="291">
        <v>720</v>
      </c>
      <c r="O30" s="295">
        <v>0.75</v>
      </c>
      <c r="P30" s="0" t="s">
        <v>296</v>
      </c>
      <c r="Q30" s="0" t="s">
        <v>297</v>
      </c>
      <c r="R30" s="0" t="s">
        <v>298</v>
      </c>
      <c r="S30" s="0" t="s">
        <v>299</v>
      </c>
      <c r="T30" s="0" t="s">
        <v>300</v>
      </c>
      <c r="V30" s="295">
        <v>0.4</v>
      </c>
      <c r="W30" s="295"/>
      <c r="X30" s="0" t="s">
        <v>6</v>
      </c>
      <c r="Z30" s="0">
        <v>11.5416666666667</v>
      </c>
      <c r="AA30" s="0" t="s">
        <v>25</v>
      </c>
    </row>
    <row r="31">
      <c r="B31" s="0" t="s">
        <v>321</v>
      </c>
      <c r="C31" s="291">
        <v>44194</v>
      </c>
      <c r="D31" s="291">
        <v>360</v>
      </c>
      <c r="E31" s="289">
        <v>3.45</v>
      </c>
      <c r="F31" s="0" t="s">
        <v>181</v>
      </c>
      <c r="G31" s="0" t="s">
        <v>322</v>
      </c>
      <c r="H31" s="226">
        <v>1.5</v>
      </c>
      <c r="I31" s="0" t="s">
        <v>323</v>
      </c>
      <c r="J31" s="289">
        <v>2</v>
      </c>
      <c r="K31" s="289">
        <v>2</v>
      </c>
      <c r="L31" s="289">
        <v>5</v>
      </c>
      <c r="M31" s="290"/>
      <c r="N31" s="291">
        <v>720</v>
      </c>
      <c r="O31" s="295">
        <v>0.75</v>
      </c>
      <c r="P31" s="0" t="s">
        <v>296</v>
      </c>
      <c r="Q31" s="0" t="s">
        <v>297</v>
      </c>
      <c r="R31" s="0" t="s">
        <v>298</v>
      </c>
      <c r="S31" s="0" t="s">
        <v>299</v>
      </c>
      <c r="T31" s="0" t="s">
        <v>300</v>
      </c>
      <c r="V31" s="295">
        <v>0.4</v>
      </c>
      <c r="W31" s="295"/>
      <c r="X31" s="0" t="s">
        <v>6</v>
      </c>
      <c r="Z31" s="0">
        <v>13.1875</v>
      </c>
      <c r="AA31" s="0" t="s">
        <v>25</v>
      </c>
    </row>
    <row r="32">
      <c r="B32" s="0" t="s">
        <v>324</v>
      </c>
      <c r="C32" s="291">
        <v>44195</v>
      </c>
      <c r="D32" s="291">
        <v>360</v>
      </c>
      <c r="E32" s="289">
        <v>3.45</v>
      </c>
      <c r="F32" s="0" t="s">
        <v>181</v>
      </c>
      <c r="G32" s="0" t="s">
        <v>325</v>
      </c>
      <c r="H32" s="226">
        <v>1.5</v>
      </c>
      <c r="I32" s="0" t="s">
        <v>303</v>
      </c>
      <c r="J32" s="289">
        <v>2</v>
      </c>
      <c r="K32" s="289">
        <v>2</v>
      </c>
      <c r="L32" s="289">
        <v>5</v>
      </c>
      <c r="M32" s="290"/>
      <c r="N32" s="291">
        <v>720</v>
      </c>
      <c r="O32" s="295">
        <v>0.75</v>
      </c>
      <c r="P32" s="0" t="s">
        <v>296</v>
      </c>
      <c r="Q32" s="0" t="s">
        <v>297</v>
      </c>
      <c r="R32" s="0" t="s">
        <v>298</v>
      </c>
      <c r="S32" s="0" t="s">
        <v>299</v>
      </c>
      <c r="T32" s="0" t="s">
        <v>300</v>
      </c>
      <c r="V32" s="295">
        <v>0.4</v>
      </c>
      <c r="W32" s="295"/>
      <c r="X32" s="0" t="s">
        <v>6</v>
      </c>
      <c r="Z32" s="0">
        <v>10.7083333333333</v>
      </c>
      <c r="AA32" s="0" t="s">
        <v>25</v>
      </c>
    </row>
    <row r="33">
      <c r="B33" s="0" t="s">
        <v>326</v>
      </c>
      <c r="C33" s="291">
        <v>44196</v>
      </c>
      <c r="D33" s="291">
        <v>360</v>
      </c>
      <c r="E33" s="289">
        <v>3.45</v>
      </c>
      <c r="F33" s="0" t="s">
        <v>181</v>
      </c>
      <c r="G33" s="0" t="s">
        <v>288</v>
      </c>
      <c r="H33" s="226">
        <v>1.375</v>
      </c>
      <c r="I33" s="0" t="s">
        <v>208</v>
      </c>
      <c r="J33" s="289">
        <v>2</v>
      </c>
      <c r="K33" s="289">
        <v>2</v>
      </c>
      <c r="L33" s="289">
        <v>5</v>
      </c>
      <c r="M33" s="290"/>
      <c r="N33" s="291">
        <v>720</v>
      </c>
      <c r="O33" s="295">
        <v>0.75</v>
      </c>
      <c r="P33" s="0" t="s">
        <v>296</v>
      </c>
      <c r="Q33" s="0" t="s">
        <v>297</v>
      </c>
      <c r="R33" s="0" t="s">
        <v>298</v>
      </c>
      <c r="S33" s="0" t="s">
        <v>299</v>
      </c>
      <c r="T33" s="0" t="s">
        <v>300</v>
      </c>
      <c r="V33" s="295">
        <v>0.4</v>
      </c>
      <c r="W33" s="295"/>
      <c r="X33" s="0" t="s">
        <v>6</v>
      </c>
      <c r="Z33" s="0">
        <v>10.625</v>
      </c>
      <c r="AA33" s="0" t="s">
        <v>25</v>
      </c>
    </row>
    <row r="34">
      <c r="B34" s="0" t="s">
        <v>327</v>
      </c>
      <c r="C34" s="291">
        <v>44197</v>
      </c>
      <c r="D34" s="291">
        <v>360</v>
      </c>
      <c r="E34" s="289">
        <v>3.45</v>
      </c>
      <c r="F34" s="0" t="s">
        <v>181</v>
      </c>
      <c r="G34" s="0" t="s">
        <v>288</v>
      </c>
      <c r="H34" s="226">
        <v>1.375</v>
      </c>
      <c r="I34" s="0" t="s">
        <v>289</v>
      </c>
      <c r="J34" s="289">
        <v>2</v>
      </c>
      <c r="K34" s="289">
        <v>2</v>
      </c>
      <c r="L34" s="289">
        <v>5</v>
      </c>
      <c r="M34" s="290"/>
      <c r="N34" s="291">
        <v>720</v>
      </c>
      <c r="O34" s="295">
        <v>0.75</v>
      </c>
      <c r="P34" s="0" t="s">
        <v>296</v>
      </c>
      <c r="Q34" s="0" t="s">
        <v>297</v>
      </c>
      <c r="R34" s="0" t="s">
        <v>298</v>
      </c>
      <c r="S34" s="0" t="s">
        <v>299</v>
      </c>
      <c r="T34" s="0" t="s">
        <v>300</v>
      </c>
      <c r="V34" s="295">
        <v>0.4</v>
      </c>
      <c r="W34" s="295"/>
      <c r="X34" s="0" t="s">
        <v>6</v>
      </c>
      <c r="Z34" s="0">
        <v>8.125</v>
      </c>
      <c r="AA34" s="0" t="s">
        <v>25</v>
      </c>
    </row>
    <row r="35">
      <c r="B35" s="0" t="s">
        <v>328</v>
      </c>
      <c r="C35" s="291">
        <v>44198</v>
      </c>
      <c r="D35" s="291">
        <v>360</v>
      </c>
      <c r="E35" s="289">
        <v>3.45</v>
      </c>
      <c r="F35" s="0" t="s">
        <v>181</v>
      </c>
      <c r="G35" s="0" t="s">
        <v>288</v>
      </c>
      <c r="H35" s="226">
        <v>1.375</v>
      </c>
      <c r="I35" s="0" t="s">
        <v>308</v>
      </c>
      <c r="J35" s="289">
        <v>5</v>
      </c>
      <c r="K35" s="289">
        <v>2</v>
      </c>
      <c r="L35" s="289">
        <v>5</v>
      </c>
      <c r="M35" s="290"/>
      <c r="N35" s="291">
        <v>720</v>
      </c>
      <c r="O35" s="295">
        <v>0.75</v>
      </c>
      <c r="P35" s="0" t="s">
        <v>296</v>
      </c>
      <c r="Q35" s="0" t="s">
        <v>297</v>
      </c>
      <c r="R35" s="0" t="s">
        <v>298</v>
      </c>
      <c r="S35" s="0" t="s">
        <v>299</v>
      </c>
      <c r="T35" s="0" t="s">
        <v>300</v>
      </c>
      <c r="V35" s="295">
        <v>0.4</v>
      </c>
      <c r="W35" s="295"/>
      <c r="X35" s="0" t="s">
        <v>6</v>
      </c>
      <c r="Z35" s="0">
        <v>9.29166666666667</v>
      </c>
      <c r="AA35" s="0" t="s">
        <v>25</v>
      </c>
    </row>
    <row r="36">
      <c r="B36" s="0" t="s">
        <v>329</v>
      </c>
      <c r="C36" s="291">
        <v>44199</v>
      </c>
      <c r="D36" s="291">
        <v>360</v>
      </c>
      <c r="E36" s="289">
        <v>3.45</v>
      </c>
      <c r="F36" s="0" t="s">
        <v>181</v>
      </c>
      <c r="G36" s="0" t="s">
        <v>288</v>
      </c>
      <c r="H36" s="226">
        <v>1.375</v>
      </c>
      <c r="I36" s="0" t="s">
        <v>310</v>
      </c>
      <c r="J36" s="289">
        <v>5</v>
      </c>
      <c r="K36" s="289">
        <v>2</v>
      </c>
      <c r="L36" s="289">
        <v>5</v>
      </c>
      <c r="M36" s="290"/>
      <c r="N36" s="291">
        <v>720</v>
      </c>
      <c r="O36" s="295">
        <v>0.75</v>
      </c>
      <c r="P36" s="0" t="s">
        <v>296</v>
      </c>
      <c r="Q36" s="0" t="s">
        <v>297</v>
      </c>
      <c r="R36" s="0" t="s">
        <v>298</v>
      </c>
      <c r="S36" s="0" t="s">
        <v>299</v>
      </c>
      <c r="T36" s="0" t="s">
        <v>300</v>
      </c>
      <c r="V36" s="295">
        <v>0.4</v>
      </c>
      <c r="W36" s="295"/>
      <c r="X36" s="0" t="s">
        <v>6</v>
      </c>
      <c r="Z36" s="0">
        <v>8.45833333333333</v>
      </c>
      <c r="AA36" s="0" t="s">
        <v>25</v>
      </c>
    </row>
    <row r="37">
      <c r="B37" s="0" t="s">
        <v>330</v>
      </c>
      <c r="C37" s="291">
        <v>44200</v>
      </c>
      <c r="D37" s="291">
        <v>360</v>
      </c>
      <c r="E37" s="289">
        <v>3.45</v>
      </c>
      <c r="F37" s="0" t="s">
        <v>181</v>
      </c>
      <c r="G37" s="0" t="s">
        <v>288</v>
      </c>
      <c r="H37" s="226">
        <v>1.375</v>
      </c>
      <c r="I37" s="0" t="s">
        <v>312</v>
      </c>
      <c r="J37" s="289">
        <v>5</v>
      </c>
      <c r="K37" s="289">
        <v>2</v>
      </c>
      <c r="L37" s="289">
        <v>5</v>
      </c>
      <c r="M37" s="290"/>
      <c r="N37" s="291">
        <v>720</v>
      </c>
      <c r="O37" s="295">
        <v>0.75</v>
      </c>
      <c r="P37" s="0" t="s">
        <v>296</v>
      </c>
      <c r="Q37" s="0" t="s">
        <v>297</v>
      </c>
      <c r="R37" s="0" t="s">
        <v>298</v>
      </c>
      <c r="S37" s="0" t="s">
        <v>299</v>
      </c>
      <c r="T37" s="0" t="s">
        <v>300</v>
      </c>
      <c r="V37" s="295">
        <v>0.4</v>
      </c>
      <c r="W37" s="295"/>
      <c r="X37" s="0" t="s">
        <v>6</v>
      </c>
      <c r="Z37" s="0">
        <v>8.79166666666667</v>
      </c>
      <c r="AA37" s="0" t="s">
        <v>25</v>
      </c>
    </row>
    <row r="38">
      <c r="B38" s="0" t="s">
        <v>331</v>
      </c>
      <c r="C38" s="291">
        <v>44201</v>
      </c>
      <c r="D38" s="291">
        <v>360</v>
      </c>
      <c r="E38" s="289">
        <v>3.45</v>
      </c>
      <c r="F38" s="0" t="s">
        <v>181</v>
      </c>
      <c r="G38" s="0" t="s">
        <v>332</v>
      </c>
      <c r="H38" s="226">
        <v>1.7500000000000002</v>
      </c>
      <c r="I38" s="0" t="s">
        <v>315</v>
      </c>
      <c r="J38" s="289">
        <v>2</v>
      </c>
      <c r="K38" s="289">
        <v>2</v>
      </c>
      <c r="L38" s="289">
        <v>5</v>
      </c>
      <c r="M38" s="290"/>
      <c r="N38" s="291">
        <v>720</v>
      </c>
      <c r="O38" s="295">
        <v>0.75</v>
      </c>
      <c r="P38" s="0" t="s">
        <v>296</v>
      </c>
      <c r="Q38" s="0" t="s">
        <v>297</v>
      </c>
      <c r="R38" s="0" t="s">
        <v>298</v>
      </c>
      <c r="S38" s="0" t="s">
        <v>299</v>
      </c>
      <c r="T38" s="0" t="s">
        <v>300</v>
      </c>
      <c r="V38" s="295">
        <v>0.4</v>
      </c>
      <c r="W38" s="295"/>
      <c r="X38" s="0" t="s">
        <v>6</v>
      </c>
      <c r="Z38" s="0">
        <v>10.9791666666667</v>
      </c>
      <c r="AA38" s="0" t="s">
        <v>25</v>
      </c>
    </row>
    <row r="39">
      <c r="B39" s="0" t="s">
        <v>333</v>
      </c>
      <c r="C39" s="291">
        <v>44202</v>
      </c>
      <c r="D39" s="291">
        <v>360</v>
      </c>
      <c r="E39" s="289">
        <v>3.45</v>
      </c>
      <c r="F39" s="0" t="s">
        <v>181</v>
      </c>
      <c r="G39" s="0" t="s">
        <v>334</v>
      </c>
      <c r="H39" s="226">
        <v>1.625</v>
      </c>
      <c r="I39" s="0" t="s">
        <v>318</v>
      </c>
      <c r="J39" s="289">
        <v>2</v>
      </c>
      <c r="K39" s="289">
        <v>2</v>
      </c>
      <c r="L39" s="289">
        <v>5</v>
      </c>
      <c r="M39" s="290"/>
      <c r="N39" s="291">
        <v>720</v>
      </c>
      <c r="O39" s="295">
        <v>0.75</v>
      </c>
      <c r="P39" s="0" t="s">
        <v>296</v>
      </c>
      <c r="Q39" s="0" t="s">
        <v>297</v>
      </c>
      <c r="R39" s="0" t="s">
        <v>298</v>
      </c>
      <c r="S39" s="0" t="s">
        <v>299</v>
      </c>
      <c r="T39" s="0" t="s">
        <v>300</v>
      </c>
      <c r="V39" s="295">
        <v>0.4</v>
      </c>
      <c r="W39" s="295"/>
      <c r="X39" s="0" t="s">
        <v>6</v>
      </c>
      <c r="Z39" s="0">
        <v>12.3958333333333</v>
      </c>
      <c r="AA39" s="0" t="s">
        <v>25</v>
      </c>
    </row>
    <row r="40">
      <c r="B40" s="0" t="s">
        <v>335</v>
      </c>
      <c r="C40" s="291">
        <v>44203</v>
      </c>
      <c r="D40" s="291">
        <v>360</v>
      </c>
      <c r="E40" s="289">
        <v>3.45</v>
      </c>
      <c r="F40" s="0" t="s">
        <v>181</v>
      </c>
      <c r="G40" s="0" t="s">
        <v>334</v>
      </c>
      <c r="H40" s="226">
        <v>1.625</v>
      </c>
      <c r="I40" s="0" t="s">
        <v>320</v>
      </c>
      <c r="J40" s="289">
        <v>2</v>
      </c>
      <c r="K40" s="289">
        <v>2</v>
      </c>
      <c r="L40" s="289">
        <v>5</v>
      </c>
      <c r="M40" s="290"/>
      <c r="N40" s="291">
        <v>720</v>
      </c>
      <c r="O40" s="295">
        <v>0.75</v>
      </c>
      <c r="P40" s="0" t="s">
        <v>296</v>
      </c>
      <c r="Q40" s="0" t="s">
        <v>297</v>
      </c>
      <c r="R40" s="0" t="s">
        <v>298</v>
      </c>
      <c r="S40" s="0" t="s">
        <v>299</v>
      </c>
      <c r="T40" s="0" t="s">
        <v>300</v>
      </c>
      <c r="V40" s="295">
        <v>0.4</v>
      </c>
      <c r="W40" s="295"/>
      <c r="X40" s="0" t="s">
        <v>6</v>
      </c>
      <c r="Z40" s="0">
        <v>12.7916666666667</v>
      </c>
      <c r="AA40" s="0" t="s">
        <v>25</v>
      </c>
    </row>
    <row r="41">
      <c r="B41" s="0" t="s">
        <v>336</v>
      </c>
      <c r="C41" s="291">
        <v>44204</v>
      </c>
      <c r="D41" s="291">
        <v>360</v>
      </c>
      <c r="E41" s="289">
        <v>3.45</v>
      </c>
      <c r="F41" s="0" t="s">
        <v>181</v>
      </c>
      <c r="G41" s="0" t="s">
        <v>334</v>
      </c>
      <c r="H41" s="226">
        <v>1.625</v>
      </c>
      <c r="I41" s="0" t="s">
        <v>323</v>
      </c>
      <c r="J41" s="289">
        <v>2</v>
      </c>
      <c r="K41" s="289">
        <v>2</v>
      </c>
      <c r="L41" s="289">
        <v>5</v>
      </c>
      <c r="M41" s="290"/>
      <c r="N41" s="291">
        <v>720</v>
      </c>
      <c r="O41" s="295">
        <v>0.75</v>
      </c>
      <c r="P41" s="0" t="s">
        <v>296</v>
      </c>
      <c r="Q41" s="0" t="s">
        <v>297</v>
      </c>
      <c r="R41" s="0" t="s">
        <v>298</v>
      </c>
      <c r="S41" s="0" t="s">
        <v>299</v>
      </c>
      <c r="T41" s="0" t="s">
        <v>300</v>
      </c>
      <c r="V41" s="295">
        <v>0.4</v>
      </c>
      <c r="W41" s="295"/>
      <c r="X41" s="0" t="s">
        <v>6</v>
      </c>
      <c r="Z41" s="0">
        <v>13.5416666666667</v>
      </c>
      <c r="AA41" s="0" t="s">
        <v>25</v>
      </c>
    </row>
    <row r="42">
      <c r="B42" s="0" t="s">
        <v>337</v>
      </c>
      <c r="C42" s="291">
        <v>44205</v>
      </c>
      <c r="D42" s="291">
        <v>360</v>
      </c>
      <c r="E42" s="289">
        <v>3.45</v>
      </c>
      <c r="F42" s="0" t="s">
        <v>181</v>
      </c>
      <c r="G42" s="0" t="s">
        <v>338</v>
      </c>
      <c r="H42" s="226">
        <v>2.375</v>
      </c>
      <c r="I42" s="0" t="s">
        <v>208</v>
      </c>
      <c r="J42" s="289"/>
      <c r="K42" s="289"/>
      <c r="L42" s="289"/>
      <c r="M42" s="290"/>
      <c r="N42" s="291">
        <v>720</v>
      </c>
      <c r="O42" s="295">
        <v>0.75</v>
      </c>
      <c r="P42" s="0" t="s">
        <v>296</v>
      </c>
      <c r="Q42" s="0" t="s">
        <v>297</v>
      </c>
      <c r="R42" s="0" t="s">
        <v>298</v>
      </c>
      <c r="S42" s="0" t="s">
        <v>299</v>
      </c>
      <c r="T42" s="0" t="s">
        <v>300</v>
      </c>
      <c r="V42" s="295">
        <v>0.4</v>
      </c>
      <c r="W42" s="295"/>
      <c r="X42" s="0" t="s">
        <v>6</v>
      </c>
      <c r="Z42" s="0">
        <v>6.20833333333333</v>
      </c>
      <c r="AA42" s="0" t="s">
        <v>25</v>
      </c>
    </row>
    <row r="43">
      <c r="B43" s="0" t="s">
        <v>339</v>
      </c>
      <c r="C43" s="291">
        <v>44206</v>
      </c>
      <c r="D43" s="291">
        <v>360</v>
      </c>
      <c r="E43" s="289">
        <v>3.45</v>
      </c>
      <c r="F43" s="0" t="s">
        <v>181</v>
      </c>
      <c r="G43" s="0" t="s">
        <v>207</v>
      </c>
      <c r="H43" s="226">
        <v>-1.25</v>
      </c>
      <c r="I43" s="0" t="s">
        <v>208</v>
      </c>
      <c r="J43" s="289"/>
      <c r="K43" s="289"/>
      <c r="L43" s="289"/>
      <c r="M43" s="290"/>
      <c r="N43" s="291">
        <v>720</v>
      </c>
      <c r="O43" s="295">
        <v>0.75</v>
      </c>
      <c r="P43" s="0" t="s">
        <v>296</v>
      </c>
      <c r="Q43" s="0" t="s">
        <v>297</v>
      </c>
      <c r="R43" s="0" t="s">
        <v>298</v>
      </c>
      <c r="S43" s="0" t="s">
        <v>299</v>
      </c>
      <c r="T43" s="0" t="s">
        <v>300</v>
      </c>
      <c r="V43" s="295">
        <v>0.4</v>
      </c>
      <c r="W43" s="295"/>
      <c r="X43" s="0" t="s">
        <v>6</v>
      </c>
      <c r="Z43" s="0">
        <v>10.7083333333333</v>
      </c>
      <c r="AA43" s="0" t="s">
        <v>25</v>
      </c>
    </row>
    <row r="44">
      <c r="B44" s="0" t="s">
        <v>340</v>
      </c>
      <c r="C44" s="291">
        <v>44207</v>
      </c>
      <c r="D44" s="291">
        <v>240</v>
      </c>
      <c r="E44" s="289">
        <v>3.4257400000000002</v>
      </c>
      <c r="F44" s="0" t="s">
        <v>177</v>
      </c>
      <c r="H44" s="226"/>
      <c r="J44" s="289"/>
      <c r="K44" s="289"/>
      <c r="L44" s="289"/>
      <c r="M44" s="290"/>
      <c r="N44" s="291">
        <v>720</v>
      </c>
      <c r="O44" s="295">
        <v>0.75</v>
      </c>
      <c r="P44" s="0" t="s">
        <v>296</v>
      </c>
      <c r="Q44" s="0" t="s">
        <v>297</v>
      </c>
      <c r="R44" s="0" t="s">
        <v>298</v>
      </c>
      <c r="S44" s="0" t="s">
        <v>299</v>
      </c>
      <c r="T44" s="0" t="s">
        <v>300</v>
      </c>
      <c r="V44" s="295">
        <v>0.4</v>
      </c>
      <c r="W44" s="295"/>
      <c r="X44" s="0" t="s">
        <v>6</v>
      </c>
      <c r="Z44" s="0">
        <v>9.70833333333333</v>
      </c>
      <c r="AA44" s="0" t="s">
        <v>25</v>
      </c>
    </row>
    <row r="45">
      <c r="B45" s="0" t="s">
        <v>341</v>
      </c>
      <c r="C45" s="291">
        <v>44208</v>
      </c>
      <c r="D45" s="291">
        <v>180</v>
      </c>
      <c r="E45" s="289">
        <v>3.18574</v>
      </c>
      <c r="F45" s="0" t="s">
        <v>177</v>
      </c>
      <c r="H45" s="226"/>
      <c r="J45" s="289"/>
      <c r="K45" s="289"/>
      <c r="L45" s="289"/>
      <c r="M45" s="290"/>
      <c r="N45" s="291">
        <v>720</v>
      </c>
      <c r="O45" s="295">
        <v>0.75</v>
      </c>
      <c r="P45" s="0" t="s">
        <v>296</v>
      </c>
      <c r="Q45" s="0" t="s">
        <v>297</v>
      </c>
      <c r="R45" s="0" t="s">
        <v>298</v>
      </c>
      <c r="S45" s="0" t="s">
        <v>299</v>
      </c>
      <c r="T45" s="0" t="s">
        <v>300</v>
      </c>
      <c r="V45" s="295">
        <v>0.4</v>
      </c>
      <c r="W45" s="295"/>
      <c r="X45" s="0" t="s">
        <v>6</v>
      </c>
      <c r="Z45" s="0">
        <v>7.625</v>
      </c>
      <c r="AA45" s="0" t="s">
        <v>25</v>
      </c>
    </row>
    <row r="46">
      <c r="B46" s="0" t="s">
        <v>342</v>
      </c>
      <c r="C46" s="291">
        <v>44209</v>
      </c>
      <c r="D46" s="291">
        <v>120</v>
      </c>
      <c r="E46" s="289">
        <v>3.07574</v>
      </c>
      <c r="F46" s="0" t="s">
        <v>177</v>
      </c>
      <c r="H46" s="226"/>
      <c r="J46" s="289"/>
      <c r="K46" s="289"/>
      <c r="L46" s="289"/>
      <c r="M46" s="290"/>
      <c r="N46" s="291">
        <v>720</v>
      </c>
      <c r="O46" s="295">
        <v>0.75</v>
      </c>
      <c r="P46" s="0" t="s">
        <v>296</v>
      </c>
      <c r="Q46" s="0" t="s">
        <v>297</v>
      </c>
      <c r="R46" s="0" t="s">
        <v>298</v>
      </c>
      <c r="S46" s="0" t="s">
        <v>299</v>
      </c>
      <c r="T46" s="0" t="s">
        <v>300</v>
      </c>
      <c r="V46" s="295">
        <v>0.4</v>
      </c>
      <c r="W46" s="295"/>
      <c r="X46" s="0" t="s">
        <v>6</v>
      </c>
      <c r="Z46" s="0">
        <v>5.89583333333333</v>
      </c>
      <c r="AA46" s="0" t="s">
        <v>25</v>
      </c>
    </row>
    <row r="47">
      <c r="B47" s="0" t="s">
        <v>343</v>
      </c>
      <c r="C47" s="291">
        <v>44210</v>
      </c>
      <c r="D47" s="291">
        <v>120</v>
      </c>
      <c r="E47" s="289">
        <v>3.27574</v>
      </c>
      <c r="F47" s="0" t="s">
        <v>177</v>
      </c>
      <c r="H47" s="226"/>
      <c r="J47" s="289"/>
      <c r="K47" s="289"/>
      <c r="L47" s="289"/>
      <c r="M47" s="290">
        <v>360</v>
      </c>
      <c r="N47" s="291">
        <v>720</v>
      </c>
      <c r="O47" s="295">
        <v>0.75</v>
      </c>
      <c r="P47" s="0" t="s">
        <v>296</v>
      </c>
      <c r="Q47" s="0" t="s">
        <v>297</v>
      </c>
      <c r="R47" s="0" t="s">
        <v>298</v>
      </c>
      <c r="S47" s="0" t="s">
        <v>299</v>
      </c>
      <c r="T47" s="0" t="s">
        <v>300</v>
      </c>
      <c r="V47" s="295">
        <v>0.4</v>
      </c>
      <c r="W47" s="295"/>
      <c r="X47" s="0" t="s">
        <v>6</v>
      </c>
      <c r="Z47" s="0">
        <v>5.875</v>
      </c>
      <c r="AA47" s="0" t="s">
        <v>25</v>
      </c>
    </row>
    <row r="48">
      <c r="B48" s="0" t="s">
        <v>344</v>
      </c>
      <c r="C48" s="291">
        <v>44211</v>
      </c>
      <c r="D48" s="291">
        <v>84</v>
      </c>
      <c r="E48" s="289">
        <v>3.07574</v>
      </c>
      <c r="F48" s="0" t="s">
        <v>177</v>
      </c>
      <c r="H48" s="226"/>
      <c r="J48" s="289"/>
      <c r="K48" s="289"/>
      <c r="L48" s="289"/>
      <c r="M48" s="290">
        <v>360</v>
      </c>
      <c r="N48" s="291">
        <v>720</v>
      </c>
      <c r="O48" s="295">
        <v>0.75</v>
      </c>
      <c r="P48" s="0" t="s">
        <v>296</v>
      </c>
      <c r="Q48" s="0" t="s">
        <v>297</v>
      </c>
      <c r="R48" s="0" t="s">
        <v>298</v>
      </c>
      <c r="S48" s="0" t="s">
        <v>299</v>
      </c>
      <c r="T48" s="0" t="s">
        <v>300</v>
      </c>
      <c r="V48" s="295">
        <v>0.4</v>
      </c>
      <c r="W48" s="295"/>
      <c r="X48" s="0" t="s">
        <v>6</v>
      </c>
      <c r="Z48" s="0">
        <v>4.97916666666667</v>
      </c>
      <c r="AA48" s="0" t="s">
        <v>25</v>
      </c>
    </row>
    <row r="49">
      <c r="B49" s="0" t="s">
        <v>345</v>
      </c>
      <c r="C49" s="291">
        <v>44212</v>
      </c>
      <c r="D49" s="291">
        <v>84</v>
      </c>
      <c r="E49" s="289">
        <v>2.87574</v>
      </c>
      <c r="F49" s="0" t="s">
        <v>177</v>
      </c>
      <c r="H49" s="226"/>
      <c r="J49" s="289"/>
      <c r="K49" s="289"/>
      <c r="L49" s="289"/>
      <c r="M49" s="290"/>
      <c r="N49" s="291">
        <v>720</v>
      </c>
      <c r="O49" s="295">
        <v>0.75</v>
      </c>
      <c r="P49" s="0" t="s">
        <v>296</v>
      </c>
      <c r="Q49" s="0" t="s">
        <v>297</v>
      </c>
      <c r="R49" s="0" t="s">
        <v>298</v>
      </c>
      <c r="S49" s="0" t="s">
        <v>299</v>
      </c>
      <c r="T49" s="0" t="s">
        <v>300</v>
      </c>
      <c r="V49" s="295">
        <v>0.4</v>
      </c>
      <c r="W49" s="295"/>
      <c r="X49" s="0" t="s">
        <v>6</v>
      </c>
      <c r="Z49" s="0">
        <v>4.98958333333333</v>
      </c>
      <c r="AA49" s="0" t="s">
        <v>25</v>
      </c>
    </row>
    <row r="50">
      <c r="B50" s="0" t="s">
        <v>346</v>
      </c>
      <c r="C50" s="291">
        <v>44213</v>
      </c>
      <c r="D50" s="291">
        <v>60</v>
      </c>
      <c r="E50" s="289">
        <v>2.62574</v>
      </c>
      <c r="F50" s="0" t="s">
        <v>177</v>
      </c>
      <c r="H50" s="226"/>
      <c r="J50" s="289"/>
      <c r="K50" s="289"/>
      <c r="L50" s="289"/>
      <c r="M50" s="290"/>
      <c r="N50" s="291">
        <v>720</v>
      </c>
      <c r="O50" s="295">
        <v>0.75</v>
      </c>
      <c r="P50" s="0" t="s">
        <v>296</v>
      </c>
      <c r="Q50" s="0" t="s">
        <v>297</v>
      </c>
      <c r="R50" s="0" t="s">
        <v>298</v>
      </c>
      <c r="S50" s="0" t="s">
        <v>299</v>
      </c>
      <c r="T50" s="0" t="s">
        <v>300</v>
      </c>
      <c r="V50" s="295">
        <v>0.4</v>
      </c>
      <c r="W50" s="295"/>
      <c r="X50" s="0" t="s">
        <v>6</v>
      </c>
      <c r="Z50" s="0">
        <v>3.29166666666667</v>
      </c>
      <c r="AA50" s="0" t="s">
        <v>25</v>
      </c>
    </row>
    <row r="51">
      <c r="B51" s="0" t="s">
        <v>347</v>
      </c>
      <c r="C51" s="291">
        <v>44214</v>
      </c>
      <c r="D51" s="291">
        <v>60</v>
      </c>
      <c r="E51" s="289">
        <v>2.8257399999999997</v>
      </c>
      <c r="F51" s="0" t="s">
        <v>177</v>
      </c>
      <c r="H51" s="226"/>
      <c r="J51" s="289"/>
      <c r="K51" s="289"/>
      <c r="L51" s="289"/>
      <c r="M51" s="290">
        <v>360</v>
      </c>
      <c r="N51" s="291">
        <v>720</v>
      </c>
      <c r="O51" s="295">
        <v>0.75</v>
      </c>
      <c r="P51" s="0" t="s">
        <v>296</v>
      </c>
      <c r="Q51" s="0" t="s">
        <v>297</v>
      </c>
      <c r="R51" s="0" t="s">
        <v>298</v>
      </c>
      <c r="S51" s="0" t="s">
        <v>299</v>
      </c>
      <c r="T51" s="0" t="s">
        <v>300</v>
      </c>
      <c r="V51" s="295">
        <v>0.4</v>
      </c>
      <c r="W51" s="295"/>
      <c r="X51" s="0" t="s">
        <v>6</v>
      </c>
      <c r="Z51" s="0">
        <v>3.29166666666667</v>
      </c>
      <c r="AA51" s="0" t="s">
        <v>25</v>
      </c>
    </row>
    <row r="52">
      <c r="B52" s="0" t="s">
        <v>348</v>
      </c>
      <c r="C52" s="291">
        <v>44215</v>
      </c>
      <c r="D52" s="291">
        <v>180</v>
      </c>
      <c r="E52" s="289">
        <v>4.7</v>
      </c>
      <c r="F52" s="0" t="s">
        <v>177</v>
      </c>
      <c r="H52" s="226"/>
      <c r="J52" s="289"/>
      <c r="K52" s="289"/>
      <c r="L52" s="289"/>
      <c r="M52" s="290"/>
      <c r="N52" s="291">
        <v>720</v>
      </c>
      <c r="O52" s="295">
        <v>0.75</v>
      </c>
      <c r="P52" s="0" t="s">
        <v>6</v>
      </c>
      <c r="Q52" s="0" t="s">
        <v>6</v>
      </c>
      <c r="R52" s="0" t="s">
        <v>6</v>
      </c>
      <c r="S52" s="0" t="s">
        <v>6</v>
      </c>
      <c r="T52" s="0" t="s">
        <v>6</v>
      </c>
      <c r="V52" s="295"/>
      <c r="W52" s="295"/>
      <c r="X52" s="0" t="s">
        <v>6</v>
      </c>
      <c r="Z52" s="0">
        <v>5.20833333333333</v>
      </c>
      <c r="AA52" s="0" t="s">
        <v>25</v>
      </c>
    </row>
    <row r="53">
      <c r="B53" s="0" t="s">
        <v>349</v>
      </c>
      <c r="C53" s="291">
        <v>44216</v>
      </c>
      <c r="D53" s="291">
        <v>180</v>
      </c>
      <c r="E53" s="289">
        <v>4.55</v>
      </c>
      <c r="F53" s="0" t="s">
        <v>181</v>
      </c>
      <c r="G53" s="0" t="s">
        <v>305</v>
      </c>
      <c r="H53" s="226">
        <v>2.875</v>
      </c>
      <c r="I53" s="0" t="s">
        <v>208</v>
      </c>
      <c r="J53" s="289"/>
      <c r="K53" s="289"/>
      <c r="L53" s="289"/>
      <c r="M53" s="290"/>
      <c r="N53" s="291">
        <v>720</v>
      </c>
      <c r="O53" s="295">
        <v>0.75</v>
      </c>
      <c r="P53" s="0" t="s">
        <v>6</v>
      </c>
      <c r="Q53" s="0" t="s">
        <v>6</v>
      </c>
      <c r="R53" s="0" t="s">
        <v>6</v>
      </c>
      <c r="S53" s="0" t="s">
        <v>6</v>
      </c>
      <c r="T53" s="0" t="s">
        <v>6</v>
      </c>
      <c r="V53" s="295"/>
      <c r="W53" s="295"/>
      <c r="X53" s="0" t="s">
        <v>6</v>
      </c>
      <c r="Z53" s="0">
        <v>5.20833333333333</v>
      </c>
      <c r="AA53" s="0" t="s">
        <v>25</v>
      </c>
    </row>
    <row r="54">
      <c r="B54" s="0" t="s">
        <v>350</v>
      </c>
      <c r="C54" s="291">
        <v>44217</v>
      </c>
      <c r="D54" s="291">
        <v>180</v>
      </c>
      <c r="E54" s="289">
        <v>4.55</v>
      </c>
      <c r="F54" s="0" t="s">
        <v>181</v>
      </c>
      <c r="G54" s="0" t="s">
        <v>288</v>
      </c>
      <c r="H54" s="226">
        <v>2.5</v>
      </c>
      <c r="I54" s="0" t="s">
        <v>208</v>
      </c>
      <c r="J54" s="289"/>
      <c r="K54" s="289"/>
      <c r="L54" s="289"/>
      <c r="M54" s="290"/>
      <c r="N54" s="291">
        <v>720</v>
      </c>
      <c r="O54" s="295">
        <v>0.75</v>
      </c>
      <c r="P54" s="0" t="s">
        <v>6</v>
      </c>
      <c r="Q54" s="0" t="s">
        <v>6</v>
      </c>
      <c r="R54" s="0" t="s">
        <v>6</v>
      </c>
      <c r="S54" s="0" t="s">
        <v>6</v>
      </c>
      <c r="T54" s="0" t="s">
        <v>6</v>
      </c>
      <c r="V54" s="295"/>
      <c r="W54" s="295"/>
      <c r="X54" s="0" t="s">
        <v>6</v>
      </c>
      <c r="Z54" s="0">
        <v>5.20833333333333</v>
      </c>
      <c r="AA54" s="0" t="s">
        <v>25</v>
      </c>
    </row>
    <row r="55">
      <c r="B55" s="0" t="s">
        <v>351</v>
      </c>
      <c r="C55" s="291">
        <v>44218</v>
      </c>
      <c r="D55" s="291">
        <v>180</v>
      </c>
      <c r="E55" s="289">
        <v>4.55</v>
      </c>
      <c r="F55" s="0" t="s">
        <v>181</v>
      </c>
      <c r="G55" s="0" t="s">
        <v>338</v>
      </c>
      <c r="H55" s="226">
        <v>3.5000000000000004</v>
      </c>
      <c r="I55" s="0" t="s">
        <v>208</v>
      </c>
      <c r="J55" s="289"/>
      <c r="K55" s="289"/>
      <c r="L55" s="289"/>
      <c r="M55" s="290"/>
      <c r="N55" s="291">
        <v>720</v>
      </c>
      <c r="O55" s="295">
        <v>0.75</v>
      </c>
      <c r="P55" s="0" t="s">
        <v>6</v>
      </c>
      <c r="Q55" s="0" t="s">
        <v>6</v>
      </c>
      <c r="R55" s="0" t="s">
        <v>6</v>
      </c>
      <c r="S55" s="0" t="s">
        <v>6</v>
      </c>
      <c r="T55" s="0" t="s">
        <v>6</v>
      </c>
      <c r="V55" s="295"/>
      <c r="W55" s="295"/>
      <c r="X55" s="0" t="s">
        <v>6</v>
      </c>
      <c r="Z55" s="0">
        <v>5.20833333333333</v>
      </c>
      <c r="AA55" s="0" t="s">
        <v>25</v>
      </c>
    </row>
    <row r="56">
      <c r="B56" s="0" t="s">
        <v>352</v>
      </c>
      <c r="C56" s="291">
        <v>44219</v>
      </c>
      <c r="D56" s="291">
        <v>180</v>
      </c>
      <c r="E56" s="289">
        <v>4.55</v>
      </c>
      <c r="F56" s="0" t="s">
        <v>181</v>
      </c>
      <c r="G56" s="0" t="s">
        <v>207</v>
      </c>
      <c r="H56" s="226">
        <v>-0.125</v>
      </c>
      <c r="I56" s="0" t="s">
        <v>208</v>
      </c>
      <c r="J56" s="289"/>
      <c r="K56" s="289"/>
      <c r="L56" s="289"/>
      <c r="M56" s="290"/>
      <c r="N56" s="291">
        <v>720</v>
      </c>
      <c r="O56" s="295">
        <v>0.75</v>
      </c>
      <c r="P56" s="0" t="s">
        <v>6</v>
      </c>
      <c r="Q56" s="0" t="s">
        <v>6</v>
      </c>
      <c r="R56" s="0" t="s">
        <v>6</v>
      </c>
      <c r="S56" s="0" t="s">
        <v>6</v>
      </c>
      <c r="T56" s="0" t="s">
        <v>6</v>
      </c>
      <c r="V56" s="295"/>
      <c r="W56" s="295"/>
      <c r="X56" s="0" t="s">
        <v>6</v>
      </c>
      <c r="Z56" s="0">
        <v>5.20833333333333</v>
      </c>
      <c r="AA56" s="0" t="s">
        <v>25</v>
      </c>
    </row>
    <row r="57">
      <c r="B57" s="0" t="s">
        <v>353</v>
      </c>
      <c r="C57" s="291">
        <v>44220</v>
      </c>
      <c r="D57" s="291">
        <v>36</v>
      </c>
      <c r="E57" s="289">
        <v>6.15</v>
      </c>
      <c r="F57" s="0" t="s">
        <v>177</v>
      </c>
      <c r="H57" s="226"/>
      <c r="J57" s="289"/>
      <c r="K57" s="289"/>
      <c r="L57" s="289"/>
      <c r="M57" s="290"/>
      <c r="N57" s="291">
        <v>720</v>
      </c>
      <c r="O57" s="295">
        <v>0.75</v>
      </c>
      <c r="P57" s="0" t="s">
        <v>6</v>
      </c>
      <c r="Q57" s="0" t="s">
        <v>6</v>
      </c>
      <c r="R57" s="0" t="s">
        <v>6</v>
      </c>
      <c r="S57" s="0" t="s">
        <v>6</v>
      </c>
      <c r="T57" s="0" t="s">
        <v>6</v>
      </c>
      <c r="V57" s="295"/>
      <c r="W57" s="295"/>
      <c r="X57" s="0" t="s">
        <v>6</v>
      </c>
      <c r="Z57" s="0">
        <v>2.95833333333333</v>
      </c>
      <c r="AA57" s="0" t="s">
        <v>25</v>
      </c>
    </row>
    <row r="58">
      <c r="B58" s="0" t="s">
        <v>354</v>
      </c>
      <c r="C58" s="291">
        <v>44221</v>
      </c>
      <c r="D58" s="291">
        <v>36</v>
      </c>
      <c r="E58" s="289">
        <v>5.65</v>
      </c>
      <c r="F58" s="0" t="s">
        <v>181</v>
      </c>
      <c r="G58" s="0" t="s">
        <v>305</v>
      </c>
      <c r="H58" s="226">
        <v>4</v>
      </c>
      <c r="I58" s="0" t="s">
        <v>208</v>
      </c>
      <c r="J58" s="289"/>
      <c r="K58" s="289"/>
      <c r="L58" s="289"/>
      <c r="M58" s="290"/>
      <c r="N58" s="291">
        <v>720</v>
      </c>
      <c r="O58" s="295">
        <v>0.75</v>
      </c>
      <c r="P58" s="0" t="s">
        <v>6</v>
      </c>
      <c r="Q58" s="0" t="s">
        <v>6</v>
      </c>
      <c r="R58" s="0" t="s">
        <v>6</v>
      </c>
      <c r="S58" s="0" t="s">
        <v>6</v>
      </c>
      <c r="T58" s="0" t="s">
        <v>6</v>
      </c>
      <c r="V58" s="295"/>
      <c r="W58" s="295"/>
      <c r="X58" s="0" t="s">
        <v>6</v>
      </c>
      <c r="Z58" s="0">
        <v>2.95833333333333</v>
      </c>
      <c r="AA58" s="0" t="s">
        <v>25</v>
      </c>
    </row>
    <row r="59">
      <c r="B59" s="0" t="s">
        <v>355</v>
      </c>
      <c r="C59" s="291">
        <v>44222</v>
      </c>
      <c r="D59" s="291">
        <v>36</v>
      </c>
      <c r="E59" s="289">
        <v>5.65</v>
      </c>
      <c r="F59" s="0" t="s">
        <v>181</v>
      </c>
      <c r="G59" s="0" t="s">
        <v>288</v>
      </c>
      <c r="H59" s="226">
        <v>3.6249999999999996</v>
      </c>
      <c r="I59" s="0" t="s">
        <v>208</v>
      </c>
      <c r="J59" s="289"/>
      <c r="K59" s="289"/>
      <c r="L59" s="289"/>
      <c r="M59" s="290"/>
      <c r="N59" s="291">
        <v>720</v>
      </c>
      <c r="O59" s="295">
        <v>0.75</v>
      </c>
      <c r="P59" s="0" t="s">
        <v>6</v>
      </c>
      <c r="Q59" s="0" t="s">
        <v>6</v>
      </c>
      <c r="R59" s="0" t="s">
        <v>6</v>
      </c>
      <c r="S59" s="0" t="s">
        <v>6</v>
      </c>
      <c r="T59" s="0" t="s">
        <v>6</v>
      </c>
      <c r="V59" s="295"/>
      <c r="W59" s="295"/>
      <c r="X59" s="0" t="s">
        <v>6</v>
      </c>
      <c r="Z59" s="0">
        <v>2.95833333333333</v>
      </c>
      <c r="AA59" s="0" t="s">
        <v>25</v>
      </c>
    </row>
    <row r="60">
      <c r="B60" s="0" t="s">
        <v>356</v>
      </c>
      <c r="C60" s="291">
        <v>44223</v>
      </c>
      <c r="D60" s="291">
        <v>36</v>
      </c>
      <c r="E60" s="289">
        <v>5.65</v>
      </c>
      <c r="F60" s="0" t="s">
        <v>181</v>
      </c>
      <c r="G60" s="0" t="s">
        <v>338</v>
      </c>
      <c r="H60" s="226">
        <v>4.5</v>
      </c>
      <c r="I60" s="0" t="s">
        <v>208</v>
      </c>
      <c r="J60" s="289"/>
      <c r="K60" s="289"/>
      <c r="L60" s="289"/>
      <c r="M60" s="290"/>
      <c r="N60" s="291">
        <v>720</v>
      </c>
      <c r="O60" s="295">
        <v>0.75</v>
      </c>
      <c r="P60" s="0" t="s">
        <v>6</v>
      </c>
      <c r="Q60" s="0" t="s">
        <v>6</v>
      </c>
      <c r="R60" s="0" t="s">
        <v>6</v>
      </c>
      <c r="S60" s="0" t="s">
        <v>6</v>
      </c>
      <c r="T60" s="0" t="s">
        <v>6</v>
      </c>
      <c r="V60" s="295"/>
      <c r="W60" s="295"/>
      <c r="X60" s="0" t="s">
        <v>6</v>
      </c>
      <c r="Z60" s="0">
        <v>2.95833333333333</v>
      </c>
      <c r="AA60" s="0" t="s">
        <v>25</v>
      </c>
    </row>
    <row r="61">
      <c r="B61" s="0" t="s">
        <v>357</v>
      </c>
      <c r="C61" s="291">
        <v>44224</v>
      </c>
      <c r="D61" s="291">
        <v>36</v>
      </c>
      <c r="E61" s="289">
        <v>5.65</v>
      </c>
      <c r="F61" s="0" t="s">
        <v>181</v>
      </c>
      <c r="G61" s="0" t="s">
        <v>207</v>
      </c>
      <c r="H61" s="226">
        <v>0.87500000000000011</v>
      </c>
      <c r="I61" s="0" t="s">
        <v>208</v>
      </c>
      <c r="J61" s="289"/>
      <c r="K61" s="289"/>
      <c r="L61" s="289"/>
      <c r="M61" s="290"/>
      <c r="N61" s="291">
        <v>720</v>
      </c>
      <c r="O61" s="295">
        <v>0.75</v>
      </c>
      <c r="P61" s="0" t="s">
        <v>6</v>
      </c>
      <c r="Q61" s="0" t="s">
        <v>6</v>
      </c>
      <c r="R61" s="0" t="s">
        <v>6</v>
      </c>
      <c r="S61" s="0" t="s">
        <v>6</v>
      </c>
      <c r="T61" s="0" t="s">
        <v>6</v>
      </c>
      <c r="V61" s="295"/>
      <c r="W61" s="295"/>
      <c r="X61" s="0" t="s">
        <v>6</v>
      </c>
      <c r="Z61" s="0">
        <v>2.95833333333333</v>
      </c>
      <c r="AA61" s="0" t="s">
        <v>25</v>
      </c>
    </row>
    <row r="62">
      <c r="B62" s="0" t="s">
        <v>358</v>
      </c>
      <c r="C62" s="291">
        <v>44225</v>
      </c>
      <c r="D62" s="291">
        <v>360</v>
      </c>
      <c r="E62" s="289">
        <v>4.7</v>
      </c>
      <c r="F62" s="0" t="s">
        <v>177</v>
      </c>
      <c r="H62" s="226"/>
      <c r="J62" s="289"/>
      <c r="K62" s="289"/>
      <c r="L62" s="289"/>
      <c r="M62" s="290"/>
      <c r="N62" s="291">
        <v>720</v>
      </c>
      <c r="O62" s="295">
        <v>0.75</v>
      </c>
      <c r="P62" s="0" t="s">
        <v>6</v>
      </c>
      <c r="Q62" s="0" t="s">
        <v>6</v>
      </c>
      <c r="R62" s="0" t="s">
        <v>6</v>
      </c>
      <c r="S62" s="0" t="s">
        <v>6</v>
      </c>
      <c r="T62" s="0" t="s">
        <v>6</v>
      </c>
      <c r="V62" s="295"/>
      <c r="W62" s="295"/>
      <c r="X62" s="0" t="s">
        <v>6</v>
      </c>
      <c r="Z62" s="0">
        <v>15.125</v>
      </c>
      <c r="AA62" s="0" t="s">
        <v>25</v>
      </c>
    </row>
    <row r="63">
      <c r="B63" s="0" t="s">
        <v>359</v>
      </c>
      <c r="C63" s="291">
        <v>44226</v>
      </c>
      <c r="D63" s="291">
        <v>180</v>
      </c>
      <c r="E63" s="289">
        <v>4.3999999999999995</v>
      </c>
      <c r="F63" s="0" t="s">
        <v>177</v>
      </c>
      <c r="H63" s="226"/>
      <c r="J63" s="289"/>
      <c r="K63" s="289"/>
      <c r="L63" s="289"/>
      <c r="M63" s="290"/>
      <c r="N63" s="291">
        <v>720</v>
      </c>
      <c r="O63" s="295">
        <v>0.75</v>
      </c>
      <c r="P63" s="0" t="s">
        <v>6</v>
      </c>
      <c r="Q63" s="0" t="s">
        <v>6</v>
      </c>
      <c r="R63" s="0" t="s">
        <v>6</v>
      </c>
      <c r="S63" s="0" t="s">
        <v>6</v>
      </c>
      <c r="T63" s="0" t="s">
        <v>6</v>
      </c>
      <c r="V63" s="295"/>
      <c r="W63" s="295"/>
      <c r="X63" s="0" t="s">
        <v>6</v>
      </c>
      <c r="Z63" s="0">
        <v>8.375</v>
      </c>
      <c r="AA63" s="0" t="s">
        <v>25</v>
      </c>
    </row>
    <row r="64">
      <c r="B64" s="0" t="s">
        <v>360</v>
      </c>
      <c r="C64" s="291">
        <v>44227</v>
      </c>
      <c r="D64" s="291">
        <v>180</v>
      </c>
      <c r="E64" s="289">
        <v>4.3</v>
      </c>
      <c r="F64" s="0" t="s">
        <v>181</v>
      </c>
      <c r="G64" s="0" t="s">
        <v>305</v>
      </c>
      <c r="H64" s="226">
        <v>2.625</v>
      </c>
      <c r="I64" s="0" t="s">
        <v>208</v>
      </c>
      <c r="J64" s="289"/>
      <c r="K64" s="289"/>
      <c r="L64" s="289"/>
      <c r="M64" s="290"/>
      <c r="N64" s="291">
        <v>720</v>
      </c>
      <c r="O64" s="295">
        <v>0.75</v>
      </c>
      <c r="P64" s="0" t="s">
        <v>6</v>
      </c>
      <c r="Q64" s="0" t="s">
        <v>6</v>
      </c>
      <c r="R64" s="0" t="s">
        <v>6</v>
      </c>
      <c r="S64" s="0" t="s">
        <v>6</v>
      </c>
      <c r="T64" s="0" t="s">
        <v>6</v>
      </c>
      <c r="V64" s="295"/>
      <c r="W64" s="295"/>
      <c r="X64" s="0" t="s">
        <v>6</v>
      </c>
      <c r="Z64" s="0">
        <v>8.375</v>
      </c>
      <c r="AA64" s="0" t="s">
        <v>25</v>
      </c>
    </row>
    <row r="65">
      <c r="B65" s="0" t="s">
        <v>361</v>
      </c>
      <c r="C65" s="291">
        <v>44228</v>
      </c>
      <c r="D65" s="291">
        <v>180</v>
      </c>
      <c r="E65" s="289">
        <v>4.3</v>
      </c>
      <c r="F65" s="0" t="s">
        <v>181</v>
      </c>
      <c r="G65" s="0" t="s">
        <v>288</v>
      </c>
      <c r="H65" s="226">
        <v>2.25</v>
      </c>
      <c r="I65" s="0" t="s">
        <v>208</v>
      </c>
      <c r="J65" s="289"/>
      <c r="K65" s="289"/>
      <c r="L65" s="289"/>
      <c r="M65" s="290"/>
      <c r="N65" s="291">
        <v>720</v>
      </c>
      <c r="O65" s="295">
        <v>0.75</v>
      </c>
      <c r="P65" s="0" t="s">
        <v>6</v>
      </c>
      <c r="Q65" s="0" t="s">
        <v>6</v>
      </c>
      <c r="R65" s="0" t="s">
        <v>6</v>
      </c>
      <c r="S65" s="0" t="s">
        <v>6</v>
      </c>
      <c r="T65" s="0" t="s">
        <v>6</v>
      </c>
      <c r="V65" s="295"/>
      <c r="W65" s="295"/>
      <c r="X65" s="0" t="s">
        <v>6</v>
      </c>
      <c r="Z65" s="0">
        <v>8.375</v>
      </c>
      <c r="AA65" s="0" t="s">
        <v>25</v>
      </c>
    </row>
    <row r="66">
      <c r="B66" s="0" t="s">
        <v>362</v>
      </c>
      <c r="C66" s="291">
        <v>44229</v>
      </c>
      <c r="D66" s="291">
        <v>180</v>
      </c>
      <c r="E66" s="289">
        <v>4.3</v>
      </c>
      <c r="F66" s="0" t="s">
        <v>181</v>
      </c>
      <c r="G66" s="0" t="s">
        <v>338</v>
      </c>
      <c r="H66" s="226">
        <v>3.25</v>
      </c>
      <c r="I66" s="0" t="s">
        <v>208</v>
      </c>
      <c r="J66" s="289"/>
      <c r="K66" s="289"/>
      <c r="L66" s="289"/>
      <c r="M66" s="290"/>
      <c r="N66" s="291">
        <v>720</v>
      </c>
      <c r="O66" s="295">
        <v>0.75</v>
      </c>
      <c r="P66" s="0" t="s">
        <v>6</v>
      </c>
      <c r="Q66" s="0" t="s">
        <v>6</v>
      </c>
      <c r="R66" s="0" t="s">
        <v>6</v>
      </c>
      <c r="S66" s="0" t="s">
        <v>6</v>
      </c>
      <c r="T66" s="0" t="s">
        <v>6</v>
      </c>
      <c r="V66" s="295"/>
      <c r="W66" s="295"/>
      <c r="X66" s="0" t="s">
        <v>6</v>
      </c>
      <c r="Z66" s="0">
        <v>8.20833333333333</v>
      </c>
      <c r="AA66" s="0" t="s">
        <v>25</v>
      </c>
    </row>
    <row r="67">
      <c r="B67" s="0" t="s">
        <v>363</v>
      </c>
      <c r="C67" s="291">
        <v>44230</v>
      </c>
      <c r="D67" s="291">
        <v>180</v>
      </c>
      <c r="E67" s="289">
        <v>4.3</v>
      </c>
      <c r="F67" s="0" t="s">
        <v>181</v>
      </c>
      <c r="G67" s="0" t="s">
        <v>207</v>
      </c>
      <c r="H67" s="226">
        <v>-0.375</v>
      </c>
      <c r="I67" s="0" t="s">
        <v>208</v>
      </c>
      <c r="J67" s="289"/>
      <c r="K67" s="289"/>
      <c r="L67" s="289"/>
      <c r="M67" s="290"/>
      <c r="N67" s="291">
        <v>720</v>
      </c>
      <c r="O67" s="295">
        <v>0.75</v>
      </c>
      <c r="P67" s="0" t="s">
        <v>6</v>
      </c>
      <c r="Q67" s="0" t="s">
        <v>6</v>
      </c>
      <c r="R67" s="0" t="s">
        <v>6</v>
      </c>
      <c r="S67" s="0" t="s">
        <v>6</v>
      </c>
      <c r="T67" s="0" t="s">
        <v>6</v>
      </c>
      <c r="V67" s="295"/>
      <c r="W67" s="295"/>
      <c r="X67" s="0" t="s">
        <v>6</v>
      </c>
      <c r="Z67" s="0">
        <v>8.375</v>
      </c>
      <c r="AA67" s="0" t="s">
        <v>25</v>
      </c>
    </row>
    <row r="68">
      <c r="B68" s="0" t="s">
        <v>364</v>
      </c>
      <c r="C68" s="291">
        <v>44231</v>
      </c>
      <c r="D68" s="291">
        <v>84</v>
      </c>
      <c r="E68" s="289">
        <v>4.3</v>
      </c>
      <c r="F68" s="0" t="s">
        <v>177</v>
      </c>
      <c r="H68" s="226"/>
      <c r="J68" s="289"/>
      <c r="K68" s="289"/>
      <c r="L68" s="289"/>
      <c r="M68" s="290">
        <v>360</v>
      </c>
      <c r="N68" s="291">
        <v>720</v>
      </c>
      <c r="O68" s="295">
        <v>0.75</v>
      </c>
      <c r="P68" s="0" t="s">
        <v>6</v>
      </c>
      <c r="Q68" s="0" t="s">
        <v>6</v>
      </c>
      <c r="R68" s="0" t="s">
        <v>6</v>
      </c>
      <c r="S68" s="0" t="s">
        <v>6</v>
      </c>
      <c r="T68" s="0" t="s">
        <v>6</v>
      </c>
      <c r="V68" s="295"/>
      <c r="W68" s="295"/>
      <c r="X68" s="0" t="s">
        <v>6</v>
      </c>
      <c r="Z68" s="0">
        <v>5.04166666666667</v>
      </c>
      <c r="AA68" s="0" t="s">
        <v>25</v>
      </c>
    </row>
    <row r="69">
      <c r="B69" s="0" t="s">
        <v>365</v>
      </c>
      <c r="C69" s="291">
        <v>44232</v>
      </c>
      <c r="D69" s="291">
        <v>60</v>
      </c>
      <c r="E69" s="289">
        <v>4.3</v>
      </c>
      <c r="F69" s="0" t="s">
        <v>177</v>
      </c>
      <c r="H69" s="226"/>
      <c r="J69" s="289"/>
      <c r="K69" s="289"/>
      <c r="L69" s="289"/>
      <c r="M69" s="290">
        <v>360</v>
      </c>
      <c r="N69" s="291">
        <v>720</v>
      </c>
      <c r="O69" s="295">
        <v>0.75</v>
      </c>
      <c r="P69" s="0" t="s">
        <v>6</v>
      </c>
      <c r="Q69" s="0" t="s">
        <v>6</v>
      </c>
      <c r="R69" s="0" t="s">
        <v>6</v>
      </c>
      <c r="S69" s="0" t="s">
        <v>6</v>
      </c>
      <c r="T69" s="0" t="s">
        <v>6</v>
      </c>
      <c r="V69" s="295"/>
      <c r="W69" s="295"/>
      <c r="X69" s="0" t="s">
        <v>6</v>
      </c>
      <c r="Z69" s="0">
        <v>3.3125</v>
      </c>
      <c r="AA69" s="0" t="s">
        <v>25</v>
      </c>
    </row>
    <row r="70">
      <c r="B70" s="0" t="s">
        <v>366</v>
      </c>
      <c r="C70" s="291">
        <v>44233</v>
      </c>
      <c r="D70" s="291">
        <v>48</v>
      </c>
      <c r="E70" s="289">
        <v>4.7</v>
      </c>
      <c r="F70" s="0" t="s">
        <v>177</v>
      </c>
      <c r="H70" s="226"/>
      <c r="J70" s="289"/>
      <c r="K70" s="289"/>
      <c r="L70" s="289"/>
      <c r="M70" s="290"/>
      <c r="N70" s="291">
        <v>720</v>
      </c>
      <c r="O70" s="295">
        <v>0.75</v>
      </c>
      <c r="P70" s="0" t="s">
        <v>6</v>
      </c>
      <c r="Q70" s="0" t="s">
        <v>6</v>
      </c>
      <c r="R70" s="0" t="s">
        <v>6</v>
      </c>
      <c r="S70" s="0" t="s">
        <v>6</v>
      </c>
      <c r="T70" s="0" t="s">
        <v>6</v>
      </c>
      <c r="V70" s="295"/>
      <c r="W70" s="295"/>
      <c r="X70" s="0" t="s">
        <v>6</v>
      </c>
      <c r="Z70" s="0">
        <v>0.7334633444</v>
      </c>
      <c r="AA70" s="0" t="s">
        <v>25</v>
      </c>
    </row>
    <row r="71">
      <c r="B71" s="0" t="s">
        <v>367</v>
      </c>
      <c r="C71" s="291">
        <v>44234</v>
      </c>
      <c r="D71" s="291">
        <v>48</v>
      </c>
      <c r="E71" s="289">
        <v>4.55</v>
      </c>
      <c r="F71" s="0" t="s">
        <v>181</v>
      </c>
      <c r="G71" s="0" t="s">
        <v>368</v>
      </c>
      <c r="H71" s="226">
        <v>2.75</v>
      </c>
      <c r="I71" s="0" t="s">
        <v>182</v>
      </c>
      <c r="J71" s="289"/>
      <c r="K71" s="289"/>
      <c r="L71" s="289"/>
      <c r="M71" s="290"/>
      <c r="N71" s="291">
        <v>720</v>
      </c>
      <c r="O71" s="295">
        <v>0.75</v>
      </c>
      <c r="P71" s="0" t="s">
        <v>6</v>
      </c>
      <c r="Q71" s="0" t="s">
        <v>6</v>
      </c>
      <c r="R71" s="0" t="s">
        <v>6</v>
      </c>
      <c r="S71" s="0" t="s">
        <v>6</v>
      </c>
      <c r="T71" s="0" t="s">
        <v>6</v>
      </c>
      <c r="V71" s="295"/>
      <c r="W71" s="295"/>
      <c r="X71" s="0" t="s">
        <v>6</v>
      </c>
      <c r="Z71" s="0">
        <v>0.73253855605</v>
      </c>
      <c r="AA71" s="0" t="s">
        <v>25</v>
      </c>
    </row>
    <row r="72">
      <c r="B72" s="0" t="s">
        <v>369</v>
      </c>
      <c r="C72" s="291">
        <v>44235</v>
      </c>
      <c r="D72" s="291">
        <v>48</v>
      </c>
      <c r="E72" s="289">
        <v>4.55</v>
      </c>
      <c r="F72" s="0" t="s">
        <v>181</v>
      </c>
      <c r="G72" s="0" t="s">
        <v>207</v>
      </c>
      <c r="H72" s="226">
        <v>-0.125</v>
      </c>
      <c r="I72" s="0" t="s">
        <v>182</v>
      </c>
      <c r="J72" s="289"/>
      <c r="K72" s="289"/>
      <c r="L72" s="289"/>
      <c r="M72" s="290"/>
      <c r="N72" s="291">
        <v>720</v>
      </c>
      <c r="O72" s="295">
        <v>0.75</v>
      </c>
      <c r="P72" s="0" t="s">
        <v>6</v>
      </c>
      <c r="Q72" s="0" t="s">
        <v>6</v>
      </c>
      <c r="R72" s="0" t="s">
        <v>6</v>
      </c>
      <c r="S72" s="0" t="s">
        <v>6</v>
      </c>
      <c r="T72" s="0" t="s">
        <v>6</v>
      </c>
      <c r="V72" s="295"/>
      <c r="W72" s="295"/>
      <c r="X72" s="0" t="s">
        <v>6</v>
      </c>
      <c r="Z72" s="0">
        <v>0.7329468074</v>
      </c>
      <c r="AA72" s="0" t="s">
        <v>25</v>
      </c>
    </row>
    <row r="73">
      <c r="B73" s="0" t="s">
        <v>370</v>
      </c>
      <c r="C73" s="291">
        <v>44236</v>
      </c>
      <c r="D73" s="291">
        <v>24</v>
      </c>
      <c r="E73" s="289">
        <v>12</v>
      </c>
      <c r="F73" s="0" t="s">
        <v>177</v>
      </c>
      <c r="H73" s="226"/>
      <c r="J73" s="289"/>
      <c r="K73" s="289"/>
      <c r="L73" s="289"/>
      <c r="M73" s="290"/>
      <c r="N73" s="291">
        <v>720</v>
      </c>
      <c r="O73" s="295">
        <v>0.75</v>
      </c>
      <c r="P73" s="0" t="s">
        <v>6</v>
      </c>
      <c r="Q73" s="0" t="s">
        <v>6</v>
      </c>
      <c r="R73" s="0" t="s">
        <v>6</v>
      </c>
      <c r="S73" s="0" t="s">
        <v>6</v>
      </c>
      <c r="T73" s="0" t="s">
        <v>6</v>
      </c>
      <c r="V73" s="295"/>
      <c r="W73" s="295"/>
      <c r="X73" s="0" t="s">
        <v>6</v>
      </c>
      <c r="Z73" s="0">
        <v>0.3714517664</v>
      </c>
      <c r="AA73" s="0" t="s">
        <v>25</v>
      </c>
    </row>
    <row r="74">
      <c r="B74" s="0" t="s">
        <v>371</v>
      </c>
      <c r="C74" s="291">
        <v>44237</v>
      </c>
      <c r="D74" s="291">
        <v>24</v>
      </c>
      <c r="E74" s="289">
        <v>9.5</v>
      </c>
      <c r="F74" s="0" t="s">
        <v>181</v>
      </c>
      <c r="G74" s="0" t="s">
        <v>368</v>
      </c>
      <c r="H74" s="226">
        <v>7.625</v>
      </c>
      <c r="I74" s="0" t="s">
        <v>182</v>
      </c>
      <c r="J74" s="289"/>
      <c r="K74" s="289"/>
      <c r="L74" s="289"/>
      <c r="M74" s="290"/>
      <c r="N74" s="291">
        <v>720</v>
      </c>
      <c r="O74" s="295">
        <v>0.75</v>
      </c>
      <c r="P74" s="0" t="s">
        <v>6</v>
      </c>
      <c r="Q74" s="0" t="s">
        <v>6</v>
      </c>
      <c r="R74" s="0" t="s">
        <v>6</v>
      </c>
      <c r="S74" s="0" t="s">
        <v>6</v>
      </c>
      <c r="T74" s="0" t="s">
        <v>6</v>
      </c>
      <c r="V74" s="295"/>
      <c r="W74" s="295"/>
      <c r="X74" s="0" t="s">
        <v>6</v>
      </c>
      <c r="Z74" s="0">
        <v>0.3714517664</v>
      </c>
      <c r="AA74" s="0" t="s">
        <v>25</v>
      </c>
    </row>
    <row r="75">
      <c r="B75" s="0" t="s">
        <v>372</v>
      </c>
      <c r="C75" s="291">
        <v>44238</v>
      </c>
      <c r="D75" s="291">
        <v>24</v>
      </c>
      <c r="E75" s="289">
        <v>9.5</v>
      </c>
      <c r="F75" s="0" t="s">
        <v>181</v>
      </c>
      <c r="G75" s="0" t="s">
        <v>207</v>
      </c>
      <c r="H75" s="226">
        <v>4.75</v>
      </c>
      <c r="I75" s="0" t="s">
        <v>182</v>
      </c>
      <c r="J75" s="289"/>
      <c r="K75" s="289"/>
      <c r="L75" s="289"/>
      <c r="M75" s="290"/>
      <c r="N75" s="291">
        <v>720</v>
      </c>
      <c r="O75" s="295">
        <v>0.75</v>
      </c>
      <c r="P75" s="0" t="s">
        <v>6</v>
      </c>
      <c r="Q75" s="0" t="s">
        <v>6</v>
      </c>
      <c r="R75" s="0" t="s">
        <v>6</v>
      </c>
      <c r="S75" s="0" t="s">
        <v>6</v>
      </c>
      <c r="T75" s="0" t="s">
        <v>6</v>
      </c>
      <c r="V75" s="295"/>
      <c r="W75" s="295"/>
      <c r="X75" s="0" t="s">
        <v>6</v>
      </c>
      <c r="Z75" s="0">
        <v>0.3714517664</v>
      </c>
      <c r="AA75" s="0" t="s">
        <v>25</v>
      </c>
    </row>
    <row r="76">
      <c r="B76" s="0" t="s">
        <v>373</v>
      </c>
      <c r="C76" s="291">
        <v>44239</v>
      </c>
      <c r="D76" s="291">
        <v>60</v>
      </c>
      <c r="E76" s="289">
        <v>4.8</v>
      </c>
      <c r="F76" s="0" t="s">
        <v>177</v>
      </c>
      <c r="H76" s="226"/>
      <c r="J76" s="289"/>
      <c r="K76" s="289"/>
      <c r="L76" s="289"/>
      <c r="M76" s="290"/>
      <c r="N76" s="291">
        <v>720</v>
      </c>
      <c r="O76" s="295">
        <v>0.75</v>
      </c>
      <c r="P76" s="0" t="s">
        <v>6</v>
      </c>
      <c r="Q76" s="0" t="s">
        <v>6</v>
      </c>
      <c r="R76" s="0" t="s">
        <v>6</v>
      </c>
      <c r="S76" s="0" t="s">
        <v>6</v>
      </c>
      <c r="T76" s="0" t="s">
        <v>6</v>
      </c>
      <c r="V76" s="295"/>
      <c r="W76" s="295"/>
      <c r="X76" s="0" t="s">
        <v>6</v>
      </c>
      <c r="Z76" s="0">
        <v>4.89583333333333</v>
      </c>
      <c r="AA76" s="0" t="s">
        <v>25</v>
      </c>
    </row>
    <row r="77">
      <c r="B77" s="0" t="s">
        <v>374</v>
      </c>
      <c r="C77" s="291">
        <v>44240</v>
      </c>
      <c r="D77" s="291">
        <v>60</v>
      </c>
      <c r="E77" s="289">
        <v>4.65</v>
      </c>
      <c r="F77" s="0" t="s">
        <v>181</v>
      </c>
      <c r="G77" s="0" t="s">
        <v>305</v>
      </c>
      <c r="H77" s="226">
        <v>3</v>
      </c>
      <c r="I77" s="0" t="s">
        <v>208</v>
      </c>
      <c r="J77" s="289"/>
      <c r="K77" s="289"/>
      <c r="L77" s="289"/>
      <c r="M77" s="290"/>
      <c r="N77" s="291">
        <v>720</v>
      </c>
      <c r="O77" s="295">
        <v>0.75</v>
      </c>
      <c r="P77" s="0" t="s">
        <v>6</v>
      </c>
      <c r="Q77" s="0" t="s">
        <v>6</v>
      </c>
      <c r="R77" s="0" t="s">
        <v>6</v>
      </c>
      <c r="S77" s="0" t="s">
        <v>6</v>
      </c>
      <c r="T77" s="0" t="s">
        <v>6</v>
      </c>
      <c r="V77" s="295"/>
      <c r="W77" s="295"/>
      <c r="X77" s="0" t="s">
        <v>6</v>
      </c>
      <c r="Z77" s="0">
        <v>4.89583333333333</v>
      </c>
      <c r="AA77" s="0" t="s">
        <v>25</v>
      </c>
    </row>
    <row r="78">
      <c r="B78" s="0" t="s">
        <v>375</v>
      </c>
      <c r="C78" s="291">
        <v>44241</v>
      </c>
      <c r="D78" s="291">
        <v>60</v>
      </c>
      <c r="E78" s="289">
        <v>4.65</v>
      </c>
      <c r="F78" s="0" t="s">
        <v>181</v>
      </c>
      <c r="G78" s="0" t="s">
        <v>288</v>
      </c>
      <c r="H78" s="226">
        <v>2.625</v>
      </c>
      <c r="I78" s="0" t="s">
        <v>208</v>
      </c>
      <c r="J78" s="289"/>
      <c r="K78" s="289"/>
      <c r="L78" s="289"/>
      <c r="M78" s="290"/>
      <c r="N78" s="291">
        <v>720</v>
      </c>
      <c r="O78" s="295">
        <v>0.75</v>
      </c>
      <c r="P78" s="0" t="s">
        <v>6</v>
      </c>
      <c r="Q78" s="0" t="s">
        <v>6</v>
      </c>
      <c r="R78" s="0" t="s">
        <v>6</v>
      </c>
      <c r="S78" s="0" t="s">
        <v>6</v>
      </c>
      <c r="T78" s="0" t="s">
        <v>6</v>
      </c>
      <c r="V78" s="295"/>
      <c r="W78" s="295"/>
      <c r="X78" s="0" t="s">
        <v>6</v>
      </c>
      <c r="Z78" s="0">
        <v>4.89583333333333</v>
      </c>
      <c r="AA78" s="0" t="s">
        <v>25</v>
      </c>
    </row>
    <row r="79">
      <c r="B79" s="0" t="s">
        <v>376</v>
      </c>
      <c r="C79" s="291">
        <v>44242</v>
      </c>
      <c r="D79" s="291">
        <v>60</v>
      </c>
      <c r="E79" s="289">
        <v>4.65</v>
      </c>
      <c r="F79" s="0" t="s">
        <v>181</v>
      </c>
      <c r="G79" s="0" t="s">
        <v>338</v>
      </c>
      <c r="H79" s="226">
        <v>3.5000000000000004</v>
      </c>
      <c r="I79" s="0" t="s">
        <v>208</v>
      </c>
      <c r="J79" s="289"/>
      <c r="K79" s="289"/>
      <c r="L79" s="289"/>
      <c r="M79" s="290"/>
      <c r="N79" s="291">
        <v>720</v>
      </c>
      <c r="O79" s="295">
        <v>0.75</v>
      </c>
      <c r="P79" s="0" t="s">
        <v>6</v>
      </c>
      <c r="Q79" s="0" t="s">
        <v>6</v>
      </c>
      <c r="R79" s="0" t="s">
        <v>6</v>
      </c>
      <c r="S79" s="0" t="s">
        <v>6</v>
      </c>
      <c r="T79" s="0" t="s">
        <v>6</v>
      </c>
      <c r="V79" s="295"/>
      <c r="W79" s="295"/>
      <c r="X79" s="0" t="s">
        <v>6</v>
      </c>
      <c r="Z79" s="0">
        <v>4.875</v>
      </c>
      <c r="AA79" s="0" t="s">
        <v>25</v>
      </c>
    </row>
    <row r="80">
      <c r="B80" s="0" t="s">
        <v>377</v>
      </c>
      <c r="C80" s="291">
        <v>44243</v>
      </c>
      <c r="D80" s="291">
        <v>60</v>
      </c>
      <c r="E80" s="289">
        <v>4.65</v>
      </c>
      <c r="F80" s="0" t="s">
        <v>181</v>
      </c>
      <c r="G80" s="0" t="s">
        <v>207</v>
      </c>
      <c r="H80" s="226">
        <v>0</v>
      </c>
      <c r="I80" s="0" t="s">
        <v>208</v>
      </c>
      <c r="J80" s="289"/>
      <c r="K80" s="289"/>
      <c r="L80" s="289"/>
      <c r="M80" s="290"/>
      <c r="N80" s="291">
        <v>720</v>
      </c>
      <c r="O80" s="295">
        <v>0.75</v>
      </c>
      <c r="P80" s="0" t="s">
        <v>6</v>
      </c>
      <c r="Q80" s="0" t="s">
        <v>6</v>
      </c>
      <c r="R80" s="0" t="s">
        <v>6</v>
      </c>
      <c r="S80" s="0" t="s">
        <v>6</v>
      </c>
      <c r="T80" s="0" t="s">
        <v>6</v>
      </c>
      <c r="V80" s="295"/>
      <c r="W80" s="295"/>
      <c r="X80" s="0" t="s">
        <v>6</v>
      </c>
      <c r="Z80" s="0">
        <v>4.89583333333333</v>
      </c>
      <c r="AA80" s="0" t="s">
        <v>25</v>
      </c>
    </row>
    <row r="81">
      <c r="B81" s="0" t="s">
        <v>378</v>
      </c>
      <c r="C81" s="291">
        <v>44244</v>
      </c>
      <c r="D81" s="291">
        <v>360</v>
      </c>
      <c r="E81" s="289">
        <v>4.7</v>
      </c>
      <c r="F81" s="0" t="s">
        <v>177</v>
      </c>
      <c r="H81" s="226"/>
      <c r="J81" s="289"/>
      <c r="K81" s="289"/>
      <c r="L81" s="289"/>
      <c r="M81" s="290"/>
      <c r="N81" s="291">
        <v>720</v>
      </c>
      <c r="O81" s="295">
        <v>0.75</v>
      </c>
      <c r="P81" s="0" t="s">
        <v>6</v>
      </c>
      <c r="Q81" s="0" t="s">
        <v>6</v>
      </c>
      <c r="R81" s="0" t="s">
        <v>6</v>
      </c>
      <c r="S81" s="0" t="s">
        <v>6</v>
      </c>
      <c r="T81" s="0" t="s">
        <v>6</v>
      </c>
      <c r="V81" s="295"/>
      <c r="W81" s="295">
        <v>1.2</v>
      </c>
      <c r="X81" s="0" t="s">
        <v>6</v>
      </c>
      <c r="Z81" s="0">
        <v>15.125</v>
      </c>
      <c r="AA81" s="0" t="s">
        <v>25</v>
      </c>
    </row>
    <row r="82">
      <c r="B82" s="0" t="s">
        <v>379</v>
      </c>
      <c r="C82" s="291">
        <v>44245</v>
      </c>
      <c r="D82" s="291">
        <v>180</v>
      </c>
      <c r="E82" s="289">
        <v>4.3999999999999995</v>
      </c>
      <c r="F82" s="0" t="s">
        <v>177</v>
      </c>
      <c r="H82" s="226"/>
      <c r="J82" s="289"/>
      <c r="K82" s="289"/>
      <c r="L82" s="289"/>
      <c r="M82" s="290"/>
      <c r="N82" s="291">
        <v>720</v>
      </c>
      <c r="O82" s="295">
        <v>0.75</v>
      </c>
      <c r="P82" s="0" t="s">
        <v>6</v>
      </c>
      <c r="Q82" s="0" t="s">
        <v>6</v>
      </c>
      <c r="R82" s="0" t="s">
        <v>6</v>
      </c>
      <c r="S82" s="0" t="s">
        <v>6</v>
      </c>
      <c r="T82" s="0" t="s">
        <v>6</v>
      </c>
      <c r="V82" s="295"/>
      <c r="W82" s="295">
        <v>1.2</v>
      </c>
      <c r="X82" s="0" t="s">
        <v>6</v>
      </c>
      <c r="Z82" s="0">
        <v>8.375</v>
      </c>
      <c r="AA82" s="0" t="s">
        <v>25</v>
      </c>
    </row>
    <row r="83">
      <c r="B83" s="0" t="s">
        <v>380</v>
      </c>
      <c r="C83" s="291">
        <v>44246</v>
      </c>
      <c r="D83" s="291">
        <v>180</v>
      </c>
      <c r="E83" s="289">
        <v>4.3</v>
      </c>
      <c r="F83" s="0" t="s">
        <v>181</v>
      </c>
      <c r="G83" s="0" t="s">
        <v>305</v>
      </c>
      <c r="H83" s="226">
        <v>2.625</v>
      </c>
      <c r="I83" s="0" t="s">
        <v>208</v>
      </c>
      <c r="J83" s="289"/>
      <c r="K83" s="289"/>
      <c r="L83" s="289"/>
      <c r="M83" s="290"/>
      <c r="N83" s="291">
        <v>720</v>
      </c>
      <c r="O83" s="295">
        <v>0.75</v>
      </c>
      <c r="P83" s="0" t="s">
        <v>6</v>
      </c>
      <c r="Q83" s="0" t="s">
        <v>6</v>
      </c>
      <c r="R83" s="0" t="s">
        <v>6</v>
      </c>
      <c r="S83" s="0" t="s">
        <v>6</v>
      </c>
      <c r="T83" s="0" t="s">
        <v>6</v>
      </c>
      <c r="V83" s="295"/>
      <c r="W83" s="295">
        <v>1.2</v>
      </c>
      <c r="X83" s="0" t="s">
        <v>6</v>
      </c>
      <c r="Z83" s="0">
        <v>8.375</v>
      </c>
      <c r="AA83" s="0" t="s">
        <v>25</v>
      </c>
    </row>
    <row r="84">
      <c r="B84" s="0" t="s">
        <v>381</v>
      </c>
      <c r="C84" s="291">
        <v>44247</v>
      </c>
      <c r="D84" s="291">
        <v>180</v>
      </c>
      <c r="E84" s="289">
        <v>4.3</v>
      </c>
      <c r="F84" s="0" t="s">
        <v>181</v>
      </c>
      <c r="G84" s="0" t="s">
        <v>288</v>
      </c>
      <c r="H84" s="226">
        <v>2.25</v>
      </c>
      <c r="I84" s="0" t="s">
        <v>208</v>
      </c>
      <c r="J84" s="289"/>
      <c r="K84" s="289"/>
      <c r="L84" s="289"/>
      <c r="M84" s="290"/>
      <c r="N84" s="291">
        <v>720</v>
      </c>
      <c r="O84" s="295">
        <v>0.75</v>
      </c>
      <c r="P84" s="0" t="s">
        <v>6</v>
      </c>
      <c r="Q84" s="0" t="s">
        <v>6</v>
      </c>
      <c r="R84" s="0" t="s">
        <v>6</v>
      </c>
      <c r="S84" s="0" t="s">
        <v>6</v>
      </c>
      <c r="T84" s="0" t="s">
        <v>6</v>
      </c>
      <c r="V84" s="295"/>
      <c r="W84" s="295">
        <v>1.2</v>
      </c>
      <c r="X84" s="0" t="s">
        <v>6</v>
      </c>
      <c r="Z84" s="0">
        <v>8.375</v>
      </c>
      <c r="AA84" s="0" t="s">
        <v>25</v>
      </c>
    </row>
    <row r="85">
      <c r="B85" s="0" t="s">
        <v>382</v>
      </c>
      <c r="C85" s="291">
        <v>44248</v>
      </c>
      <c r="D85" s="291">
        <v>180</v>
      </c>
      <c r="E85" s="289">
        <v>4.3</v>
      </c>
      <c r="F85" s="0" t="s">
        <v>181</v>
      </c>
      <c r="G85" s="0" t="s">
        <v>338</v>
      </c>
      <c r="H85" s="226">
        <v>3.25</v>
      </c>
      <c r="I85" s="0" t="s">
        <v>208</v>
      </c>
      <c r="J85" s="289"/>
      <c r="K85" s="289"/>
      <c r="L85" s="289"/>
      <c r="M85" s="290"/>
      <c r="N85" s="291">
        <v>720</v>
      </c>
      <c r="O85" s="295">
        <v>0.75</v>
      </c>
      <c r="P85" s="0" t="s">
        <v>6</v>
      </c>
      <c r="Q85" s="0" t="s">
        <v>6</v>
      </c>
      <c r="R85" s="0" t="s">
        <v>6</v>
      </c>
      <c r="S85" s="0" t="s">
        <v>6</v>
      </c>
      <c r="T85" s="0" t="s">
        <v>6</v>
      </c>
      <c r="V85" s="295"/>
      <c r="W85" s="295">
        <v>1.2</v>
      </c>
      <c r="X85" s="0" t="s">
        <v>6</v>
      </c>
      <c r="Z85" s="0">
        <v>8.20833333333333</v>
      </c>
      <c r="AA85" s="0" t="s">
        <v>25</v>
      </c>
    </row>
    <row r="86">
      <c r="B86" s="0" t="s">
        <v>383</v>
      </c>
      <c r="C86" s="291">
        <v>44249</v>
      </c>
      <c r="D86" s="291">
        <v>180</v>
      </c>
      <c r="E86" s="289">
        <v>4.3</v>
      </c>
      <c r="F86" s="0" t="s">
        <v>181</v>
      </c>
      <c r="G86" s="0" t="s">
        <v>207</v>
      </c>
      <c r="H86" s="226">
        <v>-0.375</v>
      </c>
      <c r="I86" s="0" t="s">
        <v>208</v>
      </c>
      <c r="J86" s="289"/>
      <c r="K86" s="289"/>
      <c r="L86" s="289"/>
      <c r="M86" s="290"/>
      <c r="N86" s="291">
        <v>720</v>
      </c>
      <c r="O86" s="295">
        <v>0.75</v>
      </c>
      <c r="P86" s="0" t="s">
        <v>6</v>
      </c>
      <c r="Q86" s="0" t="s">
        <v>6</v>
      </c>
      <c r="R86" s="0" t="s">
        <v>6</v>
      </c>
      <c r="S86" s="0" t="s">
        <v>6</v>
      </c>
      <c r="T86" s="0" t="s">
        <v>6</v>
      </c>
      <c r="V86" s="295"/>
      <c r="W86" s="295">
        <v>1.2</v>
      </c>
      <c r="X86" s="0" t="s">
        <v>6</v>
      </c>
      <c r="Z86" s="0">
        <v>8.375</v>
      </c>
      <c r="AA86" s="0" t="s">
        <v>25</v>
      </c>
    </row>
    <row r="87">
      <c r="B87" s="0" t="s">
        <v>384</v>
      </c>
      <c r="C87" s="291">
        <v>44250</v>
      </c>
      <c r="D87" s="291">
        <v>84</v>
      </c>
      <c r="E87" s="289">
        <v>4.3</v>
      </c>
      <c r="F87" s="0" t="s">
        <v>177</v>
      </c>
      <c r="H87" s="226"/>
      <c r="J87" s="289"/>
      <c r="K87" s="289"/>
      <c r="L87" s="289"/>
      <c r="M87" s="290">
        <v>360</v>
      </c>
      <c r="N87" s="291">
        <v>720</v>
      </c>
      <c r="O87" s="295">
        <v>0.75</v>
      </c>
      <c r="P87" s="0" t="s">
        <v>6</v>
      </c>
      <c r="Q87" s="0" t="s">
        <v>6</v>
      </c>
      <c r="R87" s="0" t="s">
        <v>6</v>
      </c>
      <c r="S87" s="0" t="s">
        <v>6</v>
      </c>
      <c r="T87" s="0" t="s">
        <v>6</v>
      </c>
      <c r="V87" s="295"/>
      <c r="W87" s="295">
        <v>1.2</v>
      </c>
      <c r="X87" s="0" t="s">
        <v>6</v>
      </c>
      <c r="Z87" s="0">
        <v>5.04166666666667</v>
      </c>
      <c r="AA87" s="0" t="s">
        <v>25</v>
      </c>
    </row>
    <row r="88">
      <c r="B88" s="0" t="s">
        <v>385</v>
      </c>
      <c r="C88" s="291">
        <v>44251</v>
      </c>
      <c r="D88" s="291">
        <v>60</v>
      </c>
      <c r="E88" s="289">
        <v>4.3</v>
      </c>
      <c r="F88" s="0" t="s">
        <v>177</v>
      </c>
      <c r="H88" s="226"/>
      <c r="J88" s="289"/>
      <c r="K88" s="289"/>
      <c r="L88" s="289"/>
      <c r="M88" s="290">
        <v>360</v>
      </c>
      <c r="N88" s="291">
        <v>720</v>
      </c>
      <c r="O88" s="295">
        <v>0.75</v>
      </c>
      <c r="P88" s="0" t="s">
        <v>6</v>
      </c>
      <c r="Q88" s="0" t="s">
        <v>6</v>
      </c>
      <c r="R88" s="0" t="s">
        <v>6</v>
      </c>
      <c r="S88" s="0" t="s">
        <v>6</v>
      </c>
      <c r="T88" s="0" t="s">
        <v>6</v>
      </c>
      <c r="V88" s="295"/>
      <c r="W88" s="295">
        <v>1.2</v>
      </c>
      <c r="X88" s="0" t="s">
        <v>6</v>
      </c>
      <c r="Z88" s="0">
        <v>3.3125</v>
      </c>
      <c r="AA88" s="0" t="s">
        <v>25</v>
      </c>
    </row>
    <row r="89">
      <c r="B89" s="0" t="s">
        <v>386</v>
      </c>
      <c r="C89" s="291">
        <v>44252</v>
      </c>
      <c r="D89" s="291">
        <v>84</v>
      </c>
      <c r="E89" s="289">
        <v>5.55</v>
      </c>
      <c r="F89" s="0" t="s">
        <v>177</v>
      </c>
      <c r="H89" s="226"/>
      <c r="J89" s="289"/>
      <c r="K89" s="289"/>
      <c r="L89" s="289"/>
      <c r="M89" s="290"/>
      <c r="N89" s="291">
        <v>720</v>
      </c>
      <c r="O89" s="295">
        <v>0.75</v>
      </c>
      <c r="P89" s="0" t="s">
        <v>6</v>
      </c>
      <c r="Q89" s="0" t="s">
        <v>6</v>
      </c>
      <c r="R89" s="0" t="s">
        <v>6</v>
      </c>
      <c r="S89" s="0" t="s">
        <v>6</v>
      </c>
      <c r="T89" s="0" t="s">
        <v>6</v>
      </c>
      <c r="V89" s="295"/>
      <c r="W89" s="295"/>
      <c r="X89" s="0" t="s">
        <v>6</v>
      </c>
      <c r="Z89" s="0">
        <v>6.54166666666667</v>
      </c>
      <c r="AA89" s="0" t="s">
        <v>25</v>
      </c>
    </row>
    <row r="90">
      <c r="B90" s="0" t="s">
        <v>387</v>
      </c>
      <c r="C90" s="291">
        <v>44253</v>
      </c>
      <c r="D90" s="291">
        <v>84</v>
      </c>
      <c r="E90" s="289">
        <v>5.0500000000000007</v>
      </c>
      <c r="F90" s="0" t="s">
        <v>181</v>
      </c>
      <c r="G90" s="0" t="s">
        <v>207</v>
      </c>
      <c r="H90" s="226">
        <v>0.25</v>
      </c>
      <c r="I90" s="0" t="s">
        <v>182</v>
      </c>
      <c r="J90" s="289"/>
      <c r="K90" s="289"/>
      <c r="L90" s="289"/>
      <c r="M90" s="290"/>
      <c r="N90" s="291">
        <v>720</v>
      </c>
      <c r="O90" s="295">
        <v>0.75</v>
      </c>
      <c r="P90" s="0" t="s">
        <v>6</v>
      </c>
      <c r="Q90" s="0" t="s">
        <v>6</v>
      </c>
      <c r="R90" s="0" t="s">
        <v>6</v>
      </c>
      <c r="S90" s="0" t="s">
        <v>6</v>
      </c>
      <c r="T90" s="0" t="s">
        <v>6</v>
      </c>
      <c r="V90" s="295"/>
      <c r="W90" s="295"/>
      <c r="X90" s="0" t="s">
        <v>6</v>
      </c>
      <c r="Z90" s="0">
        <v>6.60416666666667</v>
      </c>
      <c r="AA90" s="0" t="s">
        <v>25</v>
      </c>
    </row>
    <row r="91">
      <c r="B91" s="0" t="s">
        <v>388</v>
      </c>
      <c r="C91" s="291">
        <v>44254</v>
      </c>
      <c r="D91" s="291">
        <v>240</v>
      </c>
      <c r="E91" s="289">
        <v>4.3</v>
      </c>
      <c r="F91" s="0" t="s">
        <v>181</v>
      </c>
      <c r="G91" s="0" t="s">
        <v>207</v>
      </c>
      <c r="H91" s="226">
        <v>-0.375</v>
      </c>
      <c r="I91" s="0" t="s">
        <v>208</v>
      </c>
      <c r="J91" s="289"/>
      <c r="K91" s="289"/>
      <c r="L91" s="289"/>
      <c r="M91" s="290"/>
      <c r="N91" s="291">
        <v>720</v>
      </c>
      <c r="O91" s="295">
        <v>0.75</v>
      </c>
      <c r="P91" s="0" t="s">
        <v>6</v>
      </c>
      <c r="Q91" s="0" t="s">
        <v>6</v>
      </c>
      <c r="R91" s="0" t="s">
        <v>6</v>
      </c>
      <c r="S91" s="0" t="s">
        <v>6</v>
      </c>
      <c r="T91" s="0" t="s">
        <v>6</v>
      </c>
      <c r="V91" s="295"/>
      <c r="W91" s="295"/>
      <c r="X91" s="0" t="s">
        <v>6</v>
      </c>
      <c r="Z91" s="0">
        <v>12.125</v>
      </c>
      <c r="AA91" s="0" t="s">
        <v>25</v>
      </c>
    </row>
    <row r="92">
      <c r="B92" s="0" t="s">
        <v>389</v>
      </c>
      <c r="C92" s="291">
        <v>44255</v>
      </c>
      <c r="D92" s="291">
        <v>120</v>
      </c>
      <c r="E92" s="289">
        <v>3.95</v>
      </c>
      <c r="F92" s="0" t="s">
        <v>177</v>
      </c>
      <c r="H92" s="226"/>
      <c r="J92" s="289"/>
      <c r="K92" s="289"/>
      <c r="L92" s="289"/>
      <c r="M92" s="290"/>
      <c r="N92" s="291">
        <v>720</v>
      </c>
      <c r="O92" s="295">
        <v>0.75</v>
      </c>
      <c r="P92" s="0" t="s">
        <v>6</v>
      </c>
      <c r="Q92" s="0" t="s">
        <v>6</v>
      </c>
      <c r="R92" s="0" t="s">
        <v>6</v>
      </c>
      <c r="S92" s="0" t="s">
        <v>6</v>
      </c>
      <c r="T92" s="0" t="s">
        <v>6</v>
      </c>
      <c r="V92" s="295"/>
      <c r="W92" s="295"/>
      <c r="X92" s="0" t="s">
        <v>6</v>
      </c>
      <c r="Z92" s="0">
        <v>6.17708333333333</v>
      </c>
      <c r="AA92" s="0" t="s">
        <v>25</v>
      </c>
    </row>
    <row r="93">
      <c r="B93" s="0" t="s">
        <v>390</v>
      </c>
      <c r="C93" s="291">
        <v>44256</v>
      </c>
      <c r="D93" s="291">
        <v>240</v>
      </c>
      <c r="E93" s="289">
        <v>3.9</v>
      </c>
      <c r="F93" s="0" t="s">
        <v>177</v>
      </c>
      <c r="H93" s="226"/>
      <c r="J93" s="289"/>
      <c r="K93" s="289"/>
      <c r="L93" s="289"/>
      <c r="M93" s="290"/>
      <c r="N93" s="291">
        <v>720</v>
      </c>
      <c r="O93" s="295">
        <v>0.75</v>
      </c>
      <c r="P93" s="0" t="s">
        <v>6</v>
      </c>
      <c r="Q93" s="0" t="s">
        <v>6</v>
      </c>
      <c r="R93" s="0" t="s">
        <v>6</v>
      </c>
      <c r="S93" s="0" t="s">
        <v>6</v>
      </c>
      <c r="T93" s="0" t="s">
        <v>6</v>
      </c>
      <c r="V93" s="295"/>
      <c r="W93" s="295"/>
      <c r="X93" s="0" t="s">
        <v>6</v>
      </c>
      <c r="Z93" s="0">
        <v>12.625</v>
      </c>
      <c r="AA93" s="0" t="s">
        <v>25</v>
      </c>
    </row>
    <row r="94">
      <c r="B94" s="0" t="s">
        <v>391</v>
      </c>
      <c r="C94" s="291">
        <v>44257</v>
      </c>
      <c r="D94" s="291">
        <v>240</v>
      </c>
      <c r="E94" s="289">
        <v>3.65</v>
      </c>
      <c r="F94" s="0" t="s">
        <v>181</v>
      </c>
      <c r="G94" s="0" t="s">
        <v>305</v>
      </c>
      <c r="H94" s="226">
        <v>2</v>
      </c>
      <c r="I94" s="0" t="s">
        <v>208</v>
      </c>
      <c r="J94" s="289"/>
      <c r="K94" s="289"/>
      <c r="L94" s="289"/>
      <c r="M94" s="290"/>
      <c r="N94" s="291">
        <v>720</v>
      </c>
      <c r="O94" s="295">
        <v>0.75</v>
      </c>
      <c r="P94" s="0" t="s">
        <v>6</v>
      </c>
      <c r="Q94" s="0" t="s">
        <v>6</v>
      </c>
      <c r="R94" s="0" t="s">
        <v>6</v>
      </c>
      <c r="S94" s="0" t="s">
        <v>6</v>
      </c>
      <c r="T94" s="0" t="s">
        <v>6</v>
      </c>
      <c r="V94" s="295"/>
      <c r="W94" s="295"/>
      <c r="X94" s="0" t="s">
        <v>6</v>
      </c>
      <c r="Z94" s="0">
        <v>12.7083333333333</v>
      </c>
      <c r="AA94" s="0" t="s">
        <v>25</v>
      </c>
    </row>
    <row r="95">
      <c r="B95" s="0" t="s">
        <v>392</v>
      </c>
      <c r="C95" s="291">
        <v>44258</v>
      </c>
      <c r="D95" s="291">
        <v>240</v>
      </c>
      <c r="E95" s="289">
        <v>3.65</v>
      </c>
      <c r="F95" s="0" t="s">
        <v>181</v>
      </c>
      <c r="G95" s="0" t="s">
        <v>288</v>
      </c>
      <c r="H95" s="226">
        <v>1.625</v>
      </c>
      <c r="I95" s="0" t="s">
        <v>208</v>
      </c>
      <c r="J95" s="289"/>
      <c r="K95" s="289"/>
      <c r="L95" s="289"/>
      <c r="M95" s="290"/>
      <c r="N95" s="291">
        <v>720</v>
      </c>
      <c r="O95" s="295">
        <v>0.75</v>
      </c>
      <c r="P95" s="0" t="s">
        <v>6</v>
      </c>
      <c r="Q95" s="0" t="s">
        <v>6</v>
      </c>
      <c r="R95" s="0" t="s">
        <v>6</v>
      </c>
      <c r="S95" s="0" t="s">
        <v>6</v>
      </c>
      <c r="T95" s="0" t="s">
        <v>6</v>
      </c>
      <c r="V95" s="295"/>
      <c r="W95" s="295"/>
      <c r="X95" s="0" t="s">
        <v>6</v>
      </c>
      <c r="Z95" s="0">
        <v>12.7291666666667</v>
      </c>
      <c r="AA95" s="0" t="s">
        <v>25</v>
      </c>
    </row>
    <row r="96">
      <c r="B96" s="0" t="s">
        <v>393</v>
      </c>
      <c r="C96" s="291">
        <v>44259</v>
      </c>
      <c r="D96" s="291">
        <v>240</v>
      </c>
      <c r="E96" s="289">
        <v>3.65</v>
      </c>
      <c r="F96" s="0" t="s">
        <v>181</v>
      </c>
      <c r="G96" s="0" t="s">
        <v>338</v>
      </c>
      <c r="H96" s="226">
        <v>2.5</v>
      </c>
      <c r="I96" s="0" t="s">
        <v>208</v>
      </c>
      <c r="J96" s="289"/>
      <c r="K96" s="289"/>
      <c r="L96" s="289"/>
      <c r="M96" s="290"/>
      <c r="N96" s="291">
        <v>720</v>
      </c>
      <c r="O96" s="295">
        <v>0.75</v>
      </c>
      <c r="P96" s="0" t="s">
        <v>6</v>
      </c>
      <c r="Q96" s="0" t="s">
        <v>6</v>
      </c>
      <c r="R96" s="0" t="s">
        <v>6</v>
      </c>
      <c r="S96" s="0" t="s">
        <v>6</v>
      </c>
      <c r="T96" s="0" t="s">
        <v>6</v>
      </c>
      <c r="V96" s="295"/>
      <c r="W96" s="295"/>
      <c r="X96" s="0" t="s">
        <v>6</v>
      </c>
      <c r="Z96" s="0">
        <v>12.375</v>
      </c>
      <c r="AA96" s="0" t="s">
        <v>25</v>
      </c>
    </row>
    <row r="97">
      <c r="B97" s="0" t="s">
        <v>394</v>
      </c>
      <c r="C97" s="291">
        <v>44260</v>
      </c>
      <c r="D97" s="291">
        <v>240</v>
      </c>
      <c r="E97" s="289">
        <v>3.65</v>
      </c>
      <c r="F97" s="0" t="s">
        <v>181</v>
      </c>
      <c r="G97" s="0" t="s">
        <v>207</v>
      </c>
      <c r="H97" s="226">
        <v>-1</v>
      </c>
      <c r="I97" s="0" t="s">
        <v>208</v>
      </c>
      <c r="J97" s="289"/>
      <c r="K97" s="289"/>
      <c r="L97" s="289"/>
      <c r="M97" s="290"/>
      <c r="N97" s="291">
        <v>720</v>
      </c>
      <c r="O97" s="295">
        <v>0.75</v>
      </c>
      <c r="P97" s="0" t="s">
        <v>6</v>
      </c>
      <c r="Q97" s="0" t="s">
        <v>6</v>
      </c>
      <c r="R97" s="0" t="s">
        <v>6</v>
      </c>
      <c r="S97" s="0" t="s">
        <v>6</v>
      </c>
      <c r="T97" s="0" t="s">
        <v>6</v>
      </c>
      <c r="V97" s="295"/>
      <c r="W97" s="295"/>
      <c r="X97" s="0" t="s">
        <v>6</v>
      </c>
      <c r="Z97" s="0">
        <v>12.7083333333333</v>
      </c>
      <c r="AA97" s="0" t="s">
        <v>25</v>
      </c>
    </row>
    <row r="98">
      <c r="B98" s="0" t="s">
        <v>395</v>
      </c>
      <c r="C98" s="291">
        <v>44261</v>
      </c>
      <c r="D98" s="291">
        <v>36</v>
      </c>
      <c r="E98" s="289">
        <v>3.55</v>
      </c>
      <c r="F98" s="0" t="s">
        <v>177</v>
      </c>
      <c r="H98" s="226"/>
      <c r="J98" s="289"/>
      <c r="K98" s="289"/>
      <c r="L98" s="289"/>
      <c r="M98" s="290"/>
      <c r="N98" s="291">
        <v>720</v>
      </c>
      <c r="O98" s="295">
        <v>0.75</v>
      </c>
      <c r="P98" s="0" t="s">
        <v>6</v>
      </c>
      <c r="Q98" s="0" t="s">
        <v>6</v>
      </c>
      <c r="R98" s="0" t="s">
        <v>6</v>
      </c>
      <c r="S98" s="0" t="s">
        <v>6</v>
      </c>
      <c r="T98" s="0" t="s">
        <v>6</v>
      </c>
      <c r="V98" s="295"/>
      <c r="W98" s="295"/>
      <c r="X98" s="0" t="s">
        <v>6</v>
      </c>
      <c r="Z98" s="0">
        <v>2.95833333333333</v>
      </c>
      <c r="AA98" s="0" t="s">
        <v>25</v>
      </c>
    </row>
    <row r="99">
      <c r="B99" s="0" t="s">
        <v>396</v>
      </c>
      <c r="C99" s="291">
        <v>44262</v>
      </c>
      <c r="D99" s="291">
        <v>36</v>
      </c>
      <c r="E99" s="289">
        <v>3.3000000000000003</v>
      </c>
      <c r="F99" s="0" t="s">
        <v>181</v>
      </c>
      <c r="G99" s="0" t="s">
        <v>305</v>
      </c>
      <c r="H99" s="226">
        <v>1.625</v>
      </c>
      <c r="I99" s="0" t="s">
        <v>208</v>
      </c>
      <c r="J99" s="289"/>
      <c r="K99" s="289"/>
      <c r="L99" s="289"/>
      <c r="M99" s="290"/>
      <c r="N99" s="291">
        <v>720</v>
      </c>
      <c r="O99" s="295">
        <v>0.75</v>
      </c>
      <c r="P99" s="0" t="s">
        <v>6</v>
      </c>
      <c r="Q99" s="0" t="s">
        <v>6</v>
      </c>
      <c r="R99" s="0" t="s">
        <v>6</v>
      </c>
      <c r="S99" s="0" t="s">
        <v>6</v>
      </c>
      <c r="T99" s="0" t="s">
        <v>6</v>
      </c>
      <c r="V99" s="295"/>
      <c r="W99" s="295"/>
      <c r="X99" s="0" t="s">
        <v>6</v>
      </c>
      <c r="Z99" s="0">
        <v>2.95833333333333</v>
      </c>
      <c r="AA99" s="0" t="s">
        <v>25</v>
      </c>
    </row>
    <row r="100">
      <c r="B100" s="0" t="s">
        <v>397</v>
      </c>
      <c r="C100" s="291">
        <v>44263</v>
      </c>
      <c r="D100" s="291">
        <v>36</v>
      </c>
      <c r="E100" s="289">
        <v>3.3000000000000003</v>
      </c>
      <c r="F100" s="0" t="s">
        <v>181</v>
      </c>
      <c r="G100" s="0" t="s">
        <v>288</v>
      </c>
      <c r="H100" s="226">
        <v>1.25</v>
      </c>
      <c r="I100" s="0" t="s">
        <v>208</v>
      </c>
      <c r="J100" s="289"/>
      <c r="K100" s="289"/>
      <c r="L100" s="289"/>
      <c r="M100" s="290"/>
      <c r="N100" s="291">
        <v>720</v>
      </c>
      <c r="O100" s="295">
        <v>0.75</v>
      </c>
      <c r="P100" s="0" t="s">
        <v>6</v>
      </c>
      <c r="Q100" s="0" t="s">
        <v>6</v>
      </c>
      <c r="R100" s="0" t="s">
        <v>6</v>
      </c>
      <c r="S100" s="0" t="s">
        <v>6</v>
      </c>
      <c r="T100" s="0" t="s">
        <v>6</v>
      </c>
      <c r="V100" s="295"/>
      <c r="W100" s="295"/>
      <c r="X100" s="0" t="s">
        <v>6</v>
      </c>
      <c r="Z100" s="0">
        <v>2.95833333333333</v>
      </c>
      <c r="AA100" s="0" t="s">
        <v>25</v>
      </c>
    </row>
    <row r="101">
      <c r="B101" s="0" t="s">
        <v>398</v>
      </c>
      <c r="C101" s="291">
        <v>44264</v>
      </c>
      <c r="D101" s="291">
        <v>36</v>
      </c>
      <c r="E101" s="289">
        <v>3.3000000000000003</v>
      </c>
      <c r="F101" s="0" t="s">
        <v>181</v>
      </c>
      <c r="G101" s="0" t="s">
        <v>338</v>
      </c>
      <c r="H101" s="226">
        <v>2.25</v>
      </c>
      <c r="I101" s="0" t="s">
        <v>208</v>
      </c>
      <c r="J101" s="289"/>
      <c r="K101" s="289"/>
      <c r="L101" s="289"/>
      <c r="M101" s="290"/>
      <c r="N101" s="291">
        <v>720</v>
      </c>
      <c r="O101" s="295">
        <v>0.75</v>
      </c>
      <c r="P101" s="0" t="s">
        <v>6</v>
      </c>
      <c r="Q101" s="0" t="s">
        <v>6</v>
      </c>
      <c r="R101" s="0" t="s">
        <v>6</v>
      </c>
      <c r="S101" s="0" t="s">
        <v>6</v>
      </c>
      <c r="T101" s="0" t="s">
        <v>6</v>
      </c>
      <c r="V101" s="295"/>
      <c r="W101" s="295"/>
      <c r="X101" s="0" t="s">
        <v>6</v>
      </c>
      <c r="Z101" s="0">
        <v>2.95833333333333</v>
      </c>
      <c r="AA101" s="0" t="s">
        <v>25</v>
      </c>
    </row>
    <row r="102">
      <c r="B102" s="0" t="s">
        <v>399</v>
      </c>
      <c r="C102" s="291">
        <v>44265</v>
      </c>
      <c r="D102" s="291">
        <v>36</v>
      </c>
      <c r="E102" s="289">
        <v>3.3000000000000003</v>
      </c>
      <c r="F102" s="0" t="s">
        <v>181</v>
      </c>
      <c r="G102" s="0" t="s">
        <v>207</v>
      </c>
      <c r="H102" s="226">
        <v>-1.375</v>
      </c>
      <c r="I102" s="0" t="s">
        <v>208</v>
      </c>
      <c r="J102" s="289"/>
      <c r="K102" s="289"/>
      <c r="L102" s="289"/>
      <c r="M102" s="290"/>
      <c r="N102" s="291">
        <v>720</v>
      </c>
      <c r="O102" s="295">
        <v>0.75</v>
      </c>
      <c r="P102" s="0" t="s">
        <v>6</v>
      </c>
      <c r="Q102" s="0" t="s">
        <v>6</v>
      </c>
      <c r="R102" s="0" t="s">
        <v>6</v>
      </c>
      <c r="S102" s="0" t="s">
        <v>6</v>
      </c>
      <c r="T102" s="0" t="s">
        <v>6</v>
      </c>
      <c r="V102" s="295"/>
      <c r="W102" s="295"/>
      <c r="X102" s="0" t="s">
        <v>6</v>
      </c>
      <c r="Z102" s="0">
        <v>2.95833333333333</v>
      </c>
      <c r="AA102" s="0" t="s">
        <v>25</v>
      </c>
    </row>
    <row r="103">
      <c r="B103" s="0" t="s">
        <v>400</v>
      </c>
      <c r="C103" s="291">
        <v>44266</v>
      </c>
      <c r="D103" s="291">
        <v>60</v>
      </c>
      <c r="E103" s="289">
        <v>4.2250000000000005</v>
      </c>
      <c r="F103" s="0" t="s">
        <v>177</v>
      </c>
      <c r="H103" s="226"/>
      <c r="J103" s="289"/>
      <c r="K103" s="289"/>
      <c r="L103" s="289"/>
      <c r="M103" s="290"/>
      <c r="N103" s="291">
        <v>720</v>
      </c>
      <c r="O103" s="295">
        <v>0.75</v>
      </c>
      <c r="P103" s="0" t="s">
        <v>401</v>
      </c>
      <c r="Q103" s="0" t="s">
        <v>6</v>
      </c>
      <c r="R103" s="0" t="s">
        <v>6</v>
      </c>
      <c r="S103" s="0" t="s">
        <v>6</v>
      </c>
      <c r="T103" s="0" t="s">
        <v>6</v>
      </c>
      <c r="V103" s="295"/>
      <c r="W103" s="295"/>
      <c r="X103" s="0" t="s">
        <v>6</v>
      </c>
      <c r="Z103" s="0">
        <v>2.95833333333333</v>
      </c>
      <c r="AA103" s="0" t="s">
        <v>25</v>
      </c>
    </row>
    <row r="104">
      <c r="B104" s="0" t="s">
        <v>402</v>
      </c>
      <c r="C104" s="291">
        <v>44267</v>
      </c>
      <c r="D104" s="291">
        <v>60</v>
      </c>
      <c r="E104" s="289">
        <v>4.3249999999999993</v>
      </c>
      <c r="F104" s="0" t="s">
        <v>177</v>
      </c>
      <c r="H104" s="226"/>
      <c r="J104" s="289"/>
      <c r="K104" s="289"/>
      <c r="L104" s="289"/>
      <c r="M104" s="290"/>
      <c r="N104" s="291">
        <v>720</v>
      </c>
      <c r="O104" s="295">
        <v>0.75</v>
      </c>
      <c r="P104" s="0" t="s">
        <v>403</v>
      </c>
      <c r="Q104" s="0" t="s">
        <v>6</v>
      </c>
      <c r="R104" s="0" t="s">
        <v>6</v>
      </c>
      <c r="S104" s="0" t="s">
        <v>6</v>
      </c>
      <c r="T104" s="0" t="s">
        <v>6</v>
      </c>
      <c r="V104" s="295"/>
      <c r="W104" s="295"/>
      <c r="X104" s="0" t="s">
        <v>6</v>
      </c>
      <c r="Z104" s="0">
        <v>2.95833333333333</v>
      </c>
      <c r="AA104" s="0" t="s">
        <v>25</v>
      </c>
    </row>
    <row r="105">
      <c r="B105" s="0" t="s">
        <v>404</v>
      </c>
      <c r="C105" s="291">
        <v>44268</v>
      </c>
      <c r="D105" s="291">
        <v>60</v>
      </c>
      <c r="E105" s="289">
        <v>4.275</v>
      </c>
      <c r="F105" s="0" t="s">
        <v>177</v>
      </c>
      <c r="H105" s="226"/>
      <c r="J105" s="289"/>
      <c r="K105" s="289"/>
      <c r="L105" s="289"/>
      <c r="M105" s="290"/>
      <c r="N105" s="291">
        <v>720</v>
      </c>
      <c r="O105" s="295">
        <v>0.75</v>
      </c>
      <c r="P105" s="0" t="s">
        <v>405</v>
      </c>
      <c r="Q105" s="0" t="s">
        <v>6</v>
      </c>
      <c r="R105" s="0" t="s">
        <v>6</v>
      </c>
      <c r="S105" s="0" t="s">
        <v>6</v>
      </c>
      <c r="T105" s="0" t="s">
        <v>6</v>
      </c>
      <c r="V105" s="295"/>
      <c r="W105" s="295"/>
      <c r="X105" s="0" t="s">
        <v>6</v>
      </c>
      <c r="Z105" s="0">
        <v>2.95833333333333</v>
      </c>
      <c r="AA105" s="0" t="s">
        <v>25</v>
      </c>
    </row>
    <row r="106">
      <c r="B106" s="0" t="s">
        <v>406</v>
      </c>
      <c r="C106" s="291">
        <v>44269</v>
      </c>
      <c r="D106" s="291">
        <v>60</v>
      </c>
      <c r="E106" s="289">
        <v>4.375</v>
      </c>
      <c r="F106" s="0" t="s">
        <v>177</v>
      </c>
      <c r="H106" s="226"/>
      <c r="J106" s="289"/>
      <c r="K106" s="289"/>
      <c r="L106" s="289"/>
      <c r="M106" s="290"/>
      <c r="N106" s="291">
        <v>720</v>
      </c>
      <c r="O106" s="295">
        <v>0.75</v>
      </c>
      <c r="P106" s="0" t="s">
        <v>407</v>
      </c>
      <c r="Q106" s="0" t="s">
        <v>6</v>
      </c>
      <c r="R106" s="0" t="s">
        <v>6</v>
      </c>
      <c r="S106" s="0" t="s">
        <v>6</v>
      </c>
      <c r="T106" s="0" t="s">
        <v>6</v>
      </c>
      <c r="V106" s="295"/>
      <c r="W106" s="295"/>
      <c r="X106" s="0" t="s">
        <v>6</v>
      </c>
      <c r="Z106" s="0">
        <v>2.95833333333333</v>
      </c>
      <c r="AA106" s="0" t="s">
        <v>25</v>
      </c>
    </row>
    <row r="107">
      <c r="B107" s="0" t="s">
        <v>408</v>
      </c>
      <c r="C107" s="291">
        <v>44270</v>
      </c>
      <c r="D107" s="291">
        <v>60</v>
      </c>
      <c r="E107" s="289">
        <v>4.475</v>
      </c>
      <c r="F107" s="0" t="s">
        <v>177</v>
      </c>
      <c r="H107" s="226"/>
      <c r="J107" s="289"/>
      <c r="K107" s="289"/>
      <c r="L107" s="289"/>
      <c r="M107" s="290"/>
      <c r="N107" s="291">
        <v>720</v>
      </c>
      <c r="O107" s="295">
        <v>0.75</v>
      </c>
      <c r="P107" s="0" t="s">
        <v>409</v>
      </c>
      <c r="Q107" s="0" t="s">
        <v>6</v>
      </c>
      <c r="R107" s="0" t="s">
        <v>6</v>
      </c>
      <c r="S107" s="0" t="s">
        <v>6</v>
      </c>
      <c r="T107" s="0" t="s">
        <v>6</v>
      </c>
      <c r="V107" s="295"/>
      <c r="W107" s="295"/>
      <c r="X107" s="0" t="s">
        <v>6</v>
      </c>
      <c r="Z107" s="0">
        <v>2.95833333333333</v>
      </c>
      <c r="AA107" s="0" t="s">
        <v>25</v>
      </c>
    </row>
    <row r="108">
      <c r="B108" s="0" t="s">
        <v>410</v>
      </c>
      <c r="C108" s="291">
        <v>44271</v>
      </c>
      <c r="D108" s="291">
        <v>60</v>
      </c>
      <c r="E108" s="289">
        <v>4.475</v>
      </c>
      <c r="F108" s="0" t="s">
        <v>177</v>
      </c>
      <c r="H108" s="226"/>
      <c r="J108" s="289"/>
      <c r="K108" s="289"/>
      <c r="L108" s="289"/>
      <c r="M108" s="290"/>
      <c r="N108" s="291">
        <v>720</v>
      </c>
      <c r="O108" s="295">
        <v>0.75</v>
      </c>
      <c r="P108" s="0" t="s">
        <v>411</v>
      </c>
      <c r="Q108" s="0" t="s">
        <v>6</v>
      </c>
      <c r="R108" s="0" t="s">
        <v>6</v>
      </c>
      <c r="S108" s="0" t="s">
        <v>6</v>
      </c>
      <c r="T108" s="0" t="s">
        <v>6</v>
      </c>
      <c r="V108" s="295"/>
      <c r="W108" s="295"/>
      <c r="X108" s="0" t="s">
        <v>6</v>
      </c>
      <c r="Z108" s="0">
        <v>2.95833333333333</v>
      </c>
      <c r="AA108" s="0" t="s">
        <v>25</v>
      </c>
    </row>
    <row r="109">
      <c r="B109" s="0" t="s">
        <v>412</v>
      </c>
      <c r="C109" s="291">
        <v>44272</v>
      </c>
      <c r="D109" s="291">
        <v>60</v>
      </c>
      <c r="E109" s="289">
        <v>4.475</v>
      </c>
      <c r="F109" s="0" t="s">
        <v>177</v>
      </c>
      <c r="H109" s="226"/>
      <c r="J109" s="289"/>
      <c r="K109" s="289"/>
      <c r="L109" s="289"/>
      <c r="M109" s="290"/>
      <c r="N109" s="291">
        <v>720</v>
      </c>
      <c r="O109" s="295">
        <v>0.75</v>
      </c>
      <c r="P109" s="0" t="s">
        <v>409</v>
      </c>
      <c r="Q109" s="0" t="s">
        <v>6</v>
      </c>
      <c r="R109" s="0" t="s">
        <v>6</v>
      </c>
      <c r="S109" s="0" t="s">
        <v>6</v>
      </c>
      <c r="T109" s="0" t="s">
        <v>6</v>
      </c>
      <c r="V109" s="295"/>
      <c r="W109" s="295"/>
      <c r="X109" s="0" t="s">
        <v>6</v>
      </c>
      <c r="Z109" s="0">
        <v>2.95833333333333</v>
      </c>
      <c r="AA109" s="0" t="s">
        <v>25</v>
      </c>
    </row>
    <row r="110">
      <c r="B110" s="0" t="s">
        <v>413</v>
      </c>
      <c r="C110" s="291">
        <v>44273</v>
      </c>
      <c r="D110" s="291">
        <v>60</v>
      </c>
      <c r="E110" s="289">
        <v>4.475</v>
      </c>
      <c r="F110" s="0" t="s">
        <v>177</v>
      </c>
      <c r="H110" s="226"/>
      <c r="J110" s="289"/>
      <c r="K110" s="289"/>
      <c r="L110" s="289"/>
      <c r="M110" s="290"/>
      <c r="N110" s="291">
        <v>720</v>
      </c>
      <c r="O110" s="295">
        <v>0.75</v>
      </c>
      <c r="P110" s="0" t="s">
        <v>411</v>
      </c>
      <c r="Q110" s="0" t="s">
        <v>6</v>
      </c>
      <c r="R110" s="0" t="s">
        <v>6</v>
      </c>
      <c r="S110" s="0" t="s">
        <v>6</v>
      </c>
      <c r="T110" s="0" t="s">
        <v>6</v>
      </c>
      <c r="V110" s="295"/>
      <c r="W110" s="295"/>
      <c r="X110" s="0" t="s">
        <v>6</v>
      </c>
      <c r="Z110" s="0">
        <v>2.95833333333333</v>
      </c>
      <c r="AA110" s="0" t="s">
        <v>25</v>
      </c>
    </row>
    <row r="111">
      <c r="B111" s="0" t="s">
        <v>414</v>
      </c>
      <c r="C111" s="291">
        <v>44274</v>
      </c>
      <c r="D111" s="291">
        <v>60</v>
      </c>
      <c r="E111" s="289">
        <v>4.9750000000000005</v>
      </c>
      <c r="F111" s="0" t="s">
        <v>177</v>
      </c>
      <c r="H111" s="226"/>
      <c r="J111" s="289"/>
      <c r="K111" s="289"/>
      <c r="L111" s="289"/>
      <c r="M111" s="290"/>
      <c r="N111" s="291">
        <v>720</v>
      </c>
      <c r="O111" s="295">
        <v>0.75</v>
      </c>
      <c r="P111" s="0" t="s">
        <v>409</v>
      </c>
      <c r="Q111" s="0" t="s">
        <v>6</v>
      </c>
      <c r="R111" s="0" t="s">
        <v>6</v>
      </c>
      <c r="S111" s="0" t="s">
        <v>6</v>
      </c>
      <c r="T111" s="0" t="s">
        <v>6</v>
      </c>
      <c r="V111" s="295"/>
      <c r="W111" s="295"/>
      <c r="X111" s="0" t="s">
        <v>6</v>
      </c>
      <c r="Z111" s="0">
        <v>3.10416666666667</v>
      </c>
      <c r="AA111" s="0" t="s">
        <v>25</v>
      </c>
    </row>
    <row r="112">
      <c r="B112" s="0" t="s">
        <v>415</v>
      </c>
      <c r="C112" s="291">
        <v>44275</v>
      </c>
      <c r="D112" s="291">
        <v>60</v>
      </c>
      <c r="E112" s="289">
        <v>4.9750000000000005</v>
      </c>
      <c r="F112" s="0" t="s">
        <v>177</v>
      </c>
      <c r="H112" s="226"/>
      <c r="J112" s="289"/>
      <c r="K112" s="289"/>
      <c r="L112" s="289"/>
      <c r="M112" s="290"/>
      <c r="N112" s="291">
        <v>720</v>
      </c>
      <c r="O112" s="295">
        <v>0.75</v>
      </c>
      <c r="P112" s="0" t="s">
        <v>411</v>
      </c>
      <c r="Q112" s="0" t="s">
        <v>6</v>
      </c>
      <c r="R112" s="0" t="s">
        <v>6</v>
      </c>
      <c r="S112" s="0" t="s">
        <v>6</v>
      </c>
      <c r="T112" s="0" t="s">
        <v>6</v>
      </c>
      <c r="V112" s="295"/>
      <c r="W112" s="295"/>
      <c r="X112" s="0" t="s">
        <v>6</v>
      </c>
      <c r="Z112" s="0">
        <v>3.10416666666667</v>
      </c>
      <c r="AA112" s="0" t="s">
        <v>25</v>
      </c>
    </row>
    <row r="113">
      <c r="B113" s="0" t="s">
        <v>416</v>
      </c>
      <c r="C113" s="291">
        <v>44276</v>
      </c>
      <c r="D113" s="291">
        <v>60</v>
      </c>
      <c r="E113" s="289">
        <v>5.7250000000000005</v>
      </c>
      <c r="F113" s="0" t="s">
        <v>177</v>
      </c>
      <c r="H113" s="226"/>
      <c r="J113" s="289"/>
      <c r="K113" s="289"/>
      <c r="L113" s="289"/>
      <c r="M113" s="290"/>
      <c r="N113" s="291">
        <v>720</v>
      </c>
      <c r="O113" s="295">
        <v>0.75</v>
      </c>
      <c r="P113" s="0" t="s">
        <v>409</v>
      </c>
      <c r="Q113" s="0" t="s">
        <v>6</v>
      </c>
      <c r="R113" s="0" t="s">
        <v>6</v>
      </c>
      <c r="S113" s="0" t="s">
        <v>6</v>
      </c>
      <c r="T113" s="0" t="s">
        <v>6</v>
      </c>
      <c r="V113" s="295"/>
      <c r="W113" s="295"/>
      <c r="X113" s="0" t="s">
        <v>6</v>
      </c>
      <c r="Z113" s="0">
        <v>3.375</v>
      </c>
      <c r="AA113" s="0" t="s">
        <v>25</v>
      </c>
    </row>
    <row r="114">
      <c r="B114" s="0" t="s">
        <v>417</v>
      </c>
      <c r="C114" s="291">
        <v>44277</v>
      </c>
      <c r="D114" s="291">
        <v>60</v>
      </c>
      <c r="E114" s="289">
        <v>5.8500000000000005</v>
      </c>
      <c r="F114" s="0" t="s">
        <v>177</v>
      </c>
      <c r="H114" s="226"/>
      <c r="J114" s="289"/>
      <c r="K114" s="289"/>
      <c r="L114" s="289"/>
      <c r="M114" s="290"/>
      <c r="N114" s="291">
        <v>720</v>
      </c>
      <c r="O114" s="295">
        <v>0.75</v>
      </c>
      <c r="P114" s="0" t="s">
        <v>411</v>
      </c>
      <c r="Q114" s="0" t="s">
        <v>6</v>
      </c>
      <c r="R114" s="0" t="s">
        <v>6</v>
      </c>
      <c r="S114" s="0" t="s">
        <v>6</v>
      </c>
      <c r="T114" s="0" t="s">
        <v>6</v>
      </c>
      <c r="V114" s="295"/>
      <c r="W114" s="295"/>
      <c r="X114" s="0" t="s">
        <v>6</v>
      </c>
      <c r="Z114" s="0">
        <v>3.375</v>
      </c>
      <c r="AA114" s="0" t="s">
        <v>25</v>
      </c>
    </row>
    <row r="115">
      <c r="B115" s="0" t="s">
        <v>418</v>
      </c>
      <c r="C115" s="291">
        <v>44278</v>
      </c>
      <c r="D115" s="291">
        <v>120</v>
      </c>
      <c r="E115" s="289">
        <v>4.6</v>
      </c>
      <c r="F115" s="0" t="s">
        <v>177</v>
      </c>
      <c r="H115" s="226"/>
      <c r="J115" s="289"/>
      <c r="K115" s="289"/>
      <c r="L115" s="289"/>
      <c r="M115" s="290"/>
      <c r="N115" s="291">
        <v>720</v>
      </c>
      <c r="O115" s="295">
        <v>0.75</v>
      </c>
      <c r="P115" s="0" t="s">
        <v>6</v>
      </c>
      <c r="Q115" s="0" t="s">
        <v>6</v>
      </c>
      <c r="R115" s="0" t="s">
        <v>6</v>
      </c>
      <c r="S115" s="0" t="s">
        <v>6</v>
      </c>
      <c r="T115" s="0" t="s">
        <v>6</v>
      </c>
      <c r="V115" s="295"/>
      <c r="W115" s="295"/>
      <c r="X115" s="0" t="s">
        <v>6</v>
      </c>
      <c r="Z115" s="0">
        <v>5.70833333333333</v>
      </c>
      <c r="AA115" s="0" t="s">
        <v>25</v>
      </c>
    </row>
    <row r="116">
      <c r="B116" s="0" t="s">
        <v>419</v>
      </c>
      <c r="C116" s="291">
        <v>44279</v>
      </c>
      <c r="D116" s="291">
        <v>24</v>
      </c>
      <c r="E116" s="289">
        <v>2.8000000000000003</v>
      </c>
      <c r="F116" s="0" t="s">
        <v>177</v>
      </c>
      <c r="H116" s="226"/>
      <c r="J116" s="289"/>
      <c r="K116" s="289"/>
      <c r="L116" s="289"/>
      <c r="M116" s="290"/>
      <c r="N116" s="291">
        <v>720</v>
      </c>
      <c r="O116" s="295">
        <v>0.75</v>
      </c>
      <c r="P116" s="0" t="s">
        <v>6</v>
      </c>
      <c r="Q116" s="0" t="s">
        <v>6</v>
      </c>
      <c r="R116" s="0" t="s">
        <v>6</v>
      </c>
      <c r="S116" s="0" t="s">
        <v>6</v>
      </c>
      <c r="T116" s="0" t="s">
        <v>6</v>
      </c>
      <c r="V116" s="295"/>
      <c r="W116" s="295"/>
      <c r="X116" s="0" t="s">
        <v>6</v>
      </c>
      <c r="Z116" s="0">
        <v>1.20833333333333</v>
      </c>
      <c r="AA116" s="0" t="s">
        <v>25</v>
      </c>
    </row>
    <row r="117">
      <c r="B117" s="0" t="s">
        <v>420</v>
      </c>
      <c r="C117" s="291">
        <v>44280</v>
      </c>
      <c r="D117" s="291">
        <v>24</v>
      </c>
      <c r="E117" s="289">
        <v>9.9</v>
      </c>
      <c r="F117" s="0" t="s">
        <v>177</v>
      </c>
      <c r="H117" s="226"/>
      <c r="J117" s="289"/>
      <c r="K117" s="289"/>
      <c r="L117" s="289"/>
      <c r="M117" s="290"/>
      <c r="N117" s="291">
        <v>720</v>
      </c>
      <c r="O117" s="295">
        <v>0.75</v>
      </c>
      <c r="P117" s="0" t="s">
        <v>6</v>
      </c>
      <c r="Q117" s="0" t="s">
        <v>6</v>
      </c>
      <c r="R117" s="0" t="s">
        <v>6</v>
      </c>
      <c r="S117" s="0" t="s">
        <v>6</v>
      </c>
      <c r="T117" s="0" t="s">
        <v>6</v>
      </c>
      <c r="V117" s="295"/>
      <c r="W117" s="295"/>
      <c r="X117" s="0" t="s">
        <v>6</v>
      </c>
      <c r="Z117" s="0">
        <v>1.20833333333333</v>
      </c>
      <c r="AA117" s="0" t="s">
        <v>25</v>
      </c>
    </row>
    <row r="118">
      <c r="B118" s="0" t="s">
        <v>421</v>
      </c>
      <c r="C118" s="291">
        <v>44281</v>
      </c>
      <c r="D118" s="291">
        <v>24</v>
      </c>
      <c r="E118" s="289">
        <v>6.75</v>
      </c>
      <c r="F118" s="0" t="s">
        <v>177</v>
      </c>
      <c r="H118" s="226"/>
      <c r="J118" s="289"/>
      <c r="K118" s="289"/>
      <c r="L118" s="289"/>
      <c r="M118" s="290"/>
      <c r="N118" s="291">
        <v>720</v>
      </c>
      <c r="O118" s="295">
        <v>0.75</v>
      </c>
      <c r="P118" s="0" t="s">
        <v>6</v>
      </c>
      <c r="Q118" s="0" t="s">
        <v>6</v>
      </c>
      <c r="R118" s="0" t="s">
        <v>6</v>
      </c>
      <c r="S118" s="0" t="s">
        <v>6</v>
      </c>
      <c r="T118" s="0" t="s">
        <v>6</v>
      </c>
      <c r="V118" s="295"/>
      <c r="W118" s="295"/>
      <c r="X118" s="0" t="s">
        <v>6</v>
      </c>
      <c r="Z118" s="0">
        <v>1.20833333333333</v>
      </c>
      <c r="AA118" s="0" t="s">
        <v>25</v>
      </c>
    </row>
    <row r="119">
      <c r="B119" s="0" t="s">
        <v>422</v>
      </c>
      <c r="C119" s="291">
        <v>44282</v>
      </c>
      <c r="D119" s="291">
        <v>24</v>
      </c>
      <c r="E119" s="289">
        <v>9.9</v>
      </c>
      <c r="F119" s="0" t="s">
        <v>177</v>
      </c>
      <c r="H119" s="226"/>
      <c r="J119" s="289"/>
      <c r="K119" s="289"/>
      <c r="L119" s="289"/>
      <c r="M119" s="290"/>
      <c r="N119" s="291">
        <v>720</v>
      </c>
      <c r="O119" s="295">
        <v>0.75</v>
      </c>
      <c r="P119" s="0" t="s">
        <v>6</v>
      </c>
      <c r="Q119" s="0" t="s">
        <v>6</v>
      </c>
      <c r="R119" s="0" t="s">
        <v>6</v>
      </c>
      <c r="S119" s="0" t="s">
        <v>6</v>
      </c>
      <c r="T119" s="0" t="s">
        <v>6</v>
      </c>
      <c r="V119" s="295"/>
      <c r="W119" s="295"/>
      <c r="X119" s="0" t="s">
        <v>6</v>
      </c>
      <c r="Z119" s="0">
        <v>0.37296675945</v>
      </c>
      <c r="AA119" s="0" t="s">
        <v>25</v>
      </c>
    </row>
    <row r="120">
      <c r="B120" s="0" t="s">
        <v>423</v>
      </c>
      <c r="C120" s="291">
        <v>44283</v>
      </c>
      <c r="D120" s="291">
        <v>24</v>
      </c>
      <c r="E120" s="289">
        <v>10.75</v>
      </c>
      <c r="F120" s="0" t="s">
        <v>181</v>
      </c>
      <c r="G120" s="0" t="s">
        <v>207</v>
      </c>
      <c r="H120" s="226">
        <v>6</v>
      </c>
      <c r="I120" s="0" t="s">
        <v>182</v>
      </c>
      <c r="J120" s="289"/>
      <c r="K120" s="289"/>
      <c r="L120" s="289"/>
      <c r="M120" s="290"/>
      <c r="N120" s="291">
        <v>720</v>
      </c>
      <c r="O120" s="295">
        <v>0.75</v>
      </c>
      <c r="P120" s="0" t="s">
        <v>6</v>
      </c>
      <c r="Q120" s="0" t="s">
        <v>6</v>
      </c>
      <c r="R120" s="0" t="s">
        <v>6</v>
      </c>
      <c r="S120" s="0" t="s">
        <v>6</v>
      </c>
      <c r="T120" s="0" t="s">
        <v>6</v>
      </c>
      <c r="V120" s="295"/>
      <c r="W120" s="295"/>
      <c r="X120" s="0" t="s">
        <v>6</v>
      </c>
      <c r="Z120" s="0">
        <v>0.37296675945</v>
      </c>
      <c r="AA120" s="0" t="s">
        <v>25</v>
      </c>
    </row>
    <row r="121">
      <c r="B121" s="0" t="s">
        <v>424</v>
      </c>
      <c r="C121" s="291">
        <v>44284</v>
      </c>
      <c r="D121" s="291">
        <v>48</v>
      </c>
      <c r="E121" s="289">
        <v>4.25</v>
      </c>
      <c r="F121" s="0" t="s">
        <v>177</v>
      </c>
      <c r="H121" s="226"/>
      <c r="J121" s="289"/>
      <c r="K121" s="289"/>
      <c r="L121" s="289"/>
      <c r="M121" s="290"/>
      <c r="N121" s="291">
        <v>720</v>
      </c>
      <c r="O121" s="295">
        <v>0.75</v>
      </c>
      <c r="P121" s="0" t="s">
        <v>6</v>
      </c>
      <c r="Q121" s="0" t="s">
        <v>6</v>
      </c>
      <c r="R121" s="0" t="s">
        <v>6</v>
      </c>
      <c r="S121" s="0" t="s">
        <v>6</v>
      </c>
      <c r="T121" s="0" t="s">
        <v>6</v>
      </c>
      <c r="V121" s="295"/>
      <c r="W121" s="295"/>
      <c r="X121" s="0" t="s">
        <v>6</v>
      </c>
      <c r="Z121" s="0">
        <v>3.89583333333333</v>
      </c>
      <c r="AA121" s="0" t="s">
        <v>25</v>
      </c>
    </row>
    <row r="122">
      <c r="B122" s="0" t="s">
        <v>425</v>
      </c>
      <c r="C122" s="291">
        <v>44285</v>
      </c>
      <c r="D122" s="291">
        <v>0</v>
      </c>
      <c r="E122" s="289">
        <v>0</v>
      </c>
      <c r="F122" s="0" t="s">
        <v>177</v>
      </c>
      <c r="H122" s="226"/>
      <c r="J122" s="289"/>
      <c r="K122" s="289"/>
      <c r="L122" s="289"/>
      <c r="M122" s="290"/>
      <c r="N122" s="291"/>
      <c r="O122" s="295"/>
      <c r="P122" s="0" t="s">
        <v>6</v>
      </c>
      <c r="Q122" s="0" t="s">
        <v>6</v>
      </c>
      <c r="R122" s="0" t="s">
        <v>6</v>
      </c>
      <c r="S122" s="0" t="s">
        <v>6</v>
      </c>
      <c r="T122" s="0" t="s">
        <v>6</v>
      </c>
      <c r="V122" s="295"/>
      <c r="W122" s="295"/>
      <c r="X122" s="0" t="s">
        <v>6</v>
      </c>
      <c r="Z122" s="0">
        <v>0.0025</v>
      </c>
      <c r="AA122" s="0" t="s">
        <v>6</v>
      </c>
    </row>
    <row r="123">
      <c r="B123" s="0" t="s">
        <v>426</v>
      </c>
      <c r="C123" s="291">
        <v>44286</v>
      </c>
      <c r="D123" s="291">
        <v>48</v>
      </c>
      <c r="E123" s="289">
        <v>3</v>
      </c>
      <c r="F123" s="0" t="s">
        <v>177</v>
      </c>
      <c r="H123" s="226"/>
      <c r="J123" s="289"/>
      <c r="K123" s="289"/>
      <c r="L123" s="289"/>
      <c r="M123" s="290"/>
      <c r="N123" s="291"/>
      <c r="O123" s="295"/>
      <c r="P123" s="0" t="s">
        <v>6</v>
      </c>
      <c r="Q123" s="0" t="s">
        <v>6</v>
      </c>
      <c r="R123" s="0" t="s">
        <v>6</v>
      </c>
      <c r="S123" s="0" t="s">
        <v>6</v>
      </c>
      <c r="T123" s="0" t="s">
        <v>6</v>
      </c>
      <c r="V123" s="295"/>
      <c r="W123" s="295"/>
      <c r="X123" s="0" t="s">
        <v>6</v>
      </c>
      <c r="Z123" s="0">
        <v>3.95833333333333</v>
      </c>
      <c r="AA123" s="0" t="s">
        <v>6</v>
      </c>
    </row>
    <row r="124">
      <c r="B124" s="0" t="s">
        <v>427</v>
      </c>
      <c r="C124" s="291">
        <v>44287</v>
      </c>
      <c r="D124" s="291">
        <v>0</v>
      </c>
      <c r="E124" s="289">
        <v>0</v>
      </c>
      <c r="F124" s="0" t="s">
        <v>177</v>
      </c>
      <c r="H124" s="226"/>
      <c r="J124" s="289"/>
      <c r="K124" s="289"/>
      <c r="L124" s="289"/>
      <c r="M124" s="290"/>
      <c r="N124" s="291"/>
      <c r="O124" s="295"/>
      <c r="P124" s="0" t="s">
        <v>6</v>
      </c>
      <c r="Q124" s="0" t="s">
        <v>6</v>
      </c>
      <c r="R124" s="0" t="s">
        <v>6</v>
      </c>
      <c r="S124" s="0" t="s">
        <v>6</v>
      </c>
      <c r="T124" s="0" t="s">
        <v>6</v>
      </c>
      <c r="V124" s="295"/>
      <c r="W124" s="295"/>
      <c r="X124" s="0" t="s">
        <v>6</v>
      </c>
      <c r="Z124" s="0">
        <v>0.0025</v>
      </c>
      <c r="AA124" s="0" t="s">
        <v>6</v>
      </c>
    </row>
    <row r="125">
      <c r="B125" s="0" t="s">
        <v>428</v>
      </c>
      <c r="C125" s="291">
        <v>44288</v>
      </c>
      <c r="D125" s="291">
        <v>0</v>
      </c>
      <c r="E125" s="289">
        <v>0</v>
      </c>
      <c r="F125" s="0" t="s">
        <v>177</v>
      </c>
      <c r="H125" s="226"/>
      <c r="J125" s="289"/>
      <c r="K125" s="289"/>
      <c r="L125" s="289"/>
      <c r="M125" s="290"/>
      <c r="N125" s="291"/>
      <c r="O125" s="295"/>
      <c r="P125" s="0" t="s">
        <v>6</v>
      </c>
      <c r="Q125" s="0" t="s">
        <v>6</v>
      </c>
      <c r="R125" s="0" t="s">
        <v>6</v>
      </c>
      <c r="S125" s="0" t="s">
        <v>6</v>
      </c>
      <c r="T125" s="0" t="s">
        <v>6</v>
      </c>
      <c r="V125" s="295"/>
      <c r="W125" s="295"/>
      <c r="X125" s="0" t="s">
        <v>6</v>
      </c>
      <c r="Z125" s="0">
        <v>0.0025</v>
      </c>
      <c r="AA125" s="0" t="s">
        <v>6</v>
      </c>
    </row>
    <row r="126">
      <c r="B126" s="0" t="s">
        <v>429</v>
      </c>
      <c r="C126" s="291">
        <v>44289</v>
      </c>
      <c r="D126" s="291">
        <v>60</v>
      </c>
      <c r="E126" s="289">
        <v>1.464432048</v>
      </c>
      <c r="F126" s="0" t="s">
        <v>177</v>
      </c>
      <c r="H126" s="226"/>
      <c r="J126" s="289"/>
      <c r="K126" s="289"/>
      <c r="L126" s="289"/>
      <c r="M126" s="290"/>
      <c r="N126" s="291"/>
      <c r="O126" s="295"/>
      <c r="P126" s="0" t="s">
        <v>6</v>
      </c>
      <c r="Q126" s="0" t="s">
        <v>6</v>
      </c>
      <c r="R126" s="0" t="s">
        <v>6</v>
      </c>
      <c r="S126" s="0" t="s">
        <v>6</v>
      </c>
      <c r="T126" s="0" t="s">
        <v>6</v>
      </c>
      <c r="V126" s="295"/>
      <c r="W126" s="295"/>
      <c r="X126" s="0" t="s">
        <v>6</v>
      </c>
      <c r="Z126" s="0">
        <v>13.7706810412</v>
      </c>
      <c r="AA126" s="0" t="s">
        <v>6</v>
      </c>
    </row>
    <row r="127">
      <c r="B127" s="0" t="s">
        <v>430</v>
      </c>
      <c r="C127" s="291">
        <v>44290</v>
      </c>
      <c r="D127" s="291">
        <v>48</v>
      </c>
      <c r="E127" s="289">
        <v>1.422139346</v>
      </c>
      <c r="F127" s="0" t="s">
        <v>177</v>
      </c>
      <c r="H127" s="226"/>
      <c r="J127" s="289"/>
      <c r="K127" s="289"/>
      <c r="L127" s="289"/>
      <c r="M127" s="290"/>
      <c r="N127" s="291"/>
      <c r="O127" s="295"/>
      <c r="P127" s="0" t="s">
        <v>6</v>
      </c>
      <c r="Q127" s="0" t="s">
        <v>6</v>
      </c>
      <c r="R127" s="0" t="s">
        <v>6</v>
      </c>
      <c r="S127" s="0" t="s">
        <v>6</v>
      </c>
      <c r="T127" s="0" t="s">
        <v>6</v>
      </c>
      <c r="V127" s="295"/>
      <c r="W127" s="295"/>
      <c r="X127" s="0" t="s">
        <v>6</v>
      </c>
      <c r="Z127" s="0">
        <v>10.9664960986</v>
      </c>
      <c r="AA127" s="0" t="s">
        <v>6</v>
      </c>
    </row>
    <row r="128">
      <c r="B128" s="0" t="s">
        <v>431</v>
      </c>
      <c r="C128" s="291">
        <v>44291</v>
      </c>
      <c r="D128" s="291">
        <v>36</v>
      </c>
      <c r="E128" s="289">
        <v>1.371636704</v>
      </c>
      <c r="F128" s="0" t="s">
        <v>177</v>
      </c>
      <c r="H128" s="226"/>
      <c r="J128" s="289"/>
      <c r="K128" s="289"/>
      <c r="L128" s="289"/>
      <c r="M128" s="290"/>
      <c r="N128" s="291"/>
      <c r="O128" s="295"/>
      <c r="P128" s="0" t="s">
        <v>6</v>
      </c>
      <c r="Q128" s="0" t="s">
        <v>6</v>
      </c>
      <c r="R128" s="0" t="s">
        <v>6</v>
      </c>
      <c r="S128" s="0" t="s">
        <v>6</v>
      </c>
      <c r="T128" s="0" t="s">
        <v>6</v>
      </c>
      <c r="V128" s="295"/>
      <c r="W128" s="295"/>
      <c r="X128" s="0" t="s">
        <v>6</v>
      </c>
      <c r="Z128" s="0">
        <v>8.1702777472</v>
      </c>
      <c r="AA128" s="0" t="s">
        <v>6</v>
      </c>
    </row>
    <row r="129">
      <c r="B129" s="0" t="s">
        <v>432</v>
      </c>
      <c r="C129" s="291">
        <v>44292</v>
      </c>
      <c r="D129" s="291">
        <v>24</v>
      </c>
      <c r="E129" s="289">
        <v>1.297036813</v>
      </c>
      <c r="F129" s="0" t="s">
        <v>177</v>
      </c>
      <c r="H129" s="226"/>
      <c r="J129" s="289"/>
      <c r="K129" s="289"/>
      <c r="L129" s="289"/>
      <c r="M129" s="290"/>
      <c r="N129" s="291"/>
      <c r="O129" s="295"/>
      <c r="P129" s="0" t="s">
        <v>6</v>
      </c>
      <c r="Q129" s="0" t="s">
        <v>6</v>
      </c>
      <c r="R129" s="0" t="s">
        <v>6</v>
      </c>
      <c r="S129" s="0" t="s">
        <v>6</v>
      </c>
      <c r="T129" s="0" t="s">
        <v>6</v>
      </c>
      <c r="V129" s="295"/>
      <c r="W129" s="295"/>
      <c r="X129" s="0" t="s">
        <v>6</v>
      </c>
      <c r="Z129" s="0">
        <v>5.4133071522</v>
      </c>
      <c r="AA129" s="0" t="s">
        <v>6</v>
      </c>
    </row>
    <row r="130">
      <c r="B130" s="0" t="s">
        <v>433</v>
      </c>
      <c r="C130" s="291">
        <v>44293</v>
      </c>
      <c r="D130" s="291">
        <v>12</v>
      </c>
      <c r="E130" s="289">
        <v>1.1703822799999999</v>
      </c>
      <c r="F130" s="0" t="s">
        <v>177</v>
      </c>
      <c r="H130" s="226"/>
      <c r="J130" s="289"/>
      <c r="K130" s="289"/>
      <c r="L130" s="289"/>
      <c r="M130" s="290"/>
      <c r="N130" s="291"/>
      <c r="O130" s="295"/>
      <c r="P130" s="0" t="s">
        <v>6</v>
      </c>
      <c r="Q130" s="0" t="s">
        <v>6</v>
      </c>
      <c r="R130" s="0" t="s">
        <v>6</v>
      </c>
      <c r="S130" s="0" t="s">
        <v>6</v>
      </c>
      <c r="T130" s="0" t="s">
        <v>6</v>
      </c>
      <c r="V130" s="295"/>
      <c r="W130" s="295"/>
      <c r="X130" s="0" t="s">
        <v>6</v>
      </c>
      <c r="Z130" s="0">
        <v>2.692743999</v>
      </c>
      <c r="AA130" s="0" t="s">
        <v>6</v>
      </c>
    </row>
    <row r="131">
      <c r="B131" s="0" t="s">
        <v>434</v>
      </c>
      <c r="C131" s="291">
        <v>44294</v>
      </c>
      <c r="D131" s="291">
        <v>6</v>
      </c>
      <c r="E131" s="289">
        <v>0.97610327</v>
      </c>
      <c r="F131" s="0" t="s">
        <v>177</v>
      </c>
      <c r="H131" s="226"/>
      <c r="J131" s="289"/>
      <c r="K131" s="289"/>
      <c r="L131" s="289"/>
      <c r="M131" s="290"/>
      <c r="N131" s="291"/>
      <c r="O131" s="295"/>
      <c r="P131" s="0" t="s">
        <v>6</v>
      </c>
      <c r="Q131" s="0" t="s">
        <v>6</v>
      </c>
      <c r="R131" s="0" t="s">
        <v>6</v>
      </c>
      <c r="S131" s="0" t="s">
        <v>6</v>
      </c>
      <c r="T131" s="0" t="s">
        <v>6</v>
      </c>
      <c r="V131" s="295"/>
      <c r="W131" s="295"/>
      <c r="X131" s="0" t="s">
        <v>6</v>
      </c>
      <c r="Z131" s="0">
        <v>1.3341059832</v>
      </c>
      <c r="AA131" s="0" t="s">
        <v>6</v>
      </c>
    </row>
    <row r="132">
      <c r="B132" s="0" t="s">
        <v>435</v>
      </c>
      <c r="C132" s="291">
        <v>44295</v>
      </c>
      <c r="D132" s="291">
        <v>3</v>
      </c>
      <c r="E132" s="289">
        <v>0.748504756</v>
      </c>
      <c r="F132" s="0" t="s">
        <v>177</v>
      </c>
      <c r="H132" s="226"/>
      <c r="J132" s="289"/>
      <c r="K132" s="289"/>
      <c r="L132" s="289"/>
      <c r="M132" s="290"/>
      <c r="N132" s="291"/>
      <c r="O132" s="295"/>
      <c r="P132" s="0" t="s">
        <v>6</v>
      </c>
      <c r="Q132" s="0" t="s">
        <v>6</v>
      </c>
      <c r="R132" s="0" t="s">
        <v>6</v>
      </c>
      <c r="S132" s="0" t="s">
        <v>6</v>
      </c>
      <c r="T132" s="0" t="s">
        <v>6</v>
      </c>
      <c r="V132" s="295"/>
      <c r="W132" s="295"/>
      <c r="X132" s="0" t="s">
        <v>6</v>
      </c>
      <c r="Z132" s="0">
        <v>1</v>
      </c>
      <c r="AA132" s="0" t="s">
        <v>6</v>
      </c>
    </row>
    <row r="133">
      <c r="B133" s="0" t="s">
        <v>436</v>
      </c>
      <c r="C133" s="291">
        <v>44296</v>
      </c>
      <c r="D133" s="291">
        <v>60</v>
      </c>
      <c r="E133" s="289">
        <v>1.956658313</v>
      </c>
      <c r="F133" s="0" t="s">
        <v>177</v>
      </c>
      <c r="H133" s="226"/>
      <c r="J133" s="289"/>
      <c r="K133" s="289"/>
      <c r="L133" s="289"/>
      <c r="M133" s="290"/>
      <c r="N133" s="291"/>
      <c r="O133" s="295"/>
      <c r="P133" s="0" t="s">
        <v>6</v>
      </c>
      <c r="Q133" s="0" t="s">
        <v>6</v>
      </c>
      <c r="R133" s="0" t="s">
        <v>6</v>
      </c>
      <c r="S133" s="0" t="s">
        <v>6</v>
      </c>
      <c r="T133" s="0" t="s">
        <v>6</v>
      </c>
      <c r="V133" s="295"/>
      <c r="W133" s="295"/>
      <c r="X133" s="0" t="s">
        <v>6</v>
      </c>
      <c r="Z133" s="0">
        <v>10.0000149712</v>
      </c>
      <c r="AA133" s="0" t="s">
        <v>6</v>
      </c>
    </row>
    <row r="134">
      <c r="B134" s="0" t="s">
        <v>437</v>
      </c>
      <c r="C134" s="291">
        <v>44297</v>
      </c>
      <c r="D134" s="291">
        <v>48</v>
      </c>
      <c r="E134" s="289">
        <v>1.914555778</v>
      </c>
      <c r="F134" s="0" t="s">
        <v>177</v>
      </c>
      <c r="H134" s="226"/>
      <c r="J134" s="289"/>
      <c r="K134" s="289"/>
      <c r="L134" s="289"/>
      <c r="M134" s="290"/>
      <c r="N134" s="291"/>
      <c r="O134" s="295"/>
      <c r="P134" s="0" t="s">
        <v>6</v>
      </c>
      <c r="Q134" s="0" t="s">
        <v>6</v>
      </c>
      <c r="R134" s="0" t="s">
        <v>6</v>
      </c>
      <c r="S134" s="0" t="s">
        <v>6</v>
      </c>
      <c r="T134" s="0" t="s">
        <v>6</v>
      </c>
      <c r="V134" s="295"/>
      <c r="W134" s="295"/>
      <c r="X134" s="0" t="s">
        <v>6</v>
      </c>
      <c r="Z134" s="0">
        <v>8</v>
      </c>
      <c r="AA134" s="0" t="s">
        <v>6</v>
      </c>
    </row>
    <row r="135">
      <c r="B135" s="0" t="s">
        <v>438</v>
      </c>
      <c r="C135" s="291">
        <v>44298</v>
      </c>
      <c r="D135" s="291">
        <v>36</v>
      </c>
      <c r="E135" s="289">
        <v>1.8642803239999999</v>
      </c>
      <c r="F135" s="0" t="s">
        <v>177</v>
      </c>
      <c r="H135" s="226"/>
      <c r="J135" s="289"/>
      <c r="K135" s="289"/>
      <c r="L135" s="289"/>
      <c r="M135" s="290"/>
      <c r="N135" s="291"/>
      <c r="O135" s="295"/>
      <c r="P135" s="0" t="s">
        <v>6</v>
      </c>
      <c r="Q135" s="0" t="s">
        <v>6</v>
      </c>
      <c r="R135" s="0" t="s">
        <v>6</v>
      </c>
      <c r="S135" s="0" t="s">
        <v>6</v>
      </c>
      <c r="T135" s="0" t="s">
        <v>6</v>
      </c>
      <c r="V135" s="295"/>
      <c r="W135" s="295"/>
      <c r="X135" s="0" t="s">
        <v>6</v>
      </c>
      <c r="Z135" s="0">
        <v>6</v>
      </c>
      <c r="AA135" s="0" t="s">
        <v>6</v>
      </c>
    </row>
    <row r="136">
      <c r="B136" s="0" t="s">
        <v>439</v>
      </c>
      <c r="C136" s="291">
        <v>44299</v>
      </c>
      <c r="D136" s="291">
        <v>24</v>
      </c>
      <c r="E136" s="289">
        <v>1.790016232</v>
      </c>
      <c r="F136" s="0" t="s">
        <v>177</v>
      </c>
      <c r="H136" s="226"/>
      <c r="J136" s="289"/>
      <c r="K136" s="289"/>
      <c r="L136" s="289"/>
      <c r="M136" s="290"/>
      <c r="N136" s="291"/>
      <c r="O136" s="295"/>
      <c r="P136" s="0" t="s">
        <v>6</v>
      </c>
      <c r="Q136" s="0" t="s">
        <v>6</v>
      </c>
      <c r="R136" s="0" t="s">
        <v>6</v>
      </c>
      <c r="S136" s="0" t="s">
        <v>6</v>
      </c>
      <c r="T136" s="0" t="s">
        <v>6</v>
      </c>
      <c r="V136" s="295"/>
      <c r="W136" s="295"/>
      <c r="X136" s="0" t="s">
        <v>6</v>
      </c>
      <c r="Z136" s="0">
        <v>4</v>
      </c>
      <c r="AA136" s="0" t="s">
        <v>6</v>
      </c>
    </row>
    <row r="137">
      <c r="B137" s="0" t="s">
        <v>440</v>
      </c>
      <c r="C137" s="291">
        <v>44300</v>
      </c>
      <c r="D137" s="291">
        <v>12</v>
      </c>
      <c r="E137" s="289">
        <v>1.6639323840000002</v>
      </c>
      <c r="F137" s="0" t="s">
        <v>177</v>
      </c>
      <c r="H137" s="226"/>
      <c r="J137" s="289"/>
      <c r="K137" s="289"/>
      <c r="L137" s="289"/>
      <c r="M137" s="290"/>
      <c r="N137" s="291"/>
      <c r="O137" s="295"/>
      <c r="P137" s="0" t="s">
        <v>6</v>
      </c>
      <c r="Q137" s="0" t="s">
        <v>6</v>
      </c>
      <c r="R137" s="0" t="s">
        <v>6</v>
      </c>
      <c r="S137" s="0" t="s">
        <v>6</v>
      </c>
      <c r="T137" s="0" t="s">
        <v>6</v>
      </c>
      <c r="V137" s="295"/>
      <c r="W137" s="295"/>
      <c r="X137" s="0" t="s">
        <v>6</v>
      </c>
      <c r="Z137" s="0">
        <v>2.0000149712</v>
      </c>
      <c r="AA137" s="0" t="s">
        <v>6</v>
      </c>
    </row>
    <row r="138">
      <c r="B138" s="0" t="s">
        <v>441</v>
      </c>
      <c r="C138" s="291">
        <v>44301</v>
      </c>
      <c r="D138" s="291">
        <v>6</v>
      </c>
      <c r="E138" s="289">
        <v>1.470530162</v>
      </c>
      <c r="F138" s="0" t="s">
        <v>177</v>
      </c>
      <c r="H138" s="226"/>
      <c r="J138" s="289"/>
      <c r="K138" s="289"/>
      <c r="L138" s="289"/>
      <c r="M138" s="290"/>
      <c r="N138" s="291"/>
      <c r="O138" s="295"/>
      <c r="P138" s="0" t="s">
        <v>6</v>
      </c>
      <c r="Q138" s="0" t="s">
        <v>6</v>
      </c>
      <c r="R138" s="0" t="s">
        <v>6</v>
      </c>
      <c r="S138" s="0" t="s">
        <v>6</v>
      </c>
      <c r="T138" s="0" t="s">
        <v>6</v>
      </c>
      <c r="V138" s="295"/>
      <c r="W138" s="295"/>
      <c r="X138" s="0" t="s">
        <v>6</v>
      </c>
      <c r="Z138" s="0">
        <v>1</v>
      </c>
      <c r="AA138" s="0" t="s">
        <v>6</v>
      </c>
    </row>
    <row r="139">
      <c r="B139" s="0" t="s">
        <v>442</v>
      </c>
      <c r="C139" s="291">
        <v>44302</v>
      </c>
      <c r="D139" s="291">
        <v>3</v>
      </c>
      <c r="E139" s="289">
        <v>1.243960964</v>
      </c>
      <c r="F139" s="0" t="s">
        <v>177</v>
      </c>
      <c r="H139" s="226"/>
      <c r="J139" s="289"/>
      <c r="K139" s="289"/>
      <c r="L139" s="289"/>
      <c r="M139" s="290"/>
      <c r="N139" s="291"/>
      <c r="O139" s="295"/>
      <c r="P139" s="0" t="s">
        <v>6</v>
      </c>
      <c r="Q139" s="0" t="s">
        <v>6</v>
      </c>
      <c r="R139" s="0" t="s">
        <v>6</v>
      </c>
      <c r="S139" s="0" t="s">
        <v>6</v>
      </c>
      <c r="T139" s="0" t="s">
        <v>6</v>
      </c>
      <c r="V139" s="295"/>
      <c r="W139" s="295"/>
      <c r="X139" s="0" t="s">
        <v>6</v>
      </c>
      <c r="Z139" s="0">
        <v>1</v>
      </c>
      <c r="AA139" s="0" t="s">
        <v>6</v>
      </c>
    </row>
    <row r="140">
      <c r="B140" s="0" t="s">
        <v>443</v>
      </c>
      <c r="C140" s="291">
        <v>44303</v>
      </c>
      <c r="D140" s="291">
        <v>12</v>
      </c>
      <c r="E140" s="289">
        <v>2</v>
      </c>
      <c r="F140" s="0" t="s">
        <v>177</v>
      </c>
      <c r="H140" s="226"/>
      <c r="J140" s="289"/>
      <c r="K140" s="289"/>
      <c r="L140" s="289"/>
      <c r="M140" s="290"/>
      <c r="N140" s="291"/>
      <c r="O140" s="295"/>
      <c r="P140" s="0" t="s">
        <v>6</v>
      </c>
      <c r="Q140" s="0" t="s">
        <v>6</v>
      </c>
      <c r="R140" s="0" t="s">
        <v>6</v>
      </c>
      <c r="S140" s="0" t="s">
        <v>6</v>
      </c>
      <c r="T140" s="0" t="s">
        <v>6</v>
      </c>
      <c r="V140" s="295"/>
      <c r="W140" s="295"/>
      <c r="X140" s="0" t="s">
        <v>6</v>
      </c>
      <c r="Z140" s="0">
        <v>2.6950035434</v>
      </c>
      <c r="AA140" s="0" t="s">
        <v>6</v>
      </c>
    </row>
    <row r="141">
      <c r="B141" s="0" t="s">
        <v>444</v>
      </c>
      <c r="C141" s="291">
        <v>44304</v>
      </c>
      <c r="D141" s="291">
        <v>120</v>
      </c>
      <c r="E141" s="289">
        <v>2.73</v>
      </c>
      <c r="F141" s="0" t="s">
        <v>177</v>
      </c>
      <c r="H141" s="226"/>
      <c r="J141" s="289"/>
      <c r="K141" s="289"/>
      <c r="L141" s="289"/>
      <c r="M141" s="290"/>
      <c r="N141" s="291"/>
      <c r="O141" s="295"/>
      <c r="P141" s="0" t="s">
        <v>6</v>
      </c>
      <c r="Q141" s="0" t="s">
        <v>6</v>
      </c>
      <c r="R141" s="0" t="s">
        <v>6</v>
      </c>
      <c r="S141" s="0" t="s">
        <v>6</v>
      </c>
      <c r="T141" s="0" t="s">
        <v>6</v>
      </c>
      <c r="V141" s="295"/>
      <c r="W141" s="295"/>
      <c r="X141" s="0" t="s">
        <v>6</v>
      </c>
      <c r="Z141" s="0">
        <v>9.98958333333333</v>
      </c>
      <c r="AA141" s="0" t="s">
        <v>6</v>
      </c>
    </row>
    <row r="142">
      <c r="B142" s="0" t="s">
        <v>445</v>
      </c>
      <c r="C142" s="291">
        <v>44305</v>
      </c>
      <c r="D142" s="291">
        <v>84</v>
      </c>
      <c r="E142" s="289">
        <v>2.53</v>
      </c>
      <c r="F142" s="0" t="s">
        <v>177</v>
      </c>
      <c r="H142" s="226"/>
      <c r="J142" s="289"/>
      <c r="K142" s="289"/>
      <c r="L142" s="289"/>
      <c r="M142" s="290"/>
      <c r="N142" s="291"/>
      <c r="O142" s="295"/>
      <c r="P142" s="0" t="s">
        <v>6</v>
      </c>
      <c r="Q142" s="0" t="s">
        <v>6</v>
      </c>
      <c r="R142" s="0" t="s">
        <v>6</v>
      </c>
      <c r="S142" s="0" t="s">
        <v>6</v>
      </c>
      <c r="T142" s="0" t="s">
        <v>6</v>
      </c>
      <c r="V142" s="295"/>
      <c r="W142" s="295"/>
      <c r="X142" s="0" t="s">
        <v>6</v>
      </c>
      <c r="Z142" s="0">
        <v>6.98958333333333</v>
      </c>
      <c r="AA142" s="0" t="s">
        <v>6</v>
      </c>
    </row>
    <row r="143">
      <c r="B143" s="0" t="s">
        <v>446</v>
      </c>
      <c r="C143" s="291">
        <v>44306</v>
      </c>
      <c r="D143" s="291">
        <v>60</v>
      </c>
      <c r="E143" s="289">
        <v>2.2399999999999998</v>
      </c>
      <c r="F143" s="0" t="s">
        <v>177</v>
      </c>
      <c r="H143" s="226"/>
      <c r="J143" s="289"/>
      <c r="K143" s="289"/>
      <c r="L143" s="289"/>
      <c r="M143" s="290"/>
      <c r="N143" s="291"/>
      <c r="O143" s="295"/>
      <c r="P143" s="0" t="s">
        <v>6</v>
      </c>
      <c r="Q143" s="0" t="s">
        <v>6</v>
      </c>
      <c r="R143" s="0" t="s">
        <v>6</v>
      </c>
      <c r="S143" s="0" t="s">
        <v>6</v>
      </c>
      <c r="T143" s="0" t="s">
        <v>6</v>
      </c>
      <c r="V143" s="295"/>
      <c r="W143" s="295"/>
      <c r="X143" s="0" t="s">
        <v>6</v>
      </c>
      <c r="Z143" s="0">
        <v>4.99479166666667</v>
      </c>
      <c r="AA143" s="0" t="s">
        <v>6</v>
      </c>
    </row>
    <row r="144">
      <c r="B144" s="0" t="s">
        <v>447</v>
      </c>
      <c r="C144" s="291">
        <v>44307</v>
      </c>
      <c r="D144" s="291">
        <v>36</v>
      </c>
      <c r="E144" s="289">
        <v>2.12</v>
      </c>
      <c r="F144" s="0" t="s">
        <v>177</v>
      </c>
      <c r="H144" s="226"/>
      <c r="J144" s="289"/>
      <c r="K144" s="289"/>
      <c r="L144" s="289"/>
      <c r="M144" s="290"/>
      <c r="N144" s="291"/>
      <c r="O144" s="295"/>
      <c r="P144" s="0" t="s">
        <v>6</v>
      </c>
      <c r="Q144" s="0" t="s">
        <v>6</v>
      </c>
      <c r="R144" s="0" t="s">
        <v>6</v>
      </c>
      <c r="S144" s="0" t="s">
        <v>6</v>
      </c>
      <c r="T144" s="0" t="s">
        <v>6</v>
      </c>
      <c r="V144" s="295"/>
      <c r="W144" s="295"/>
      <c r="X144" s="0" t="s">
        <v>6</v>
      </c>
      <c r="Z144" s="0">
        <v>3.01041666666667</v>
      </c>
      <c r="AA144" s="0" t="s">
        <v>6</v>
      </c>
    </row>
    <row r="145">
      <c r="B145" s="0" t="s">
        <v>448</v>
      </c>
      <c r="C145" s="291">
        <v>44308</v>
      </c>
      <c r="D145" s="291">
        <v>12</v>
      </c>
      <c r="E145" s="289">
        <v>2</v>
      </c>
      <c r="F145" s="0" t="s">
        <v>177</v>
      </c>
      <c r="H145" s="226"/>
      <c r="J145" s="289"/>
      <c r="K145" s="289"/>
      <c r="L145" s="289"/>
      <c r="M145" s="290"/>
      <c r="N145" s="291"/>
      <c r="O145" s="295"/>
      <c r="P145" s="0" t="s">
        <v>6</v>
      </c>
      <c r="Q145" s="0" t="s">
        <v>6</v>
      </c>
      <c r="R145" s="0" t="s">
        <v>6</v>
      </c>
      <c r="S145" s="0" t="s">
        <v>6</v>
      </c>
      <c r="T145" s="0" t="s">
        <v>6</v>
      </c>
      <c r="V145" s="295"/>
      <c r="W145" s="295"/>
      <c r="X145" s="0" t="s">
        <v>6</v>
      </c>
      <c r="Z145" s="0">
        <v>0.979166666666667</v>
      </c>
      <c r="AA145" s="0" t="s">
        <v>6</v>
      </c>
    </row>
    <row r="146">
      <c r="B146" s="0" t="s">
        <v>449</v>
      </c>
      <c r="C146" s="291">
        <v>44309</v>
      </c>
      <c r="D146" s="291">
        <v>1</v>
      </c>
      <c r="E146" s="289">
        <v>1.9900000000000002</v>
      </c>
      <c r="F146" s="0" t="s">
        <v>177</v>
      </c>
      <c r="H146" s="226"/>
      <c r="J146" s="289"/>
      <c r="K146" s="289"/>
      <c r="L146" s="289"/>
      <c r="M146" s="290"/>
      <c r="N146" s="291"/>
      <c r="O146" s="295"/>
      <c r="P146" s="0" t="s">
        <v>6</v>
      </c>
      <c r="Q146" s="0" t="s">
        <v>6</v>
      </c>
      <c r="R146" s="0" t="s">
        <v>6</v>
      </c>
      <c r="S146" s="0" t="s">
        <v>6</v>
      </c>
      <c r="T146" s="0" t="s">
        <v>6</v>
      </c>
      <c r="V146" s="295"/>
      <c r="W146" s="295"/>
      <c r="X146" s="0" t="s">
        <v>6</v>
      </c>
      <c r="Z146" s="0">
        <v>0.04235346955</v>
      </c>
      <c r="AA146" s="0" t="s">
        <v>6</v>
      </c>
    </row>
    <row r="147">
      <c r="B147" s="0" t="s">
        <v>450</v>
      </c>
      <c r="C147" s="291">
        <v>44310</v>
      </c>
      <c r="D147" s="291">
        <v>12</v>
      </c>
      <c r="E147" s="289">
        <v>1.55</v>
      </c>
      <c r="F147" s="0" t="s">
        <v>181</v>
      </c>
      <c r="G147" s="0" t="s">
        <v>279</v>
      </c>
      <c r="H147" s="226">
        <v>0</v>
      </c>
      <c r="I147" s="0" t="s">
        <v>182</v>
      </c>
      <c r="J147" s="289"/>
      <c r="K147" s="289"/>
      <c r="L147" s="289"/>
      <c r="M147" s="290"/>
      <c r="N147" s="291"/>
      <c r="O147" s="295"/>
      <c r="P147" s="0" t="s">
        <v>6</v>
      </c>
      <c r="Q147" s="0" t="s">
        <v>6</v>
      </c>
      <c r="R147" s="0" t="s">
        <v>6</v>
      </c>
      <c r="S147" s="0" t="s">
        <v>6</v>
      </c>
      <c r="T147" s="0" t="s">
        <v>6</v>
      </c>
      <c r="V147" s="295"/>
      <c r="W147" s="295"/>
      <c r="X147" s="0" t="s">
        <v>6</v>
      </c>
      <c r="Z147" s="0">
        <v>1.04166666666667</v>
      </c>
      <c r="AA147" s="0" t="s">
        <v>6</v>
      </c>
    </row>
    <row r="148">
      <c r="B148" s="0" t="s">
        <v>451</v>
      </c>
      <c r="C148" s="291">
        <v>44311</v>
      </c>
      <c r="D148" s="291">
        <v>0</v>
      </c>
      <c r="E148" s="289">
        <v>0</v>
      </c>
      <c r="F148" s="0" t="s">
        <v>177</v>
      </c>
      <c r="H148" s="226"/>
      <c r="J148" s="289"/>
      <c r="K148" s="289"/>
      <c r="L148" s="289"/>
      <c r="M148" s="290"/>
      <c r="N148" s="291"/>
      <c r="O148" s="295"/>
      <c r="P148" s="0" t="s">
        <v>6</v>
      </c>
      <c r="Q148" s="0" t="s">
        <v>6</v>
      </c>
      <c r="R148" s="0" t="s">
        <v>6</v>
      </c>
      <c r="S148" s="0" t="s">
        <v>6</v>
      </c>
      <c r="T148" s="0" t="s">
        <v>6</v>
      </c>
      <c r="V148" s="295"/>
      <c r="W148" s="295"/>
      <c r="X148" s="0" t="s">
        <v>6</v>
      </c>
      <c r="Z148" s="0">
        <v>0.0025</v>
      </c>
      <c r="AA148" s="0" t="s">
        <v>6</v>
      </c>
    </row>
    <row r="149">
      <c r="B149" s="0" t="s">
        <v>452</v>
      </c>
      <c r="C149" s="291">
        <v>44312</v>
      </c>
      <c r="D149" s="291">
        <v>48</v>
      </c>
      <c r="E149" s="289">
        <v>1</v>
      </c>
      <c r="F149" s="0" t="s">
        <v>177</v>
      </c>
      <c r="H149" s="226"/>
      <c r="J149" s="289"/>
      <c r="K149" s="289"/>
      <c r="L149" s="289"/>
      <c r="M149" s="290"/>
      <c r="N149" s="291"/>
      <c r="O149" s="295"/>
      <c r="P149" s="0" t="s">
        <v>6</v>
      </c>
      <c r="Q149" s="0" t="s">
        <v>6</v>
      </c>
      <c r="R149" s="0" t="s">
        <v>6</v>
      </c>
      <c r="S149" s="0" t="s">
        <v>6</v>
      </c>
      <c r="T149" s="0" t="s">
        <v>6</v>
      </c>
      <c r="V149" s="295"/>
      <c r="W149" s="295"/>
      <c r="X149" s="0" t="s">
        <v>6</v>
      </c>
      <c r="Z149" s="0">
        <v>4.04166666666667</v>
      </c>
      <c r="AA149" s="0" t="s">
        <v>6</v>
      </c>
    </row>
    <row r="150">
      <c r="C150" s="291"/>
      <c r="D150" s="291"/>
      <c r="E150" s="289"/>
      <c r="H150" s="226"/>
      <c r="J150" s="289"/>
      <c r="K150" s="289"/>
      <c r="L150" s="289"/>
      <c r="M150" s="290"/>
      <c r="N150" s="291"/>
      <c r="O150" s="295"/>
      <c r="V150" s="295"/>
      <c r="W150" s="295"/>
    </row>
  </sheetData>
  <mergeCells>
    <mergeCell ref="B3:O3"/>
  </mergeCells>
  <dataValidations count="1">
    <dataValidation type="list" showInputMessage="1" showErrorMessage="1" sqref="F5:F1048576">
      <formula1>"Fixed,Adjustable"</formula1>
    </dataValidation>
  </dataValidations>
  <printOptions horizontalCentered="1"/>
  <pageMargins left="0.25" right="0.25" top="0.75" bottom="0.75" header="0.3" footer="0.3"/>
  <pageSetup scale="54" fitToHeight="0" orientation="landscape"/>
  <headerFooter>
    <oddFooter>&amp;C&amp;"Futura-Book,Regular"&amp;8&amp;K00-048Thomas Ho Company Ltd.
https://www.thcdecisions.com | lxu@thc.net.cn&amp;R&amp;"Futura-Book,Regular"&amp;8&amp;K00-049&amp;P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EaR summary</vt:lpstr>
      <vt:lpstr>1st year projection</vt:lpstr>
      <vt:lpstr>2nd year projection</vt:lpstr>
      <vt:lpstr>3rd year projection</vt:lpstr>
      <vt:lpstr>4th year projection</vt:lpstr>
      <vt:lpstr>5th year projection</vt:lpstr>
      <vt:lpstr>Assumptions</vt:lpstr>
      <vt:lpstr>Assm-Reinvestment Rate(info)</vt:lpstr>
      <vt:lpstr>Rate Sheet(info)</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'Assm-Reinvestment Rate(info)'!Print_Titles</vt:lpstr>
      <vt:lpstr>Assumptions!Print_Titles</vt:lpstr>
      <vt:lpstr>DISCLAIMER!Print_Titles</vt:lpstr>
      <vt:lpstr>'Rate Sheet(info)'!Print_Titles</vt:lpstr>
    </vt:vector>
  </TitlesOfParts>
  <Company>THC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gqh</cp:lastModifiedBy>
  <cp:lastPrinted>2019-10-25T08:31:22Z</cp:lastPrinted>
  <dcterms:created xsi:type="dcterms:W3CDTF">2009-11-19T06:55:30Z</dcterms:created>
  <dcterms:modified xsi:type="dcterms:W3CDTF">2019-11-08T01:19:33Z</dcterms:modified>
</cp:coreProperties>
</file>