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<sst xmlns="http://schemas.openxmlformats.org/spreadsheetml/2006/main" count="152" uniqueCount="152">
  <si>
    <t>Economic Value of Equity (EVE) Report</t>
  </si>
  <si>
    <t xml:space="preserve">Portfolio Name: jsliu  bank test &amp; city (HF)-202112</t>
  </si>
  <si>
    <t xml:space="preserve">Cycle: December, 2021        Evaluation Date: December 31, 2021</t>
  </si>
  <si>
    <t>Printed on: 01/27/22 1:47:33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</si>
  <si>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</si>
  <si>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</si>
  <si>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</si>
  <si>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</si>
  <si>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</si>
  <si>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</si>
  <si>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</si>
  <si>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</si>
  <si>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</si>
  <si>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</si>
  <si>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</si>
  <si>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</si>
  <si>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</si>
  <si>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</si>
  <si>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</si>
  <si>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</si>
  <si>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</si>
  <si>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</si>
  <si>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</si>
  <si>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</si>
  <si>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</si>
  <si>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</si>
  <si>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</si>
  <si>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</si>
  <si>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</si>
  <si>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</si>
  <si>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</si>
  <si>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697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</si>
  <si>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</si>
  <si>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</si>
  <si>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</si>
  <si>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</si>
  <si>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</si>
  <si>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</si>
  <si>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</si>
  <si>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</si>
  <si>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</si>
  <si>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</si>
  <si>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</si>
  <si>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</si>
  <si>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</si>
  <si>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</si>
  <si>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</si>
  <si>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</si>
  <si>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</si>
  <si>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</si>
  <si>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</si>
  <si>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</si>
  <si>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</si>
  <si>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</si>
  <si>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</si>
  <si>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</si>
  <si>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</si>
  <si>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</si>
  <si>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</si>
  <si>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</si>
  <si>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</si>
  <si>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</si>
  <si>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</si>
  <si>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</si>
  <si>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</si>
  <si>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31,2021.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</si>
  <si>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Dec,2021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</si>
  <si>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</si>
  <si>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</si>
  <si>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</si>
  <si>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</si>
  <si>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</si>
  <si>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</si>
  <si>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</si>
  <si>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</si>
  <si>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</si>
  <si>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</si>
  <si>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</si>
  <si>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</si>
  <si>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1,580.00</t>
  </si>
  <si>
    <t xml:space="preserve">      Others : 3,601.00</t>
  </si>
  <si>
    <t xml:space="preserve">      LESS: Allowance for loan and lease losses : -1,227.00</t>
  </si>
  <si>
    <t xml:space="preserve">   Other assets : 3,954.00</t>
  </si>
  <si>
    <t>Total assets : 3,954.00</t>
  </si>
  <si>
    <t>Total liabilities(Amounts in 000s)</t>
  </si>
  <si>
    <t xml:space="preserve">      MMDAs : 311.60</t>
  </si>
  <si>
    <t xml:space="preserve">      Passbook Accounts : 218,424.66</t>
  </si>
  <si>
    <t xml:space="preserve">      Transaction Accounts : 84,654.50</t>
  </si>
  <si>
    <t xml:space="preserve">      Noninterest-bearing Accounts : 30,183.50</t>
  </si>
  <si>
    <t xml:space="preserve">   Deposits : 333,574.26</t>
  </si>
  <si>
    <t xml:space="preserve">      Others : 314.00</t>
  </si>
  <si>
    <t xml:space="preserve">   Other liabilities : 314.00</t>
  </si>
  <si>
    <t>Total liabilities : 333,888.26</t>
  </si>
  <si>
    <t xml:space="preserve">jsliu  bank test &amp; city (HF)-202112 : -329,934.26</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</si>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</sst>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4"/>
    </xf>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72"/>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29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-217185.50349211192</v>
      </c>
      <c r="F10" s="249">
        <v>946.66904270392843</v>
      </c>
      <c r="G10" s="249">
        <v>-0.43398872880745343</v>
      </c>
      <c r="H10" s="249">
        <v>-137.81104235953424</v>
      </c>
      <c r="I10" s="249">
        <v>259.39583026393819</v>
      </c>
    </row>
    <row r="11" ht="15" customHeight="1">
      <c r="D11" s="232" t="s">
        <v>16</v>
      </c>
      <c r="E11" s="253">
        <v>-217355.51502244681</v>
      </c>
      <c r="F11" s="249">
        <v>776.6575123690418</v>
      </c>
      <c r="G11" s="249">
        <v>-0.35604904280916211</v>
      </c>
      <c r="H11" s="249">
        <v>-138.3209663513249</v>
      </c>
      <c r="I11" s="249">
        <v>208.40343108487249</v>
      </c>
    </row>
    <row r="12" ht="15" customHeight="1">
      <c r="D12" s="232" t="s">
        <v>17</v>
      </c>
      <c r="E12" s="253">
        <v>-217716.66100088385</v>
      </c>
      <c r="F12" s="249">
        <v>415.51153393200366</v>
      </c>
      <c r="G12" s="249">
        <v>-0.19048613008504478</v>
      </c>
      <c r="H12" s="249">
        <v>-139.26822388441565</v>
      </c>
      <c r="I12" s="249">
        <v>113.67767777579761</v>
      </c>
    </row>
    <row r="13" ht="15" customHeight="1">
      <c r="D13" s="264" t="s">
        <v>18</v>
      </c>
      <c r="E13" s="265">
        <v>-218132.17253481585</v>
      </c>
      <c r="F13" s="266">
        <v>0</v>
      </c>
      <c r="G13" s="266">
        <v>0</v>
      </c>
      <c r="H13" s="266">
        <v>-140.40500066217362</v>
      </c>
      <c r="I13" s="266">
        <v>0</v>
      </c>
    </row>
    <row r="14" ht="15" customHeight="1">
      <c r="D14" s="232" t="s">
        <v>19</v>
      </c>
      <c r="E14" s="253">
        <v>-218760.33201729204</v>
      </c>
      <c r="F14" s="249">
        <v>-628.15948247618508</v>
      </c>
      <c r="G14" s="249">
        <v>0.28797195534094139</v>
      </c>
      <c r="H14" s="249">
        <v>-141.89725022769542</v>
      </c>
      <c r="I14" s="249">
        <v>-149.22495655217998</v>
      </c>
    </row>
    <row r="15" ht="15" customHeight="1">
      <c r="D15" s="232" t="s">
        <v>20</v>
      </c>
      <c r="E15" s="253">
        <v>-219513.85918521264</v>
      </c>
      <c r="F15" s="249">
        <v>-1381.6866503967904</v>
      </c>
      <c r="G15" s="249">
        <v>0.63341717745751636</v>
      </c>
      <c r="H15" s="249">
        <v>-143.5998361726449</v>
      </c>
      <c r="I15" s="249">
        <v>-319.48355104712761</v>
      </c>
    </row>
    <row r="16" ht="15" customHeight="1">
      <c r="D16" s="232" t="s">
        <v>21</v>
      </c>
      <c r="E16" s="253">
        <v>-221211.735555083</v>
      </c>
      <c r="F16" s="249">
        <v>-3079.5630202671455</v>
      </c>
      <c r="G16" s="249">
        <v>1.4117876260438471</v>
      </c>
      <c r="H16" s="249">
        <v>-147.3707304636614</v>
      </c>
      <c r="I16" s="249">
        <v>-696.572980148778</v>
      </c>
    </row>
    <row r="17" ht="15" customHeight="1">
      <c r="D17" s="232" t="s">
        <v>22</v>
      </c>
      <c r="E17" s="253">
        <v>-223098.41511417742</v>
      </c>
      <c r="F17" s="249">
        <v>-4966.2425793615694</v>
      </c>
      <c r="G17" s="249">
        <v>2.2767125645204458</v>
      </c>
      <c r="H17" s="249">
        <v>-151.55770411877688</v>
      </c>
      <c r="I17" s="249">
        <v>-1115.2703456603258</v>
      </c>
    </row>
    <row r="18" ht="15" customHeight="1">
      <c r="D18" s="232" t="s">
        <v>23</v>
      </c>
      <c r="E18" s="253">
        <v>-225022.9497843126</v>
      </c>
      <c r="F18" s="249">
        <v>-6890.77724949675</v>
      </c>
      <c r="G18" s="249">
        <v>3.1589917110447887</v>
      </c>
      <c r="H18" s="249">
        <v>-155.9343385241894</v>
      </c>
      <c r="I18" s="249">
        <v>-1552.9337862015775</v>
      </c>
    </row>
    <row r="19" ht="15" customHeight="1">
      <c r="D19" s="232" t="s">
        <v>24</v>
      </c>
      <c r="E19" s="253">
        <v>-221175.90540870797</v>
      </c>
      <c r="F19" s="249">
        <v>-3043.7328738921206</v>
      </c>
      <c r="G19" s="249">
        <v>1.3953617380335373</v>
      </c>
      <c r="H19" s="249">
        <v>-147.66128602462337</v>
      </c>
      <c r="I19" s="249">
        <v>-725.62853624497427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-1.4040500066217363</v>
      </c>
      <c r="F22" s="254" t="s">
        <v>27</v>
      </c>
      <c r="G22" s="251"/>
    </row>
    <row r="23" ht="15" customHeight="1">
      <c r="D23" s="250" t="s">
        <v>28</v>
      </c>
      <c r="E23" s="267">
        <v>-1.473707304636614</v>
      </c>
      <c r="F23" s="254" t="s">
        <v>29</v>
      </c>
      <c r="G23" s="251"/>
    </row>
    <row r="24" ht="15" customHeight="1">
      <c r="D24" s="250" t="s">
        <v>30</v>
      </c>
      <c r="E24" s="250" t="s">
        <v>31</v>
      </c>
      <c r="F24" s="254" t="s">
        <v>32</v>
      </c>
      <c r="G24" s="251"/>
    </row>
    <row r="25" ht="15" customHeight="1">
      <c r="D25" s="250" t="s">
        <v>33</v>
      </c>
      <c r="E25" s="268">
        <v>-0.49297107047607669</v>
      </c>
      <c r="F25" s="254" t="s">
        <v>34</v>
      </c>
      <c r="G25" s="251"/>
    </row>
    <row r="26" ht="15" customHeight="1">
      <c r="D26" s="250"/>
      <c r="E26" s="250"/>
      <c r="F26" s="254"/>
      <c r="G26" s="251"/>
    </row>
    <row r="28" ht="9.95" customHeight="1">
      <c r="H28" s="227" t="s">
        <v>35</v>
      </c>
    </row>
    <row r="29" ht="9.95" customHeight="1">
      <c r="H29" s="249">
        <v>157596.5900653289</v>
      </c>
    </row>
    <row r="30" ht="9.95" customHeight="1">
      <c r="H30" s="249">
        <v>157138.51685389478</v>
      </c>
    </row>
    <row r="31" ht="9.95" customHeight="1">
      <c r="H31" s="249">
        <v>156329.02820788161</v>
      </c>
    </row>
    <row r="32" ht="9.95" customHeight="1">
      <c r="H32" s="249">
        <v>155359.26178274833</v>
      </c>
    </row>
    <row r="33" ht="9.95" customHeight="1">
      <c r="H33" s="249">
        <v>154168.12634935367</v>
      </c>
    </row>
    <row r="34" ht="9.95" customHeight="1">
      <c r="H34" s="249">
        <v>152864.97884391667</v>
      </c>
    </row>
    <row r="35" ht="9.95" customHeight="1">
      <c r="H35" s="249">
        <v>150105.61110683324</v>
      </c>
    </row>
    <row r="36" ht="9.95" customHeight="1">
      <c r="H36" s="249">
        <v>147203.61225539123</v>
      </c>
    </row>
    <row r="37" ht="9.95" customHeight="1">
      <c r="H37" s="249">
        <v>144306.22011418338</v>
      </c>
    </row>
    <row r="38" ht="9.95" customHeight="1">
      <c r="H38" s="249">
        <v>149785.9807152334</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2"/>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4.3763178926202</v>
      </c>
      <c r="C7" s="276">
        <v>9.8726899383983575</v>
      </c>
      <c r="D7" s="277">
        <v>157596.5900653289</v>
      </c>
      <c r="E7" s="277">
        <v>157138.51685389478</v>
      </c>
      <c r="F7" s="277">
        <v>156329.02820788161</v>
      </c>
      <c r="G7" s="278">
        <v>155359.26178274833</v>
      </c>
      <c r="H7" s="277">
        <v>154168.12634935367</v>
      </c>
      <c r="I7" s="277">
        <v>152864.97884391667</v>
      </c>
      <c r="J7" s="277">
        <v>150105.61110683324</v>
      </c>
      <c r="K7" s="277">
        <v>147203.61225539123</v>
      </c>
      <c r="L7" s="277">
        <v>144306.22011418338</v>
      </c>
      <c r="M7" s="277">
        <v>149785.9807152334</v>
      </c>
      <c r="N7" s="277">
        <v>143509.99999999994</v>
      </c>
      <c r="O7" s="277">
        <v>3.8061545391126</v>
      </c>
      <c r="P7" s="275">
        <v>108.25409771319718</v>
      </c>
      <c r="Q7" s="275">
        <v>1.4317140313551646</v>
      </c>
      <c r="R7" s="275">
        <v>-0.5330615772143481</v>
      </c>
    </row>
    <row r="8">
      <c r="A8" s="274" t="s">
        <v>104</v>
      </c>
      <c r="B8" s="275">
        <v>4.3763178926202</v>
      </c>
      <c r="C8" s="276">
        <v>9.8726899383983575</v>
      </c>
      <c r="D8" s="277">
        <v>157596.5900653289</v>
      </c>
      <c r="E8" s="277">
        <v>157138.51685389478</v>
      </c>
      <c r="F8" s="277">
        <v>156329.02820788161</v>
      </c>
      <c r="G8" s="278">
        <v>155359.26178274833</v>
      </c>
      <c r="H8" s="277">
        <v>154168.12634935367</v>
      </c>
      <c r="I8" s="277">
        <v>152864.97884391667</v>
      </c>
      <c r="J8" s="277">
        <v>150105.61110683324</v>
      </c>
      <c r="K8" s="277">
        <v>147203.61225539123</v>
      </c>
      <c r="L8" s="277">
        <v>144306.22011418338</v>
      </c>
      <c r="M8" s="277">
        <v>149785.9807152334</v>
      </c>
      <c r="N8" s="277">
        <v>143509.99999999994</v>
      </c>
      <c r="O8" s="277">
        <v>3.8061545391126</v>
      </c>
      <c r="P8" s="275">
        <v>108.25409771319718</v>
      </c>
      <c r="Q8" s="275">
        <v>1.4317140313551646</v>
      </c>
      <c r="R8" s="275">
        <v>-0.5330615772143481</v>
      </c>
    </row>
    <row r="9">
      <c r="A9" s="274" t="s">
        <v>105</v>
      </c>
      <c r="B9" s="275">
        <v>0.495688984347225</v>
      </c>
      <c r="C9" s="276">
        <v>0.82135523613963046</v>
      </c>
      <c r="D9" s="277">
        <v>374782.09355744079</v>
      </c>
      <c r="E9" s="277">
        <v>374494.03187634156</v>
      </c>
      <c r="F9" s="277">
        <v>374045.68920876546</v>
      </c>
      <c r="G9" s="278">
        <v>373491.43431756418</v>
      </c>
      <c r="H9" s="277">
        <v>372928.45836664567</v>
      </c>
      <c r="I9" s="277">
        <v>372378.83802912931</v>
      </c>
      <c r="J9" s="277">
        <v>371317.34666191624</v>
      </c>
      <c r="K9" s="277">
        <v>370302.02736956865</v>
      </c>
      <c r="L9" s="277">
        <v>369329.16989849595</v>
      </c>
      <c r="M9" s="277">
        <v>370961.88612394134</v>
      </c>
      <c r="N9" s="277">
        <v>128508</v>
      </c>
      <c r="O9" s="277">
        <v>0</v>
      </c>
      <c r="P9" s="275">
        <v>290.63671858371788</v>
      </c>
      <c r="Q9" s="275">
        <v>0.30763003870629135</v>
      </c>
      <c r="R9" s="275">
        <v>0.064671254777823484</v>
      </c>
    </row>
    <row r="10">
      <c r="A10" s="279" t="s">
        <v>102</v>
      </c>
      <c r="B10" s="280">
        <v>37.618009650008915</v>
      </c>
      <c r="C10" s="281">
        <v>7.9890485968514717</v>
      </c>
      <c r="D10" s="282">
        <v>-217185.50349211192</v>
      </c>
      <c r="E10" s="282">
        <v>-217355.51502244681</v>
      </c>
      <c r="F10" s="282">
        <v>-217716.66100088385</v>
      </c>
      <c r="G10" s="283">
        <v>-218132.17253481585</v>
      </c>
      <c r="H10" s="282">
        <v>-218760.33201729204</v>
      </c>
      <c r="I10" s="282">
        <v>-219513.85918521264</v>
      </c>
      <c r="J10" s="282">
        <v>-221211.735555083</v>
      </c>
      <c r="K10" s="282">
        <v>-223098.41511417742</v>
      </c>
      <c r="L10" s="282">
        <v>-225022.9497843126</v>
      </c>
      <c r="M10" s="282">
        <v>-221175.90540870797</v>
      </c>
      <c r="N10" s="282">
        <v>15001.99999999994</v>
      </c>
      <c r="O10" s="282">
        <v>3.8061545391126</v>
      </c>
      <c r="P10" s="280">
        <v>-1454.0459851310213</v>
      </c>
      <c r="Q10" s="280">
        <v>-0.49297107047607669</v>
      </c>
      <c r="R10" s="280">
        <v>0.49039172710922879</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v>
      </c>
      <c r="C13" s="242">
        <v>0</v>
      </c>
      <c r="D13" s="241">
        <v>924</v>
      </c>
      <c r="E13" s="241">
        <v>924</v>
      </c>
      <c r="F13" s="241">
        <v>924</v>
      </c>
      <c r="G13" s="273">
        <v>924</v>
      </c>
      <c r="H13" s="241">
        <v>924</v>
      </c>
      <c r="I13" s="241">
        <v>924</v>
      </c>
      <c r="J13" s="241">
        <v>924</v>
      </c>
      <c r="K13" s="241">
        <v>924</v>
      </c>
      <c r="L13" s="241">
        <v>924</v>
      </c>
      <c r="M13" s="241">
        <v>924</v>
      </c>
      <c r="N13" s="241">
        <v>924</v>
      </c>
      <c r="O13" s="241">
        <v>0</v>
      </c>
      <c r="P13" s="242">
        <v>100</v>
      </c>
      <c r="Q13" s="242">
        <v>0</v>
      </c>
      <c r="R13" s="242">
        <v>0</v>
      </c>
    </row>
    <row r="14" outlineLevel="2">
      <c r="A14" s="284" t="s">
        <v>108</v>
      </c>
      <c r="B14" s="242">
        <v>0.11</v>
      </c>
      <c r="C14" s="242">
        <v>0.084873374401095145</v>
      </c>
      <c r="D14" s="241">
        <v>36077.4129766617</v>
      </c>
      <c r="E14" s="241">
        <v>36077.4129766617</v>
      </c>
      <c r="F14" s="241">
        <v>36077.4129766617</v>
      </c>
      <c r="G14" s="273">
        <v>36077.034465343</v>
      </c>
      <c r="H14" s="241">
        <v>36075.249532955495</v>
      </c>
      <c r="I14" s="241">
        <v>36073.4748440364</v>
      </c>
      <c r="J14" s="241">
        <v>36069.9559294715</v>
      </c>
      <c r="K14" s="241">
        <v>36066.4771931672</v>
      </c>
      <c r="L14" s="241">
        <v>36063.0381157513</v>
      </c>
      <c r="M14" s="241">
        <v>36066.4771931672</v>
      </c>
      <c r="N14" s="241">
        <v>36076</v>
      </c>
      <c r="O14" s="241">
        <v>0</v>
      </c>
      <c r="P14" s="242">
        <v>100.00286746131224</v>
      </c>
      <c r="Q14" s="242">
        <v>0.0102048369122866</v>
      </c>
      <c r="R14" s="242">
        <v>0.0057383129475417</v>
      </c>
    </row>
    <row r="15" outlineLevel="1">
      <c r="A15" s="285" t="s">
        <v>109</v>
      </c>
      <c r="B15" s="286">
        <v>0.10725297297297297</v>
      </c>
      <c r="C15" s="286">
        <v>0.082135523613963035</v>
      </c>
      <c r="D15" s="287">
        <v>37001.4129766617</v>
      </c>
      <c r="E15" s="287">
        <v>37001.4129766617</v>
      </c>
      <c r="F15" s="287">
        <v>37001.4129766617</v>
      </c>
      <c r="G15" s="288">
        <v>37001.034465343</v>
      </c>
      <c r="H15" s="287">
        <v>36999.249532955495</v>
      </c>
      <c r="I15" s="287">
        <v>36997.4748440364</v>
      </c>
      <c r="J15" s="287">
        <v>36993.9559294715</v>
      </c>
      <c r="K15" s="287">
        <v>36990.4771931672</v>
      </c>
      <c r="L15" s="287">
        <v>36987.0381157513</v>
      </c>
      <c r="M15" s="287">
        <v>36990.4771931672</v>
      </c>
      <c r="N15" s="287">
        <v>37000</v>
      </c>
      <c r="O15" s="287">
        <v>0</v>
      </c>
      <c r="P15" s="286">
        <v>100.00279585227838</v>
      </c>
      <c r="Q15" s="286">
        <v>0.00994999892077626</v>
      </c>
      <c r="R15" s="286">
        <v>0.0055950142198130243</v>
      </c>
    </row>
    <row r="16" outlineLevel="2">
      <c r="A16" s="284" t="s">
        <v>110</v>
      </c>
      <c r="B16" s="242">
        <v>0.406020514918301</v>
      </c>
      <c r="C16" s="242">
        <v>1.0321697467488022</v>
      </c>
      <c r="D16" s="241">
        <v>1239.9116740383101</v>
      </c>
      <c r="E16" s="241">
        <v>1239.9116740383101</v>
      </c>
      <c r="F16" s="241">
        <v>1238.02768677831</v>
      </c>
      <c r="G16" s="273">
        <v>1233.0001422712</v>
      </c>
      <c r="H16" s="241">
        <v>1226.7153738591799</v>
      </c>
      <c r="I16" s="241">
        <v>1220.4927730340598</v>
      </c>
      <c r="J16" s="241">
        <v>1208.23059230133</v>
      </c>
      <c r="K16" s="241">
        <v>1196.20678889898</v>
      </c>
      <c r="L16" s="241">
        <v>1184.41478862897</v>
      </c>
      <c r="M16" s="241">
        <v>1197.8335839738102</v>
      </c>
      <c r="N16" s="241">
        <v>1233</v>
      </c>
      <c r="O16" s="241">
        <v>0</v>
      </c>
      <c r="P16" s="242">
        <v>100.00001153862125</v>
      </c>
      <c r="Q16" s="242">
        <v>1.0244831146394258</v>
      </c>
      <c r="R16" s="242">
        <v>0.019760614507364816</v>
      </c>
    </row>
    <row r="17" outlineLevel="2">
      <c r="A17" s="284" t="s">
        <v>111</v>
      </c>
      <c r="B17" s="242">
        <v>2.57088237746619</v>
      </c>
      <c r="C17" s="242">
        <v>1.1389459274469542</v>
      </c>
      <c r="D17" s="241">
        <v>515.10470243813</v>
      </c>
      <c r="E17" s="241">
        <v>515.10470243813</v>
      </c>
      <c r="F17" s="241">
        <v>514.136670389312</v>
      </c>
      <c r="G17" s="273">
        <v>511.806044528457</v>
      </c>
      <c r="H17" s="241">
        <v>508.97142087136</v>
      </c>
      <c r="I17" s="241">
        <v>506.165916807776</v>
      </c>
      <c r="J17" s="241">
        <v>500.640609259521</v>
      </c>
      <c r="K17" s="241">
        <v>495.226878329895</v>
      </c>
      <c r="L17" s="241">
        <v>489.921593675497</v>
      </c>
      <c r="M17" s="241">
        <v>496.057801974538</v>
      </c>
      <c r="N17" s="241">
        <v>508</v>
      </c>
      <c r="O17" s="241">
        <v>3.8061545391126</v>
      </c>
      <c r="P17" s="242">
        <v>99.999978344359135</v>
      </c>
      <c r="Q17" s="242">
        <v>1.1130878419692238</v>
      </c>
      <c r="R17" s="242">
        <v>0.016043106421702463</v>
      </c>
    </row>
    <row r="18" outlineLevel="2">
      <c r="A18" s="289" t="s">
        <v>112</v>
      </c>
      <c r="B18" s="242">
        <v>2.48816347155079</v>
      </c>
      <c r="C18" s="242">
        <v>21.486652977412732</v>
      </c>
      <c r="D18" s="241">
        <v>979.134369499463</v>
      </c>
      <c r="E18" s="241">
        <v>975.79426395749</v>
      </c>
      <c r="F18" s="241">
        <v>962.726853078015</v>
      </c>
      <c r="G18" s="273">
        <v>945.000663917241</v>
      </c>
      <c r="H18" s="241">
        <v>925.345259371416</v>
      </c>
      <c r="I18" s="241">
        <v>904.75552110893</v>
      </c>
      <c r="J18" s="241">
        <v>862.125461316587</v>
      </c>
      <c r="K18" s="241">
        <v>820.535627493646</v>
      </c>
      <c r="L18" s="241">
        <v>780.51422165391</v>
      </c>
      <c r="M18" s="241">
        <v>871.71643034149906</v>
      </c>
      <c r="N18" s="241">
        <v>945</v>
      </c>
      <c r="O18" s="241">
        <v>0</v>
      </c>
      <c r="P18" s="242">
        <v>100.00007025579269</v>
      </c>
      <c r="Q18" s="242">
        <v>4.0119593413074641</v>
      </c>
      <c r="R18" s="242">
        <v>-0.64374852350854839</v>
      </c>
    </row>
    <row r="19" outlineLevel="2">
      <c r="A19" s="291" t="s">
        <v>113</v>
      </c>
      <c r="B19" s="286">
        <v>2.48816347155079</v>
      </c>
      <c r="C19" s="286">
        <v>21.486652977412732</v>
      </c>
      <c r="D19" s="287">
        <v>979.134369499463</v>
      </c>
      <c r="E19" s="287">
        <v>975.79426395749</v>
      </c>
      <c r="F19" s="287">
        <v>962.726853078015</v>
      </c>
      <c r="G19" s="288">
        <v>945.000663917241</v>
      </c>
      <c r="H19" s="287">
        <v>925.345259371416</v>
      </c>
      <c r="I19" s="287">
        <v>904.75552110893</v>
      </c>
      <c r="J19" s="287">
        <v>862.125461316587</v>
      </c>
      <c r="K19" s="287">
        <v>820.535627493646</v>
      </c>
      <c r="L19" s="287">
        <v>780.51422165391</v>
      </c>
      <c r="M19" s="287">
        <v>871.71643034149906</v>
      </c>
      <c r="N19" s="287">
        <v>945</v>
      </c>
      <c r="O19" s="287">
        <v>0</v>
      </c>
      <c r="P19" s="286">
        <v>100.00007025579269</v>
      </c>
      <c r="Q19" s="286">
        <v>4.0119593413074641</v>
      </c>
      <c r="R19" s="286">
        <v>-0.64374852350854839</v>
      </c>
    </row>
    <row r="20" outlineLevel="2">
      <c r="A20" s="289" t="s">
        <v>114</v>
      </c>
      <c r="B20" s="242">
        <v>2.21779594092276</v>
      </c>
      <c r="C20" s="242">
        <v>23.633127994524298</v>
      </c>
      <c r="D20" s="241">
        <v>121.579736816738</v>
      </c>
      <c r="E20" s="241">
        <v>121.460969158864</v>
      </c>
      <c r="F20" s="241">
        <v>121.381743784995</v>
      </c>
      <c r="G20" s="273">
        <v>121.00008424451501</v>
      </c>
      <c r="H20" s="241">
        <v>120.509046144122</v>
      </c>
      <c r="I20" s="241">
        <v>120.012131610206</v>
      </c>
      <c r="J20" s="241">
        <v>118.93928953630201</v>
      </c>
      <c r="K20" s="241">
        <v>117.416527394288</v>
      </c>
      <c r="L20" s="241">
        <v>115.537847916583</v>
      </c>
      <c r="M20" s="241">
        <v>117.611483983906</v>
      </c>
      <c r="N20" s="241">
        <v>121</v>
      </c>
      <c r="O20" s="241">
        <v>0</v>
      </c>
      <c r="P20" s="242">
        <v>100.00006962356612</v>
      </c>
      <c r="Q20" s="242">
        <v>0.81765214984950407</v>
      </c>
      <c r="R20" s="242">
        <v>-0.20355320910681593</v>
      </c>
    </row>
    <row r="21" outlineLevel="2">
      <c r="A21" s="291" t="s">
        <v>115</v>
      </c>
      <c r="B21" s="286">
        <v>2.21779594092276</v>
      </c>
      <c r="C21" s="286">
        <v>23.633127994524298</v>
      </c>
      <c r="D21" s="287">
        <v>121.579736816738</v>
      </c>
      <c r="E21" s="287">
        <v>121.460969158864</v>
      </c>
      <c r="F21" s="287">
        <v>121.381743784995</v>
      </c>
      <c r="G21" s="288">
        <v>121.00008424451501</v>
      </c>
      <c r="H21" s="287">
        <v>120.509046144122</v>
      </c>
      <c r="I21" s="287">
        <v>120.012131610206</v>
      </c>
      <c r="J21" s="287">
        <v>118.93928953630201</v>
      </c>
      <c r="K21" s="287">
        <v>117.416527394288</v>
      </c>
      <c r="L21" s="287">
        <v>115.537847916583</v>
      </c>
      <c r="M21" s="287">
        <v>117.611483983906</v>
      </c>
      <c r="N21" s="287">
        <v>121</v>
      </c>
      <c r="O21" s="287">
        <v>0</v>
      </c>
      <c r="P21" s="286">
        <v>100.00006962356612</v>
      </c>
      <c r="Q21" s="286">
        <v>0.81765214984950407</v>
      </c>
      <c r="R21" s="286">
        <v>-0.20355320910681593</v>
      </c>
    </row>
    <row r="22" outlineLevel="2">
      <c r="A22" s="292" t="s">
        <v>116</v>
      </c>
      <c r="B22" s="286">
        <v>2.4574744741718106</v>
      </c>
      <c r="C22" s="286">
        <v>21.730321697467488</v>
      </c>
      <c r="D22" s="287">
        <v>1100.714106316201</v>
      </c>
      <c r="E22" s="287">
        <v>1097.2552331163538</v>
      </c>
      <c r="F22" s="287">
        <v>1084.10859686301</v>
      </c>
      <c r="G22" s="288">
        <v>1066.0007481617561</v>
      </c>
      <c r="H22" s="287">
        <v>1045.854305515538</v>
      </c>
      <c r="I22" s="287">
        <v>1024.7676527191359</v>
      </c>
      <c r="J22" s="287">
        <v>981.064750852889</v>
      </c>
      <c r="K22" s="287">
        <v>937.952154887934</v>
      </c>
      <c r="L22" s="287">
        <v>896.0520695704929</v>
      </c>
      <c r="M22" s="287">
        <v>989.327914325405</v>
      </c>
      <c r="N22" s="287">
        <v>1066</v>
      </c>
      <c r="O22" s="287">
        <v>0</v>
      </c>
      <c r="P22" s="286">
        <v>100.00007018402965</v>
      </c>
      <c r="Q22" s="286">
        <v>3.6493785082867021</v>
      </c>
      <c r="R22" s="286">
        <v>-0.5937826391340324</v>
      </c>
    </row>
    <row r="23" outlineLevel="1">
      <c r="A23" s="285" t="s">
        <v>117</v>
      </c>
      <c r="B23" s="286">
        <v>1.5768789925594016</v>
      </c>
      <c r="C23" s="286">
        <v>8.9007529089664619</v>
      </c>
      <c r="D23" s="287">
        <v>2855.7304827926409</v>
      </c>
      <c r="E23" s="287">
        <v>2852.271609592794</v>
      </c>
      <c r="F23" s="287">
        <v>2836.2729540306323</v>
      </c>
      <c r="G23" s="288">
        <v>2810.8069349614129</v>
      </c>
      <c r="H23" s="287">
        <v>2781.5411002460778</v>
      </c>
      <c r="I23" s="287">
        <v>2751.426342560972</v>
      </c>
      <c r="J23" s="287">
        <v>2689.9359524137403</v>
      </c>
      <c r="K23" s="287">
        <v>2629.3858221168089</v>
      </c>
      <c r="L23" s="287">
        <v>2570.38845187496</v>
      </c>
      <c r="M23" s="287">
        <v>2683.2193002737531</v>
      </c>
      <c r="N23" s="287">
        <v>2807</v>
      </c>
      <c r="O23" s="287">
        <v>3.8061545391126</v>
      </c>
      <c r="P23" s="286">
        <v>100.00002780271822</v>
      </c>
      <c r="Q23" s="286">
        <v>2.0361103641411304</v>
      </c>
      <c r="R23" s="286">
        <v>-0.21360305140600236</v>
      </c>
    </row>
    <row r="24" outlineLevel="2">
      <c r="A24" s="289" t="s">
        <v>118</v>
      </c>
      <c r="B24" s="242">
        <v>5.27000972121808</v>
      </c>
      <c r="C24" s="242">
        <v>2.8884325804243667</v>
      </c>
      <c r="D24" s="241">
        <v>2269.0912160536145</v>
      </c>
      <c r="E24" s="241">
        <v>2264.646114920773</v>
      </c>
      <c r="F24" s="241">
        <v>2254.6884214025581</v>
      </c>
      <c r="G24" s="273">
        <v>2239.1083006051163</v>
      </c>
      <c r="H24" s="241">
        <v>2222.433327885311</v>
      </c>
      <c r="I24" s="241">
        <v>2206.1045678101118</v>
      </c>
      <c r="J24" s="241">
        <v>2174.4290279932397</v>
      </c>
      <c r="K24" s="241">
        <v>2143.9776239319167</v>
      </c>
      <c r="L24" s="241">
        <v>2114.6593453613114</v>
      </c>
      <c r="M24" s="241">
        <v>2156.782783039288</v>
      </c>
      <c r="N24" s="241">
        <v>2087</v>
      </c>
      <c r="O24" s="241">
        <v>0</v>
      </c>
      <c r="P24" s="242">
        <v>107.28837089626815</v>
      </c>
      <c r="Q24" s="242">
        <v>1.4710192562235522</v>
      </c>
      <c r="R24" s="242">
        <v>0.011359406774737619</v>
      </c>
    </row>
    <row r="25" outlineLevel="2">
      <c r="A25" s="289" t="s">
        <v>119</v>
      </c>
      <c r="B25" s="242">
        <v>5.27000972121809</v>
      </c>
      <c r="C25" s="242">
        <v>2.8884325804243667</v>
      </c>
      <c r="D25" s="241">
        <v>1939.654398389863</v>
      </c>
      <c r="E25" s="241">
        <v>1935.854656932755</v>
      </c>
      <c r="F25" s="241">
        <v>1927.3426659234171</v>
      </c>
      <c r="G25" s="273">
        <v>1914.0245367894254</v>
      </c>
      <c r="H25" s="241">
        <v>1899.7705112349681</v>
      </c>
      <c r="I25" s="241">
        <v>1885.8124336239725</v>
      </c>
      <c r="J25" s="241">
        <v>1858.7356904360111</v>
      </c>
      <c r="K25" s="241">
        <v>1832.7053574961888</v>
      </c>
      <c r="L25" s="241">
        <v>1807.6436378172371</v>
      </c>
      <c r="M25" s="241">
        <v>1843.6514062971287</v>
      </c>
      <c r="N25" s="241">
        <v>1784</v>
      </c>
      <c r="O25" s="241">
        <v>0</v>
      </c>
      <c r="P25" s="242">
        <v>107.28837089626823</v>
      </c>
      <c r="Q25" s="242">
        <v>1.4710192562226812</v>
      </c>
      <c r="R25" s="242">
        <v>0.01135940683373819</v>
      </c>
    </row>
    <row r="26" outlineLevel="2">
      <c r="A26" s="291" t="s">
        <v>120</v>
      </c>
      <c r="B26" s="286">
        <v>5.2700097212180843</v>
      </c>
      <c r="C26" s="286">
        <v>2.8884325804243667</v>
      </c>
      <c r="D26" s="287">
        <v>4208.7456144434773</v>
      </c>
      <c r="E26" s="287">
        <v>4200.500771853528</v>
      </c>
      <c r="F26" s="287">
        <v>4182.0310873259759</v>
      </c>
      <c r="G26" s="288">
        <v>4153.1328373945416</v>
      </c>
      <c r="H26" s="287">
        <v>4122.2038391202786</v>
      </c>
      <c r="I26" s="287">
        <v>4091.9170014340839</v>
      </c>
      <c r="J26" s="287">
        <v>4033.1647184292506</v>
      </c>
      <c r="K26" s="287">
        <v>3976.6829814281054</v>
      </c>
      <c r="L26" s="287">
        <v>3922.3029831785484</v>
      </c>
      <c r="M26" s="287">
        <v>4000.4341893364167</v>
      </c>
      <c r="N26" s="287">
        <v>3871</v>
      </c>
      <c r="O26" s="287">
        <v>0</v>
      </c>
      <c r="P26" s="286">
        <v>107.28837089626819</v>
      </c>
      <c r="Q26" s="286">
        <v>1.4710192562231508</v>
      </c>
      <c r="R26" s="286">
        <v>0.011359406803023739</v>
      </c>
    </row>
    <row r="27" outlineLevel="2">
      <c r="A27" s="290" t="s">
        <v>121</v>
      </c>
      <c r="B27" s="242">
        <v>5.06746831988232</v>
      </c>
      <c r="C27" s="242">
        <v>10.431211498973307</v>
      </c>
      <c r="D27" s="241">
        <v>6804.0968732455585</v>
      </c>
      <c r="E27" s="241">
        <v>6723.2035805117548</v>
      </c>
      <c r="F27" s="241">
        <v>6624.7532619728918</v>
      </c>
      <c r="G27" s="273">
        <v>6519.7269449277874</v>
      </c>
      <c r="H27" s="241">
        <v>6415.9752065999382</v>
      </c>
      <c r="I27" s="241">
        <v>6315.8386304849464</v>
      </c>
      <c r="J27" s="241">
        <v>6125.6892607463642</v>
      </c>
      <c r="K27" s="241">
        <v>5947.9494551217394</v>
      </c>
      <c r="L27" s="241">
        <v>5781.4531217896874</v>
      </c>
      <c r="M27" s="241">
        <v>6132.1292663584791</v>
      </c>
      <c r="N27" s="241">
        <v>5742</v>
      </c>
      <c r="O27" s="241">
        <v>0</v>
      </c>
      <c r="P27" s="242">
        <v>113.54453056300571</v>
      </c>
      <c r="Q27" s="242">
        <v>3.1960396294719278</v>
      </c>
      <c r="R27" s="242">
        <v>0.17691660550189384</v>
      </c>
    </row>
    <row r="28" outlineLevel="2">
      <c r="A28" s="289" t="s">
        <v>122</v>
      </c>
      <c r="B28" s="242">
        <v>4.3203646466</v>
      </c>
      <c r="C28" s="242">
        <v>9.9986310746064344</v>
      </c>
      <c r="D28" s="241">
        <v>1975.435329489934</v>
      </c>
      <c r="E28" s="241">
        <v>1972.8434114502027</v>
      </c>
      <c r="F28" s="241">
        <v>1968.4559804856501</v>
      </c>
      <c r="G28" s="273">
        <v>1965.0344007467138</v>
      </c>
      <c r="H28" s="241">
        <v>1956.4030792492761</v>
      </c>
      <c r="I28" s="241">
        <v>1947.8344941770454</v>
      </c>
      <c r="J28" s="241">
        <v>1930.8835170740958</v>
      </c>
      <c r="K28" s="241">
        <v>1914.177470926355</v>
      </c>
      <c r="L28" s="241">
        <v>1897.7124098246293</v>
      </c>
      <c r="M28" s="241">
        <v>1919.911686683371</v>
      </c>
      <c r="N28" s="241">
        <v>1827</v>
      </c>
      <c r="O28" s="241">
        <v>0</v>
      </c>
      <c r="P28" s="242">
        <v>107.55524908301663</v>
      </c>
      <c r="Q28" s="242">
        <v>0.86208003709568581</v>
      </c>
      <c r="R28" s="242">
        <v>-0.05095338593557</v>
      </c>
    </row>
    <row r="29" outlineLevel="2">
      <c r="A29" s="293" t="s">
        <v>123</v>
      </c>
      <c r="B29" s="242">
        <v>5.8954125878855</v>
      </c>
      <c r="C29" s="242">
        <v>16.78302532511978</v>
      </c>
      <c r="D29" s="241">
        <v>68439.242829895113</v>
      </c>
      <c r="E29" s="241">
        <v>68365.05480740669</v>
      </c>
      <c r="F29" s="241">
        <v>68066.607547893218</v>
      </c>
      <c r="G29" s="273">
        <v>67674.525786889964</v>
      </c>
      <c r="H29" s="241">
        <v>67070.891815996874</v>
      </c>
      <c r="I29" s="241">
        <v>66338.150484112164</v>
      </c>
      <c r="J29" s="241">
        <v>64670.712870821044</v>
      </c>
      <c r="K29" s="241">
        <v>62798.335238843079</v>
      </c>
      <c r="L29" s="241">
        <v>60873.4393132851</v>
      </c>
      <c r="M29" s="241">
        <v>64440.17840298848</v>
      </c>
      <c r="N29" s="241">
        <v>61528.999999999905</v>
      </c>
      <c r="O29" s="241">
        <v>0</v>
      </c>
      <c r="P29" s="242">
        <v>109.98801506101199</v>
      </c>
      <c r="Q29" s="242">
        <v>1.55140864254908</v>
      </c>
      <c r="R29" s="242">
        <v>-1.2838855559537887</v>
      </c>
    </row>
    <row r="30" outlineLevel="2">
      <c r="A30" s="293" t="s">
        <v>124</v>
      </c>
      <c r="B30" s="242">
        <v>5.56740363740458</v>
      </c>
      <c r="C30" s="242">
        <v>6.3490759753593435</v>
      </c>
      <c r="D30" s="241">
        <v>608.02448200686422</v>
      </c>
      <c r="E30" s="241">
        <v>607.53323784749819</v>
      </c>
      <c r="F30" s="241">
        <v>606.25990178422774</v>
      </c>
      <c r="G30" s="273">
        <v>604.40848720579243</v>
      </c>
      <c r="H30" s="241">
        <v>602.270854394473</v>
      </c>
      <c r="I30" s="241">
        <v>600.16855103063256</v>
      </c>
      <c r="J30" s="241">
        <v>596.06631214563561</v>
      </c>
      <c r="K30" s="241">
        <v>592.09483121892686</v>
      </c>
      <c r="L30" s="241">
        <v>588.247624193884</v>
      </c>
      <c r="M30" s="241">
        <v>593.8293270638992</v>
      </c>
      <c r="N30" s="241">
        <v>569.000000000001</v>
      </c>
      <c r="O30" s="241">
        <v>0</v>
      </c>
      <c r="P30" s="242">
        <v>106.22293272509513</v>
      </c>
      <c r="Q30" s="242">
        <v>0.69381383273613628</v>
      </c>
      <c r="R30" s="242">
        <v>-0.17761522037105224</v>
      </c>
    </row>
    <row r="31" outlineLevel="2">
      <c r="A31" s="294" t="s">
        <v>125</v>
      </c>
      <c r="B31" s="286">
        <v>5.8924070628633789</v>
      </c>
      <c r="C31" s="286">
        <v>16.692676249144423</v>
      </c>
      <c r="D31" s="287">
        <v>69047.267311901975</v>
      </c>
      <c r="E31" s="287">
        <v>68972.58804525419</v>
      </c>
      <c r="F31" s="287">
        <v>68672.867449677433</v>
      </c>
      <c r="G31" s="288">
        <v>68278.934274095765</v>
      </c>
      <c r="H31" s="287">
        <v>67673.16267039135</v>
      </c>
      <c r="I31" s="287">
        <v>66938.319035142791</v>
      </c>
      <c r="J31" s="287">
        <v>65266.779182966682</v>
      </c>
      <c r="K31" s="287">
        <v>63390.430070062</v>
      </c>
      <c r="L31" s="287">
        <v>61461.686937478982</v>
      </c>
      <c r="M31" s="287">
        <v>65034.007730052384</v>
      </c>
      <c r="N31" s="287">
        <v>62097.999999999905</v>
      </c>
      <c r="O31" s="287">
        <v>0</v>
      </c>
      <c r="P31" s="286">
        <v>109.95351585251677</v>
      </c>
      <c r="Q31" s="286">
        <v>1.5438171710778137</v>
      </c>
      <c r="R31" s="286">
        <v>-1.2740927964907247</v>
      </c>
    </row>
    <row r="32" outlineLevel="2">
      <c r="A32" s="291" t="s">
        <v>126</v>
      </c>
      <c r="B32" s="286">
        <v>5.8474775126950069</v>
      </c>
      <c r="C32" s="286">
        <v>16.506502395619439</v>
      </c>
      <c r="D32" s="287">
        <v>71022.702641391908</v>
      </c>
      <c r="E32" s="287">
        <v>70945.431456704391</v>
      </c>
      <c r="F32" s="287">
        <v>70641.3234301631</v>
      </c>
      <c r="G32" s="288">
        <v>70243.968674842472</v>
      </c>
      <c r="H32" s="287">
        <v>69629.565749640635</v>
      </c>
      <c r="I32" s="287">
        <v>68886.153529319839</v>
      </c>
      <c r="J32" s="287">
        <v>67197.662700040775</v>
      </c>
      <c r="K32" s="287">
        <v>65304.607540988356</v>
      </c>
      <c r="L32" s="287">
        <v>63359.399347303617</v>
      </c>
      <c r="M32" s="287">
        <v>66953.919416735749</v>
      </c>
      <c r="N32" s="287">
        <v>63924.999999999905</v>
      </c>
      <c r="O32" s="287">
        <v>0</v>
      </c>
      <c r="P32" s="286">
        <v>109.88497250659769</v>
      </c>
      <c r="Q32" s="286">
        <v>1.5247459690114502</v>
      </c>
      <c r="R32" s="286">
        <v>-1.2398761788362571</v>
      </c>
    </row>
    <row r="33" outlineLevel="2">
      <c r="A33" s="289" t="s">
        <v>127</v>
      </c>
      <c r="B33" s="242">
        <v>5.06746831988232</v>
      </c>
      <c r="C33" s="242">
        <v>10.439425051334702</v>
      </c>
      <c r="D33" s="241">
        <v>11112.123318431712</v>
      </c>
      <c r="E33" s="241">
        <v>10982.284352044921</v>
      </c>
      <c r="F33" s="241">
        <v>10825.996764293377</v>
      </c>
      <c r="G33" s="273">
        <v>10659.753187264838</v>
      </c>
      <c r="H33" s="241">
        <v>10495.490992318677</v>
      </c>
      <c r="I33" s="241">
        <v>10337.009877496888</v>
      </c>
      <c r="J33" s="241">
        <v>10036.226321481365</v>
      </c>
      <c r="K33" s="241">
        <v>9755.2585865989658</v>
      </c>
      <c r="L33" s="241">
        <v>9492.2278201802437</v>
      </c>
      <c r="M33" s="241">
        <v>10048.994298698703</v>
      </c>
      <c r="N33" s="241">
        <v>9413.00000000001</v>
      </c>
      <c r="O33" s="241">
        <v>0</v>
      </c>
      <c r="P33" s="242">
        <v>113.24501420657418</v>
      </c>
      <c r="Q33" s="242">
        <v>3.0939362107841046</v>
      </c>
      <c r="R33" s="242">
        <v>0.16009527068723389</v>
      </c>
    </row>
    <row r="34" outlineLevel="2">
      <c r="A34" s="289" t="s">
        <v>128</v>
      </c>
      <c r="B34" s="242">
        <v>5.06746831988233</v>
      </c>
      <c r="C34" s="242">
        <v>10.439425051334702</v>
      </c>
      <c r="D34" s="241">
        <v>652.82101297065071</v>
      </c>
      <c r="E34" s="241">
        <v>645.19316335714791</v>
      </c>
      <c r="F34" s="241">
        <v>636.01149587318173</v>
      </c>
      <c r="G34" s="273">
        <v>626.24492856235554</v>
      </c>
      <c r="H34" s="241">
        <v>616.594764554576</v>
      </c>
      <c r="I34" s="241">
        <v>607.28423055941334</v>
      </c>
      <c r="J34" s="241">
        <v>589.6136360118121</v>
      </c>
      <c r="K34" s="241">
        <v>573.10719200990377</v>
      </c>
      <c r="L34" s="241">
        <v>557.65451870388426</v>
      </c>
      <c r="M34" s="241">
        <v>590.36373602256344</v>
      </c>
      <c r="N34" s="241">
        <v>553.000000000001</v>
      </c>
      <c r="O34" s="241">
        <v>0</v>
      </c>
      <c r="P34" s="242">
        <v>113.24501420657403</v>
      </c>
      <c r="Q34" s="242">
        <v>3.0939362107874135</v>
      </c>
      <c r="R34" s="242">
        <v>0.16009527069710117</v>
      </c>
    </row>
    <row r="35" outlineLevel="2">
      <c r="A35" s="291" t="s">
        <v>129</v>
      </c>
      <c r="B35" s="286">
        <v>5.06746831988232</v>
      </c>
      <c r="C35" s="286">
        <v>10.439425051334702</v>
      </c>
      <c r="D35" s="287">
        <v>11764.944331402361</v>
      </c>
      <c r="E35" s="287">
        <v>11627.47751540207</v>
      </c>
      <c r="F35" s="287">
        <v>11462.008260166558</v>
      </c>
      <c r="G35" s="288">
        <v>11285.998115827193</v>
      </c>
      <c r="H35" s="287">
        <v>11112.085756873254</v>
      </c>
      <c r="I35" s="287">
        <v>10944.294108056301</v>
      </c>
      <c r="J35" s="287">
        <v>10625.839957493176</v>
      </c>
      <c r="K35" s="287">
        <v>10328.36577860887</v>
      </c>
      <c r="L35" s="287">
        <v>10049.882338884127</v>
      </c>
      <c r="M35" s="287">
        <v>10639.358034721266</v>
      </c>
      <c r="N35" s="287">
        <v>9966.0000000000109</v>
      </c>
      <c r="O35" s="287">
        <v>0</v>
      </c>
      <c r="P35" s="286">
        <v>113.24501420657416</v>
      </c>
      <c r="Q35" s="286">
        <v>3.0939362107843031</v>
      </c>
      <c r="R35" s="286">
        <v>0.16009527068949386</v>
      </c>
    </row>
    <row r="36" outlineLevel="2">
      <c r="A36" s="292" t="s">
        <v>130</v>
      </c>
      <c r="B36" s="286">
        <v>5.6739796895786423</v>
      </c>
      <c r="C36" s="286">
        <v>14.726899383983573</v>
      </c>
      <c r="D36" s="287">
        <v>93800.4894604833</v>
      </c>
      <c r="E36" s="287">
        <v>93496.613324471735</v>
      </c>
      <c r="F36" s="287">
        <v>92910.116039628527</v>
      </c>
      <c r="G36" s="288">
        <v>92202.82657299198</v>
      </c>
      <c r="H36" s="287">
        <v>91279.8305522341</v>
      </c>
      <c r="I36" s="287">
        <v>90238.203269295162</v>
      </c>
      <c r="J36" s="287">
        <v>87982.356636709577</v>
      </c>
      <c r="K36" s="287">
        <v>85557.605756147052</v>
      </c>
      <c r="L36" s="287">
        <v>83113.037791155977</v>
      </c>
      <c r="M36" s="287">
        <v>87725.840907151927</v>
      </c>
      <c r="N36" s="287">
        <v>83503.999999999927</v>
      </c>
      <c r="O36" s="287">
        <v>0</v>
      </c>
      <c r="P36" s="286">
        <v>110.41725734454884</v>
      </c>
      <c r="Q36" s="286">
        <v>1.832579506255833</v>
      </c>
      <c r="R36" s="286">
        <v>-0.911971645373945</v>
      </c>
    </row>
    <row r="37" outlineLevel="2">
      <c r="A37" s="284" t="s">
        <v>131</v>
      </c>
      <c r="B37" s="242">
        <v>10.6317098148048</v>
      </c>
      <c r="C37" s="242">
        <v>5.4784394250513344</v>
      </c>
      <c r="D37" s="241">
        <v>1577.0522880585804</v>
      </c>
      <c r="E37" s="241">
        <v>1564.2346098596292</v>
      </c>
      <c r="F37" s="241">
        <v>1549.2071972454305</v>
      </c>
      <c r="G37" s="273">
        <v>1532.4925670859002</v>
      </c>
      <c r="H37" s="241">
        <v>1515.7252339759148</v>
      </c>
      <c r="I37" s="241">
        <v>1499.5561025084571</v>
      </c>
      <c r="J37" s="241">
        <v>1468.8589124351622</v>
      </c>
      <c r="K37" s="241">
        <v>1440.1290427445508</v>
      </c>
      <c r="L37" s="241">
        <v>1413.1420761475758</v>
      </c>
      <c r="M37" s="241">
        <v>1466.2982141197297</v>
      </c>
      <c r="N37" s="241">
        <v>1262</v>
      </c>
      <c r="O37" s="241">
        <v>0</v>
      </c>
      <c r="P37" s="242">
        <v>121.43364239983362</v>
      </c>
      <c r="Q37" s="242">
        <v>2.2088790228633766</v>
      </c>
      <c r="R37" s="242">
        <v>0.054024007932342834</v>
      </c>
    </row>
    <row r="38" outlineLevel="2">
      <c r="A38" s="284" t="s">
        <v>132</v>
      </c>
      <c r="B38" s="242">
        <v>12.059379417054801</v>
      </c>
      <c r="C38" s="242">
        <v>5.593429158110883</v>
      </c>
      <c r="D38" s="241">
        <v>8330.0952270800826</v>
      </c>
      <c r="E38" s="241">
        <v>8217.5910221923314</v>
      </c>
      <c r="F38" s="241">
        <v>8091.0110625622192</v>
      </c>
      <c r="G38" s="273">
        <v>7959.3582913123528</v>
      </c>
      <c r="H38" s="241">
        <v>7830.59408521494</v>
      </c>
      <c r="I38" s="241">
        <v>7706.8715572031942</v>
      </c>
      <c r="J38" s="241">
        <v>7473.2991123386328</v>
      </c>
      <c r="K38" s="241">
        <v>7256.4114884098672</v>
      </c>
      <c r="L38" s="241">
        <v>7054.35225817609</v>
      </c>
      <c r="M38" s="241">
        <v>7499.8094856389116</v>
      </c>
      <c r="N38" s="241">
        <v>5737</v>
      </c>
      <c r="O38" s="241">
        <v>0</v>
      </c>
      <c r="P38" s="242">
        <v>138.73728937270965</v>
      </c>
      <c r="Q38" s="242">
        <v>3.2632146306618193</v>
      </c>
      <c r="R38" s="242">
        <v>0.19940431413119622</v>
      </c>
    </row>
    <row r="39" outlineLevel="2">
      <c r="A39" s="290" t="s">
        <v>133</v>
      </c>
      <c r="B39" s="242">
        <v>6.6493315266846995</v>
      </c>
      <c r="C39" s="242">
        <v>6.0889801505817935</v>
      </c>
      <c r="D39" s="241">
        <v>6306.0247867257212</v>
      </c>
      <c r="E39" s="241">
        <v>6290.3168575876389</v>
      </c>
      <c r="F39" s="241">
        <v>6250.0731553651121</v>
      </c>
      <c r="G39" s="273">
        <v>6195.1875582671209</v>
      </c>
      <c r="H39" s="241">
        <v>6138.2218380185759</v>
      </c>
      <c r="I39" s="241">
        <v>6082.3760775816654</v>
      </c>
      <c r="J39" s="241">
        <v>5973.9136676228736</v>
      </c>
      <c r="K39" s="241">
        <v>5869.5512857750682</v>
      </c>
      <c r="L39" s="241">
        <v>5769.0585865003623</v>
      </c>
      <c r="M39" s="241">
        <v>5925.9730782018305</v>
      </c>
      <c r="N39" s="241">
        <v>5743</v>
      </c>
      <c r="O39" s="241">
        <v>0</v>
      </c>
      <c r="P39" s="242">
        <v>107.87371684254084</v>
      </c>
      <c r="Q39" s="242">
        <v>1.819427274750314</v>
      </c>
      <c r="R39" s="242">
        <v>-0.0034348282907181718</v>
      </c>
    </row>
    <row r="40" outlineLevel="2">
      <c r="A40" s="290" t="s">
        <v>134</v>
      </c>
      <c r="B40" s="242">
        <v>7.14040958502477</v>
      </c>
      <c r="C40" s="242">
        <v>5.3169062286105406</v>
      </c>
      <c r="D40" s="241">
        <v>3752.2598412612856</v>
      </c>
      <c r="E40" s="241">
        <v>3742.8185706652216</v>
      </c>
      <c r="F40" s="241">
        <v>3717.9751845031669</v>
      </c>
      <c r="G40" s="273">
        <v>3684.9049922818249</v>
      </c>
      <c r="H40" s="241">
        <v>3650.6159244938003</v>
      </c>
      <c r="I40" s="241">
        <v>3617.012934948842</v>
      </c>
      <c r="J40" s="241">
        <v>3551.7810550138324</v>
      </c>
      <c r="K40" s="241">
        <v>3489.0502224250567</v>
      </c>
      <c r="L40" s="241">
        <v>3428.6747394708514</v>
      </c>
      <c r="M40" s="241">
        <v>3522.7863782787117</v>
      </c>
      <c r="N40" s="241">
        <v>3489</v>
      </c>
      <c r="O40" s="241">
        <v>0</v>
      </c>
      <c r="P40" s="242">
        <v>105.61493242424261</v>
      </c>
      <c r="Q40" s="242">
        <v>1.8125051711507354</v>
      </c>
      <c r="R40" s="242">
        <v>0.0030634673147143603</v>
      </c>
    </row>
    <row r="41" outlineLevel="2">
      <c r="A41" s="292" t="s">
        <v>135</v>
      </c>
      <c r="B41" s="286">
        <v>6.83492201038796</v>
      </c>
      <c r="C41" s="286">
        <v>5.8042436687200549</v>
      </c>
      <c r="D41" s="287">
        <v>10058.284627987006</v>
      </c>
      <c r="E41" s="287">
        <v>10033.135428252861</v>
      </c>
      <c r="F41" s="287">
        <v>9968.0483398682791</v>
      </c>
      <c r="G41" s="288">
        <v>9880.0925505489467</v>
      </c>
      <c r="H41" s="287">
        <v>9788.8377625123758</v>
      </c>
      <c r="I41" s="287">
        <v>9699.3890125305079</v>
      </c>
      <c r="J41" s="287">
        <v>9525.6947226367047</v>
      </c>
      <c r="K41" s="287">
        <v>9358.601508200125</v>
      </c>
      <c r="L41" s="287">
        <v>9197.7333259712123</v>
      </c>
      <c r="M41" s="287">
        <v>9448.7594564805422</v>
      </c>
      <c r="N41" s="287">
        <v>9232</v>
      </c>
      <c r="O41" s="287">
        <v>0</v>
      </c>
      <c r="P41" s="286">
        <v>107.02006662206398</v>
      </c>
      <c r="Q41" s="286">
        <v>1.8168455890039281</v>
      </c>
      <c r="R41" s="286">
        <v>-0.0010112070751000098</v>
      </c>
    </row>
    <row r="42" outlineLevel="2">
      <c r="A42" s="284" t="s">
        <v>136</v>
      </c>
      <c r="B42" s="242">
        <v>10.6317098148049</v>
      </c>
      <c r="C42" s="242">
        <v>5.5468856947296361</v>
      </c>
      <c r="D42" s="241">
        <v>19.5250022656065</v>
      </c>
      <c r="E42" s="241">
        <v>19.2578828637084</v>
      </c>
      <c r="F42" s="241">
        <v>18.9596378848356</v>
      </c>
      <c r="G42" s="273">
        <v>18.650400504753797</v>
      </c>
      <c r="H42" s="241">
        <v>18.3480822147635</v>
      </c>
      <c r="I42" s="241">
        <v>18.0577157819749</v>
      </c>
      <c r="J42" s="241">
        <v>17.509840827960097</v>
      </c>
      <c r="K42" s="241">
        <v>17.001444605621103</v>
      </c>
      <c r="L42" s="241">
        <v>16.528095106277497</v>
      </c>
      <c r="M42" s="241">
        <v>17.576158401324598</v>
      </c>
      <c r="N42" s="241">
        <v>14</v>
      </c>
      <c r="O42" s="241">
        <v>0</v>
      </c>
      <c r="P42" s="242">
        <v>133.21714646252713</v>
      </c>
      <c r="Q42" s="242">
        <v>3.2687519765466333</v>
      </c>
      <c r="R42" s="242">
        <v>0.2013366378415164</v>
      </c>
    </row>
    <row r="43" outlineLevel="1">
      <c r="A43" s="285" t="s">
        <v>137</v>
      </c>
      <c r="B43" s="286">
        <v>6.2120995843347888</v>
      </c>
      <c r="C43" s="286">
        <v>13.169062286105408</v>
      </c>
      <c r="D43" s="287">
        <v>113785.44660587456</v>
      </c>
      <c r="E43" s="287">
        <v>113330.83226764026</v>
      </c>
      <c r="F43" s="287">
        <v>112537.34227718928</v>
      </c>
      <c r="G43" s="288">
        <v>111593.42038244393</v>
      </c>
      <c r="H43" s="287">
        <v>110433.3357161521</v>
      </c>
      <c r="I43" s="287">
        <v>109162.07765731929</v>
      </c>
      <c r="J43" s="287">
        <v>106467.71922494803</v>
      </c>
      <c r="K43" s="287">
        <v>103629.74924010724</v>
      </c>
      <c r="L43" s="287">
        <v>100794.79354655714</v>
      </c>
      <c r="M43" s="287">
        <v>106158.28422179246</v>
      </c>
      <c r="N43" s="287">
        <v>99748.999999999927</v>
      </c>
      <c r="O43" s="287">
        <v>0</v>
      </c>
      <c r="P43" s="286">
        <v>111.87422468640689</v>
      </c>
      <c r="Q43" s="286">
        <v>1.9386336655786902</v>
      </c>
      <c r="R43" s="286">
        <v>-0.7385980034886519</v>
      </c>
    </row>
    <row r="44" outlineLevel="2">
      <c r="A44" s="284" t="s">
        <v>138</v>
      </c>
      <c r="B44" s="242">
        <v>0</v>
      </c>
      <c r="C44" s="272" t="s">
        <v>139</v>
      </c>
      <c r="D44" s="241">
        <v>1580</v>
      </c>
      <c r="E44" s="241">
        <v>1580</v>
      </c>
      <c r="F44" s="241">
        <v>1580</v>
      </c>
      <c r="G44" s="273">
        <v>1580</v>
      </c>
      <c r="H44" s="241">
        <v>1580</v>
      </c>
      <c r="I44" s="241">
        <v>1580</v>
      </c>
      <c r="J44" s="241">
        <v>1580</v>
      </c>
      <c r="K44" s="241">
        <v>1580</v>
      </c>
      <c r="L44" s="241">
        <v>1580</v>
      </c>
      <c r="M44" s="241">
        <v>1580</v>
      </c>
      <c r="N44" s="241">
        <v>1580</v>
      </c>
      <c r="O44" s="241">
        <v>0</v>
      </c>
      <c r="P44" s="242">
        <v>100</v>
      </c>
      <c r="Q44" s="242">
        <v>0</v>
      </c>
      <c r="R44" s="242">
        <v>0</v>
      </c>
    </row>
    <row r="45" outlineLevel="2">
      <c r="A45" s="284" t="s">
        <v>140</v>
      </c>
      <c r="B45" s="242">
        <v>0</v>
      </c>
      <c r="C45" s="272" t="s">
        <v>139</v>
      </c>
      <c r="D45" s="241">
        <v>3601</v>
      </c>
      <c r="E45" s="241">
        <v>3601</v>
      </c>
      <c r="F45" s="241">
        <v>3601</v>
      </c>
      <c r="G45" s="273">
        <v>3601</v>
      </c>
      <c r="H45" s="241">
        <v>3601</v>
      </c>
      <c r="I45" s="241">
        <v>3601</v>
      </c>
      <c r="J45" s="241">
        <v>3601</v>
      </c>
      <c r="K45" s="241">
        <v>3601</v>
      </c>
      <c r="L45" s="241">
        <v>3601</v>
      </c>
      <c r="M45" s="241">
        <v>3601</v>
      </c>
      <c r="N45" s="241">
        <v>3601</v>
      </c>
      <c r="O45" s="241">
        <v>0</v>
      </c>
      <c r="P45" s="242">
        <v>100</v>
      </c>
      <c r="Q45" s="242">
        <v>0</v>
      </c>
      <c r="R45" s="242">
        <v>0</v>
      </c>
    </row>
    <row r="46" outlineLevel="2">
      <c r="A46" s="284" t="s">
        <v>141</v>
      </c>
      <c r="B46" s="242">
        <v>0</v>
      </c>
      <c r="C46" s="272" t="s">
        <v>139</v>
      </c>
      <c r="D46" s="241">
        <v>-1227</v>
      </c>
      <c r="E46" s="241">
        <v>-1227</v>
      </c>
      <c r="F46" s="241">
        <v>-1227</v>
      </c>
      <c r="G46" s="273">
        <v>-1227</v>
      </c>
      <c r="H46" s="241">
        <v>-1227</v>
      </c>
      <c r="I46" s="241">
        <v>-1227</v>
      </c>
      <c r="J46" s="241">
        <v>-1227</v>
      </c>
      <c r="K46" s="241">
        <v>-1227</v>
      </c>
      <c r="L46" s="241">
        <v>-1227</v>
      </c>
      <c r="M46" s="241">
        <v>-1227</v>
      </c>
      <c r="N46" s="241">
        <v>-1227</v>
      </c>
      <c r="O46" s="241">
        <v>0</v>
      </c>
      <c r="P46" s="242">
        <v>100</v>
      </c>
      <c r="Q46" s="242">
        <v>0</v>
      </c>
      <c r="R46" s="242">
        <v>0</v>
      </c>
    </row>
    <row r="47" outlineLevel="1">
      <c r="A47" s="285" t="s">
        <v>142</v>
      </c>
      <c r="B47" s="286">
        <v>0</v>
      </c>
      <c r="C47" s="295" t="s">
        <v>139</v>
      </c>
      <c r="D47" s="287">
        <v>3954</v>
      </c>
      <c r="E47" s="287">
        <v>3954</v>
      </c>
      <c r="F47" s="287">
        <v>3954</v>
      </c>
      <c r="G47" s="288">
        <v>3954</v>
      </c>
      <c r="H47" s="287">
        <v>3954</v>
      </c>
      <c r="I47" s="287">
        <v>3954</v>
      </c>
      <c r="J47" s="287">
        <v>3954</v>
      </c>
      <c r="K47" s="287">
        <v>3954</v>
      </c>
      <c r="L47" s="287">
        <v>3954</v>
      </c>
      <c r="M47" s="287">
        <v>3954</v>
      </c>
      <c r="N47" s="287">
        <v>3954</v>
      </c>
      <c r="O47" s="287">
        <v>0</v>
      </c>
      <c r="P47" s="286">
        <v>100</v>
      </c>
      <c r="Q47" s="286">
        <v>0</v>
      </c>
      <c r="R47" s="286">
        <v>0</v>
      </c>
    </row>
    <row r="48">
      <c r="A48" s="296" t="s">
        <v>106</v>
      </c>
      <c r="B48" s="286">
        <v>4.3763178926202</v>
      </c>
      <c r="C48" s="295">
        <v>9.8726899383983575</v>
      </c>
      <c r="D48" s="287">
        <v>157596.5900653289</v>
      </c>
      <c r="E48" s="287">
        <v>157138.51685389478</v>
      </c>
      <c r="F48" s="287">
        <v>156329.02820788161</v>
      </c>
      <c r="G48" s="288">
        <v>155359.26178274833</v>
      </c>
      <c r="H48" s="287">
        <v>154168.12634935367</v>
      </c>
      <c r="I48" s="287">
        <v>152864.97884391667</v>
      </c>
      <c r="J48" s="287">
        <v>150105.61110683324</v>
      </c>
      <c r="K48" s="287">
        <v>147203.61225539123</v>
      </c>
      <c r="L48" s="287">
        <v>144306.22011418338</v>
      </c>
      <c r="M48" s="287">
        <v>149785.9807152334</v>
      </c>
      <c r="N48" s="287">
        <v>143509.99999999994</v>
      </c>
      <c r="O48" s="287">
        <v>3.8061545391126</v>
      </c>
      <c r="P48" s="286">
        <v>108.25409771319718</v>
      </c>
      <c r="Q48" s="286">
        <v>1.4317140313551646</v>
      </c>
      <c r="R48" s="286">
        <v>-0.5330615772143481</v>
      </c>
    </row>
    <row r="50">
      <c r="A50" s="269" t="s">
        <v>143</v>
      </c>
      <c r="B50" s="270"/>
      <c r="C50" s="270"/>
      <c r="D50" s="271"/>
      <c r="E50" s="271"/>
      <c r="F50" s="271"/>
      <c r="G50" s="271"/>
      <c r="H50" s="271"/>
      <c r="I50" s="271"/>
      <c r="J50" s="271"/>
      <c r="K50" s="271"/>
      <c r="L50" s="271"/>
      <c r="M50" s="271"/>
      <c r="N50" s="271"/>
      <c r="O50" s="271"/>
      <c r="P50" s="270"/>
      <c r="Q50" s="270"/>
      <c r="R50" s="270"/>
    </row>
    <row r="51" outlineLevel="2">
      <c r="A51" s="284" t="s">
        <v>144</v>
      </c>
      <c r="B51" s="242">
        <v>0.99761384983856916</v>
      </c>
      <c r="C51" s="242">
        <v>0.82135523613963046</v>
      </c>
      <c r="D51" s="241">
        <v>39888.9105040344</v>
      </c>
      <c r="E51" s="241">
        <v>39858.903872022194</v>
      </c>
      <c r="F51" s="241">
        <v>39768.478820766395</v>
      </c>
      <c r="G51" s="273">
        <v>39603.1781484766</v>
      </c>
      <c r="H51" s="241">
        <v>39431.4228456542</v>
      </c>
      <c r="I51" s="241">
        <v>39262.7415822587</v>
      </c>
      <c r="J51" s="241">
        <v>38933.899300035606</v>
      </c>
      <c r="K51" s="241">
        <v>38614.7438995349</v>
      </c>
      <c r="L51" s="241">
        <v>38304.289764411005</v>
      </c>
      <c r="M51" s="241">
        <v>38724.3361973976</v>
      </c>
      <c r="N51" s="241">
        <v>39394</v>
      </c>
      <c r="O51" s="241">
        <v>0</v>
      </c>
      <c r="P51" s="242">
        <v>100.53098986768697</v>
      </c>
      <c r="Q51" s="242">
        <v>0.90447547637986669</v>
      </c>
      <c r="R51" s="242">
        <v>0.6149425382112691</v>
      </c>
    </row>
    <row r="52" outlineLevel="2">
      <c r="A52" s="284" t="s">
        <v>145</v>
      </c>
      <c r="B52" s="242">
        <v>0.4707509705</v>
      </c>
      <c r="C52" s="272" t="s">
        <v>139</v>
      </c>
      <c r="D52" s="241">
        <v>311.59792376840596</v>
      </c>
      <c r="E52" s="241">
        <v>311.597923768392</v>
      </c>
      <c r="F52" s="241">
        <v>311.59792007035304</v>
      </c>
      <c r="G52" s="273">
        <v>311.595236463633</v>
      </c>
      <c r="H52" s="241">
        <v>311.583346199742</v>
      </c>
      <c r="I52" s="241">
        <v>311.571457792138</v>
      </c>
      <c r="J52" s="241">
        <v>311.547686543843</v>
      </c>
      <c r="K52" s="241">
        <v>311.523922714842</v>
      </c>
      <c r="L52" s="241">
        <v>311.50016630123497</v>
      </c>
      <c r="M52" s="241">
        <v>311.52393294608805</v>
      </c>
      <c r="N52" s="241">
        <v>4799</v>
      </c>
      <c r="O52" s="241">
        <v>0</v>
      </c>
      <c r="P52" s="242">
        <v>6.4929201180169409</v>
      </c>
      <c r="Q52" s="242">
        <v>0.0067276216969408848</v>
      </c>
      <c r="R52" s="242">
        <v>-0.018094399240562439</v>
      </c>
    </row>
    <row r="53" outlineLevel="2">
      <c r="A53" s="284" t="s">
        <v>146</v>
      </c>
      <c r="B53" s="242">
        <v>0.47075097050000003</v>
      </c>
      <c r="C53" s="272" t="s">
        <v>139</v>
      </c>
      <c r="D53" s="241">
        <v>218426.103977371</v>
      </c>
      <c r="E53" s="241">
        <v>218426.103977368</v>
      </c>
      <c r="F53" s="241">
        <v>218426.10263669</v>
      </c>
      <c r="G53" s="273">
        <v>218424.661284887</v>
      </c>
      <c r="H53" s="241">
        <v>218417.934939739</v>
      </c>
      <c r="I53" s="241">
        <v>218411.209458809</v>
      </c>
      <c r="J53" s="241">
        <v>218397.76108885402</v>
      </c>
      <c r="K53" s="241">
        <v>218384.316173518</v>
      </c>
      <c r="L53" s="241">
        <v>218370.87471130202</v>
      </c>
      <c r="M53" s="241">
        <v>218384.32019922702</v>
      </c>
      <c r="N53" s="241">
        <v>40023</v>
      </c>
      <c r="O53" s="241">
        <v>0</v>
      </c>
      <c r="P53" s="242">
        <v>545.74784819950276</v>
      </c>
      <c r="Q53" s="242">
        <v>0.0053921623367922146</v>
      </c>
      <c r="R53" s="242">
        <v>-0.015342310068100148</v>
      </c>
    </row>
    <row r="54" outlineLevel="2">
      <c r="A54" s="284" t="s">
        <v>147</v>
      </c>
      <c r="B54" s="242">
        <v>0.2413339184</v>
      </c>
      <c r="C54" s="272" t="s">
        <v>139</v>
      </c>
      <c r="D54" s="241">
        <v>84654.943960417411</v>
      </c>
      <c r="E54" s="241">
        <v>84654.9439604171</v>
      </c>
      <c r="F54" s="241">
        <v>84654.9436630306</v>
      </c>
      <c r="G54" s="273">
        <v>84654.4960579374</v>
      </c>
      <c r="H54" s="241">
        <v>84652.3191208845</v>
      </c>
      <c r="I54" s="241">
        <v>84650.1424211387</v>
      </c>
      <c r="J54" s="241">
        <v>84645.7897333929</v>
      </c>
      <c r="K54" s="241">
        <v>84641.4379943489</v>
      </c>
      <c r="L54" s="241">
        <v>84637.087203655712</v>
      </c>
      <c r="M54" s="241">
        <v>84641.438951996213</v>
      </c>
      <c r="N54" s="241">
        <v>13674</v>
      </c>
      <c r="O54" s="241">
        <v>0</v>
      </c>
      <c r="P54" s="242">
        <v>619.09094674519088</v>
      </c>
      <c r="Q54" s="242">
        <v>0.00447768115804378</v>
      </c>
      <c r="R54" s="242">
        <v>-0.013313068503246919</v>
      </c>
    </row>
    <row r="55" outlineLevel="2">
      <c r="A55" s="284" t="s">
        <v>148</v>
      </c>
      <c r="B55" s="242">
        <v>0</v>
      </c>
      <c r="C55" s="272" t="s">
        <v>139</v>
      </c>
      <c r="D55" s="241">
        <v>31186.537191849602</v>
      </c>
      <c r="E55" s="241">
        <v>30928.482142765897</v>
      </c>
      <c r="F55" s="241">
        <v>30570.5661682081</v>
      </c>
      <c r="G55" s="273">
        <v>30183.503589799602</v>
      </c>
      <c r="H55" s="241">
        <v>29801.198114168303</v>
      </c>
      <c r="I55" s="241">
        <v>29429.1731091308</v>
      </c>
      <c r="J55" s="241">
        <v>28714.348853089898</v>
      </c>
      <c r="K55" s="241">
        <v>28036.005379452003</v>
      </c>
      <c r="L55" s="241">
        <v>27391.418052825997</v>
      </c>
      <c r="M55" s="241">
        <v>28586.266842374498</v>
      </c>
      <c r="N55" s="241">
        <v>30304</v>
      </c>
      <c r="O55" s="241">
        <v>0</v>
      </c>
      <c r="P55" s="242">
        <v>99.602374570352438</v>
      </c>
      <c r="Q55" s="242">
        <v>2.5682289457923617</v>
      </c>
      <c r="R55" s="242">
        <v>0.14194074303484155</v>
      </c>
    </row>
    <row r="56" outlineLevel="1">
      <c r="A56" s="285" t="s">
        <v>149</v>
      </c>
      <c r="B56" s="286">
        <v>0.49690313119563467</v>
      </c>
      <c r="C56" s="295">
        <v>0.82135523613963046</v>
      </c>
      <c r="D56" s="287">
        <v>374468.09355744079</v>
      </c>
      <c r="E56" s="287">
        <v>374180.03187634156</v>
      </c>
      <c r="F56" s="287">
        <v>373731.68920876546</v>
      </c>
      <c r="G56" s="288">
        <v>373177.43431756418</v>
      </c>
      <c r="H56" s="287">
        <v>372614.45836664567</v>
      </c>
      <c r="I56" s="287">
        <v>372064.83802912931</v>
      </c>
      <c r="J56" s="287">
        <v>371003.34666191624</v>
      </c>
      <c r="K56" s="287">
        <v>369988.02736956865</v>
      </c>
      <c r="L56" s="287">
        <v>369015.16989849595</v>
      </c>
      <c r="M56" s="287">
        <v>370647.88612394134</v>
      </c>
      <c r="N56" s="287">
        <v>128194</v>
      </c>
      <c r="O56" s="287">
        <v>0</v>
      </c>
      <c r="P56" s="286">
        <v>291.103666565958</v>
      </c>
      <c r="Q56" s="286">
        <v>0.30788888563343858</v>
      </c>
      <c r="R56" s="286">
        <v>0.064725670645806962</v>
      </c>
    </row>
    <row r="57" outlineLevel="2">
      <c r="A57" s="284" t="s">
        <v>140</v>
      </c>
      <c r="B57" s="242">
        <v>0</v>
      </c>
      <c r="C57" s="272" t="s">
        <v>139</v>
      </c>
      <c r="D57" s="241">
        <v>314</v>
      </c>
      <c r="E57" s="241">
        <v>314</v>
      </c>
      <c r="F57" s="241">
        <v>314</v>
      </c>
      <c r="G57" s="273">
        <v>314</v>
      </c>
      <c r="H57" s="241">
        <v>314</v>
      </c>
      <c r="I57" s="241">
        <v>314</v>
      </c>
      <c r="J57" s="241">
        <v>314</v>
      </c>
      <c r="K57" s="241">
        <v>314</v>
      </c>
      <c r="L57" s="241">
        <v>314</v>
      </c>
      <c r="M57" s="241">
        <v>314</v>
      </c>
      <c r="N57" s="241">
        <v>314</v>
      </c>
      <c r="O57" s="241">
        <v>0</v>
      </c>
      <c r="P57" s="242">
        <v>100</v>
      </c>
      <c r="Q57" s="242">
        <v>0</v>
      </c>
      <c r="R57" s="242">
        <v>0</v>
      </c>
    </row>
    <row r="58" outlineLevel="1">
      <c r="A58" s="285" t="s">
        <v>150</v>
      </c>
      <c r="B58" s="286">
        <v>0</v>
      </c>
      <c r="C58" s="295" t="s">
        <v>139</v>
      </c>
      <c r="D58" s="287">
        <v>314</v>
      </c>
      <c r="E58" s="287">
        <v>314</v>
      </c>
      <c r="F58" s="287">
        <v>314</v>
      </c>
      <c r="G58" s="288">
        <v>314</v>
      </c>
      <c r="H58" s="287">
        <v>314</v>
      </c>
      <c r="I58" s="287">
        <v>314</v>
      </c>
      <c r="J58" s="287">
        <v>314</v>
      </c>
      <c r="K58" s="287">
        <v>314</v>
      </c>
      <c r="L58" s="287">
        <v>314</v>
      </c>
      <c r="M58" s="287">
        <v>314</v>
      </c>
      <c r="N58" s="287">
        <v>314</v>
      </c>
      <c r="O58" s="287">
        <v>0</v>
      </c>
      <c r="P58" s="286">
        <v>100</v>
      </c>
      <c r="Q58" s="286">
        <v>0</v>
      </c>
      <c r="R58" s="286">
        <v>0</v>
      </c>
    </row>
    <row r="59">
      <c r="A59" s="296" t="s">
        <v>143</v>
      </c>
      <c r="B59" s="286">
        <v>0.495688984347225</v>
      </c>
      <c r="C59" s="295">
        <v>0.82135523613963046</v>
      </c>
      <c r="D59" s="287">
        <v>374782.09355744079</v>
      </c>
      <c r="E59" s="287">
        <v>374494.03187634156</v>
      </c>
      <c r="F59" s="287">
        <v>374045.68920876546</v>
      </c>
      <c r="G59" s="288">
        <v>373491.43431756418</v>
      </c>
      <c r="H59" s="287">
        <v>372928.45836664567</v>
      </c>
      <c r="I59" s="287">
        <v>372378.83802912931</v>
      </c>
      <c r="J59" s="287">
        <v>371317.34666191624</v>
      </c>
      <c r="K59" s="287">
        <v>370302.02736956865</v>
      </c>
      <c r="L59" s="287">
        <v>369329.16989849595</v>
      </c>
      <c r="M59" s="287">
        <v>370961.88612394134</v>
      </c>
      <c r="N59" s="287">
        <v>128508</v>
      </c>
      <c r="O59" s="287">
        <v>0</v>
      </c>
      <c r="P59" s="286">
        <v>290.63671858371788</v>
      </c>
      <c r="Q59" s="286">
        <v>0.30763003870629135</v>
      </c>
      <c r="R59" s="286">
        <v>0.064671254777823484</v>
      </c>
    </row>
    <row r="61">
      <c r="A61" s="269" t="s">
        <v>151</v>
      </c>
      <c r="B61" s="270"/>
      <c r="C61" s="270"/>
      <c r="D61" s="271"/>
      <c r="E61" s="271"/>
      <c r="F61" s="271"/>
      <c r="G61" s="271"/>
      <c r="H61" s="271"/>
      <c r="I61" s="271"/>
      <c r="J61" s="271"/>
      <c r="K61" s="271"/>
      <c r="L61" s="271"/>
      <c r="M61" s="271"/>
      <c r="N61" s="271"/>
      <c r="O61" s="271"/>
      <c r="P61" s="270"/>
      <c r="Q61" s="270"/>
      <c r="R61" s="270"/>
    </row>
    <row r="62">
      <c r="A62" s="296" t="s">
        <v>151</v>
      </c>
      <c r="B62" s="286">
        <v>37.618009650008915</v>
      </c>
      <c r="C62" s="295">
        <v>7.9890485968514717</v>
      </c>
      <c r="D62" s="287">
        <v>-217185.50349211192</v>
      </c>
      <c r="E62" s="287">
        <v>-217355.51502244681</v>
      </c>
      <c r="F62" s="287">
        <v>-217716.66100088385</v>
      </c>
      <c r="G62" s="288">
        <v>-218132.17253481585</v>
      </c>
      <c r="H62" s="287">
        <v>-218760.33201729204</v>
      </c>
      <c r="I62" s="287">
        <v>-219513.85918521264</v>
      </c>
      <c r="J62" s="287">
        <v>-221211.735555083</v>
      </c>
      <c r="K62" s="287">
        <v>-223098.41511417742</v>
      </c>
      <c r="L62" s="287">
        <v>-225022.9497843126</v>
      </c>
      <c r="M62" s="287">
        <v>-221175.90540870797</v>
      </c>
      <c r="N62" s="287">
        <v>15001.99999999994</v>
      </c>
      <c r="O62" s="287">
        <v>3.8061545391126</v>
      </c>
      <c r="P62" s="286">
        <v>-1454.0459851310213</v>
      </c>
      <c r="Q62" s="286">
        <v>-0.49297107047607669</v>
      </c>
      <c r="R62" s="286">
        <v>0.49039172710922879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0.00060008926770736219</v>
      </c>
      <c r="F38" s="227">
        <v>0.030600089267515375</v>
      </c>
    </row>
    <row r="39" ht="15" customHeight="1">
      <c r="D39" s="227">
        <v>0.083333333333333329</v>
      </c>
      <c r="E39" s="227">
        <v>0.0006000752597040966</v>
      </c>
      <c r="F39" s="227">
        <v>0.030600075259703978</v>
      </c>
    </row>
    <row r="40" ht="15" customHeight="1">
      <c r="D40" s="227">
        <v>0.25</v>
      </c>
      <c r="E40" s="227">
        <v>0.00062157507000324633</v>
      </c>
      <c r="F40" s="227">
        <v>0.030621575070002897</v>
      </c>
    </row>
    <row r="41" ht="15" customHeight="1">
      <c r="D41" s="227">
        <v>0.5</v>
      </c>
      <c r="E41" s="227">
        <v>0.0019252422958726534</v>
      </c>
      <c r="F41" s="227">
        <v>0.031925242295872458</v>
      </c>
    </row>
    <row r="42" ht="15" customHeight="1">
      <c r="D42" s="227">
        <v>1</v>
      </c>
      <c r="E42" s="227">
        <v>0.0038962048968506757</v>
      </c>
      <c r="F42" s="227">
        <v>0.033896204896850572</v>
      </c>
    </row>
    <row r="43" ht="15" customHeight="1">
      <c r="D43" s="227">
        <v>2</v>
      </c>
      <c r="E43" s="227">
        <v>0.0073148485919518353</v>
      </c>
      <c r="F43" s="227">
        <v>0.035092626369730033</v>
      </c>
    </row>
    <row r="44" ht="15" customHeight="1">
      <c r="D44" s="227">
        <v>3</v>
      </c>
      <c r="E44" s="227">
        <v>0.0097331164027414357</v>
      </c>
      <c r="F44" s="227">
        <v>0.035288671958296512</v>
      </c>
    </row>
    <row r="45" ht="15" customHeight="1">
      <c r="D45" s="227">
        <v>5</v>
      </c>
      <c r="E45" s="227">
        <v>0.012686535675591413</v>
      </c>
      <c r="F45" s="227">
        <v>0.033797646786702704</v>
      </c>
    </row>
    <row r="46" ht="15" customHeight="1">
      <c r="D46" s="227">
        <v>7</v>
      </c>
      <c r="E46" s="227">
        <v>0.014537369007293403</v>
      </c>
      <c r="F46" s="227">
        <v>0.031204035673960035</v>
      </c>
    </row>
    <row r="47" ht="15" customHeight="1">
      <c r="D47" s="227">
        <v>10</v>
      </c>
      <c r="E47" s="227">
        <v>0.015346815595825175</v>
      </c>
      <c r="F47" s="227">
        <v>0.025346815595824964</v>
      </c>
    </row>
    <row r="48" ht="15" customHeight="1">
      <c r="D48" s="227">
        <v>15</v>
      </c>
      <c r="E48" s="227">
        <v>0.017616849109098005</v>
      </c>
      <c r="F48" s="227">
        <v>0.027616849109097789</v>
      </c>
    </row>
    <row r="49" ht="15" customHeight="1">
      <c r="D49" s="227">
        <v>20</v>
      </c>
      <c r="E49" s="227">
        <v>0.020034350703446613</v>
      </c>
      <c r="F49" s="227">
        <v>0.030034350703446851</v>
      </c>
    </row>
    <row r="50" ht="15" customHeight="1">
      <c r="D50" s="227">
        <v>25</v>
      </c>
      <c r="E50" s="227">
        <v>0.019826236520346537</v>
      </c>
      <c r="F50" s="227">
        <v>0.029826236520346328</v>
      </c>
    </row>
    <row r="51" ht="15" customHeight="1">
      <c r="D51" s="227">
        <v>30</v>
      </c>
      <c r="E51" s="227">
        <v>0.019292494647518144</v>
      </c>
      <c r="F51" s="227">
        <v>0.029292494647518371</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