
<file path=[Content_Types].xml><?xml version="1.0" encoding="utf-8"?>
<Types xmlns="http://schemas.openxmlformats.org/package/2006/content-types">
  <Default ContentType="application/vnd.openxmlformats-officedocument.spreadsheetml.printerSettings" Extension="bin"/>
  <Default ContentType="image/jpeg" Extension="jpeg"/>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theme+xml" PartName="/xl/theme/theme1.xml"/>
  <Override ContentType="application/vnd.openxmlformats-officedocument.spreadsheetml.styles+xml" PartName="/xl/styles.xml"/>
  <Override ContentType="application/vnd.openxmlformats-officedocument.drawing+xml" PartName="/xl/drawings/drawing1.xml"/>
  <Override ContentType="application/vnd.openxmlformats-officedocument.drawingml.chart+xml" PartName="/xl/charts/chart1.xml"/>
  <Override ContentType="application/vnd.openxmlformats-officedocument.drawingml.chart+xml" PartName="/xl/charts/chart2.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7.xml"/>
  <Override ContentType="application/vnd.openxmlformats-officedocument.drawingml.chart+xml" PartName="/xl/charts/chart3.xml"/>
  <Override ContentType="application/vnd.openxmlformats-officedocument.drawing+xml" PartName="/xl/drawings/drawing8.xml"/>
  <Override ContentType="application/vnd.openxmlformats-officedocument.drawing+xml" PartName="/xl/drawings/drawing9.xml"/>
  <Override ContentType="application/vnd.openxmlformats-officedocument.spreadsheetml.comments+xml" PartName="/xl/comments1.xml"/>
  <Override ContentType="application/vnd.openxmlformats-officedocument.drawing+xml" PartName="/xl/drawings/drawing10.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defaultThemeVersion="124226"/>
  <bookViews>
    <workbookView xWindow="-750" yWindow="1995" windowWidth="19035" windowHeight="8535" activeTab="0"/>
  </bookViews>
  <sheets>
    <sheet name="EaR summary" sheetId="1" r:id="rId1"/>
    <sheet name="1st year projection" sheetId="2" r:id="rId2"/>
    <sheet name="2nd year projection" sheetId="8" r:id="rId3"/>
    <sheet name="Assumptions" sheetId="4" r:id="rId7"/>
    <sheet name="Assm-Reinvestment Rate(info)" sheetId="6" r:id="rId8"/>
    <sheet name="Rate Sheet(info)" sheetId="12" r:id="rId9"/>
    <sheet name="DISCLAIMER" sheetId="5" r:id="rId10"/>
  </sheets>
  <definedNames>
    <definedName name="_xlnm.Print_Titles" localSheetId="1">'1st year projection'!$1:$6</definedName>
    <definedName name="_xlnm.Print_Titles" localSheetId="2">'2nd year projection'!$1:$6</definedName>
    <definedName name="_xlnm.Print_Titles" localSheetId="3">'Assumptions'!$1:$4</definedName>
    <definedName name="_xlnm.Print_Titles" localSheetId="4">'Assm-Reinvestment Rate(info)'!$1:$4</definedName>
    <definedName name="_xlnm._FilterDatabase" localSheetId="5" hidden="1">'Rate Sheet(info)'!$B$4:$W$4</definedName>
    <definedName name="_xlnm.Print_Titles" localSheetId="5">'Rate Sheet(info)'!$1:$4</definedName>
    <definedName name="_xlnm.Print_Area" localSheetId="6">'DISCLAIMER'!$A$1:$Q$64</definedName>
    <definedName name="_xlnm.Print_Titles" localSheetId="6">'DISCLAIMER'!$1:$1</definedName>
  </definedNames>
  <calcPr calcId="144525" fullCalcOnLoad="1"/>
</workbook>
</file>

<file path=xl/comments1.xml><?xml version="1.0" encoding="utf-8"?>
<comments xmlns="http://schemas.openxmlformats.org/spreadsheetml/2006/main">
  <authors>
    <author>xhs</author>
    <author>Joey</author>
  </authors>
  <commentList>
    <comment ref="B4" authorId="0">
      <text>
        <r>
          <rPr>
            <b/>
            <sz val="9"/>
            <color indexed="81"/>
            <rFont val="Tahoma"/>
            <family val="2"/>
          </rPr>
          <t>THC:
inputs only for the information/memo</t>
        </r>
        <r>
          <rPr>
            <sz val="9"/>
            <color indexed="81"/>
            <rFont val="Tahoma"/>
            <family val="2"/>
          </rPr>
          <t xml:space="preserve">
</t>
        </r>
      </text>
    </comment>
    <comment ref="D4" authorId="0">
      <text>
        <r>
          <rPr>
            <sz val="9"/>
            <color indexed="81"/>
            <rFont val="Tahoma"/>
            <family val="2"/>
          </rPr>
          <t xml:space="preserve">months 
</t>
        </r>
      </text>
    </comment>
    <comment ref="M4" authorId="0">
      <text>
        <r>
          <rPr>
            <b/>
            <sz val="9"/>
            <color indexed="81"/>
            <rFont val="Tahoma"/>
            <family val="2"/>
          </rPr>
          <t>THC:
only for the balloon loans</t>
        </r>
        <r>
          <rPr>
            <sz val="9"/>
            <color indexed="81"/>
            <rFont val="Tahoma"/>
            <family val="2"/>
          </rPr>
          <t xml:space="preserve">
</t>
        </r>
      </text>
    </comment>
    <comment ref="P4" authorId="1">
      <text>
        <r>
          <rPr>
            <b/>
            <sz val="9"/>
            <color indexed="81"/>
            <rFont val="Tahoma"/>
            <family val="2"/>
          </rPr>
          <t>Joey:</t>
        </r>
        <r>
          <rPr>
            <sz val="9"/>
            <color indexed="81"/>
            <rFont val="Tahoma"/>
            <family val="2"/>
          </rPr>
          <t xml:space="preserve">
Loan program for single family mortgage loans
1 or  “FHA/VA” ------- FHA/VA
2 or  “Conforming” – Conforming
3 or  “Jumbo” -------- Jumbo 
4 or  “Subprime” ---- Subprime
Issuer for single family mortgage securities
1 or “GNMA” --------GNMA
2 or “FNMA” ---------FNMA
3 or  “FHLMC” -----FHLMC
4 or  “Private Label”-Private Label
Default: Private Label
</t>
        </r>
      </text>
    </comment>
    <comment ref="Q4" authorId="0">
      <text>
        <r>
          <rPr>
            <b/>
            <sz val="9"/>
            <color indexed="81"/>
            <rFont val="Tahoma"/>
            <family val="2"/>
          </rPr>
          <t>Purpose</t>
        </r>
        <r>
          <rPr>
            <sz val="9"/>
            <color indexed="81"/>
            <rFont val="Tahoma"/>
            <family val="2"/>
          </rPr>
          <t xml:space="preserve">
Cash-Out
Investment
Purchase
Refinance</t>
        </r>
      </text>
    </comment>
    <comment ref="R4" authorId="0">
      <text>
        <r>
          <rPr>
            <b/>
            <sz val="9"/>
            <color indexed="81"/>
            <rFont val="Tahoma"/>
            <family val="2"/>
          </rPr>
          <t>Property</t>
        </r>
        <r>
          <rPr>
            <sz val="9"/>
            <color indexed="81"/>
            <rFont val="Tahoma"/>
            <family val="2"/>
          </rPr>
          <t xml:space="preserve">
Condo
Manuf. Housing
Singlewide MH
Town Home 
Auto Repair 
Church 
Co-op
Farm RE-CFI 
Gas Station 
Light Industrial 
Lodging 
Manufacturing 
Medical Office 
MH Park 
Mixed Use 
Multi-Family 
Nursing Home 
Office 
Restaurant 
Retail 
Self-Storage 
Small Bus-CFI 
Strip Mall 
verify property
Warehouse</t>
        </r>
      </text>
    </comment>
    <comment ref="S4" authorId="0">
      <text>
        <r>
          <rPr>
            <b/>
            <sz val="9"/>
            <color indexed="81"/>
            <rFont val="Tahoma"/>
            <family val="2"/>
          </rPr>
          <t>Occupancy:</t>
        </r>
        <r>
          <rPr>
            <sz val="9"/>
            <color indexed="81"/>
            <rFont val="Tahoma"/>
            <family val="2"/>
          </rPr>
          <t xml:space="preserve">
2ND 
Investing 
NOOcc 
OwnOcc 
Prim
</t>
        </r>
      </text>
    </comment>
    <comment ref="T4" authorId="0">
      <text>
        <r>
          <rPr>
            <b/>
            <sz val="9"/>
            <color indexed="81"/>
            <rFont val="Tahoma"/>
            <family val="2"/>
          </rPr>
          <t>Doc Type:</t>
        </r>
        <r>
          <rPr>
            <sz val="9"/>
            <color indexed="81"/>
            <rFont val="Tahoma"/>
            <family val="2"/>
          </rPr>
          <t xml:space="preserve">
Full 
Partial 
Stated</t>
        </r>
      </text>
    </comment>
    <comment ref="X4" authorId="0">
      <text>
        <r>
          <rPr>
            <b/>
            <sz val="9"/>
            <color indexed="81"/>
            <rFont val="Tahoma"/>
            <family val="2"/>
          </rPr>
          <t xml:space="preserve">THC:
</t>
        </r>
        <r>
          <rPr>
            <sz val="9"/>
            <color indexed="81"/>
            <rFont val="Tahoma"/>
            <family val="2"/>
          </rPr>
          <t>espeically for customizing the CD rate models
for the other items, there are the good default models applied.  
Will enable to customize NMD model later here too
for CD models:
   1:  CD Equation , Equation   
   3:  BETA, market beta, MARKET_BETA_OFFER
   4:  INDEX , special index,SPECIAL_INDEX_OFFER
   5:  Curve Imply,  curve
   6:  Index Matrix ,matrix
   7:  Index lookup,lookup</t>
        </r>
      </text>
    </comment>
    <comment ref="Y4" authorId="0">
      <text>
        <r>
          <rPr>
            <b/>
            <sz val="9"/>
            <color indexed="81"/>
            <rFont val="Tahoma"/>
            <family val="2"/>
          </rPr>
          <t>THC:
for CD models</t>
        </r>
        <r>
          <rPr>
            <sz val="9"/>
            <color indexed="81"/>
            <rFont val="Tahoma"/>
            <family val="2"/>
          </rPr>
          <t xml:space="preserve">
default is 1 (100%)</t>
        </r>
        <r>
          <rPr>
            <sz val="9"/>
            <color indexed="81"/>
            <rFont val="Tahoma"/>
            <family val="2"/>
          </rPr>
          <t xml:space="preserve">
</t>
        </r>
      </text>
    </comment>
  </commentList>
</comments>
</file>

<file path=xl/sharedStrings.xml><?xml version="1.0" encoding="utf-8"?>
<sst xmlns="http://schemas.openxmlformats.org/spreadsheetml/2006/main" count="490" uniqueCount="490">
  <si>
    <t>Year 1</t>
  </si>
  <si>
    <t>Currency: USD .Amounts in 000s</t>
  </si>
  <si>
    <t xml:space="preserve"> </t>
  </si>
  <si>
    <t>DATE</t>
  </si>
  <si>
    <t>Scenario:Base Case</t>
  </si>
  <si>
    <t>ASSETS INTEREST INCOME</t>
  </si>
  <si>
    <t/>
  </si>
  <si>
    <t>LIABILITIES INTEREST COST</t>
  </si>
  <si>
    <t>NET INTEREST INCOME</t>
  </si>
  <si>
    <t>Non Interest Expense(income)</t>
  </si>
  <si>
    <t>Provision of losses</t>
  </si>
  <si>
    <t>Profit before taxes</t>
  </si>
  <si>
    <t>Tax</t>
  </si>
  <si>
    <t>Net Income</t>
  </si>
  <si>
    <t>Dividend Payment</t>
  </si>
  <si>
    <t>Retained Earning chg</t>
  </si>
  <si>
    <t>Unrealized G/L</t>
  </si>
  <si>
    <t>Equity</t>
  </si>
  <si>
    <t>ASSETS</t>
  </si>
  <si>
    <t>Book / Market</t>
  </si>
  <si>
    <t>Interests</t>
  </si>
  <si>
    <t>Federal</t>
  </si>
  <si>
    <t>Balance</t>
  </si>
  <si>
    <t>Interest</t>
  </si>
  <si>
    <t>WAC(%)</t>
  </si>
  <si>
    <t>LOAN</t>
  </si>
  <si>
    <t>Book</t>
  </si>
  <si>
    <t>Prem/Disc Amort</t>
  </si>
  <si>
    <t>Book Write-down</t>
  </si>
  <si>
    <t>Prin.Write-down</t>
  </si>
  <si>
    <t xml:space="preserve">Non-Interest Cost </t>
  </si>
  <si>
    <t>Implied Rate(%)</t>
  </si>
  <si>
    <t>Cash Flow</t>
  </si>
  <si>
    <t>Prin.Amort</t>
  </si>
  <si>
    <t>Prin.Prepay</t>
  </si>
  <si>
    <t>Prin.Recovery</t>
  </si>
  <si>
    <t>Perf. Bal</t>
  </si>
  <si>
    <t>Loan Origination/Purchase</t>
  </si>
  <si>
    <t>WAC of Origination(%)</t>
  </si>
  <si>
    <t>INVESTMENT</t>
  </si>
  <si>
    <t>Reinvestment Bal</t>
  </si>
  <si>
    <t>WAC of Reinvestment(%)</t>
  </si>
  <si>
    <t>Other-Asset</t>
  </si>
  <si>
    <t>LIABILITIES</t>
  </si>
  <si>
    <t>CD</t>
  </si>
  <si>
    <t>Matured CD</t>
  </si>
  <si>
    <t>Withdrawal</t>
  </si>
  <si>
    <t>New Account</t>
  </si>
  <si>
    <t>Offer Rate of new CD Account(%)</t>
  </si>
  <si>
    <t>Transaction Accounts</t>
  </si>
  <si>
    <t>Offer Rate of new Account(%)</t>
  </si>
  <si>
    <t>MMDAs</t>
  </si>
  <si>
    <t>Passbook Accounts</t>
  </si>
  <si>
    <t>Offer Rate of New Account(%)</t>
  </si>
  <si>
    <t>Non-Interest-Bearing Account</t>
  </si>
  <si>
    <t>Other-Liability</t>
  </si>
  <si>
    <t>Scenario:Interest Rate -200BP</t>
  </si>
  <si>
    <t>Scenario:Interest Rate -100BP</t>
  </si>
  <si>
    <t>Scenario:Interest Rate +100BP</t>
  </si>
  <si>
    <t>Scenario:Interest Rate +200BP</t>
  </si>
  <si>
    <t>Scenario:Interest Rate +300BP</t>
  </si>
  <si>
    <t>Scenario:Interest Rate +400BP</t>
  </si>
  <si>
    <t>Scenario:Flattener</t>
  </si>
  <si>
    <t>Year 2</t>
  </si>
  <si>
    <r xmlns="http://schemas.openxmlformats.org/spreadsheetml/2006/main">
      <rPr>
        <b/>
        <sz val="24"/>
        <color indexed="56"/>
        <rFont val="Arial"/>
        <family val="2"/>
      </rPr>
      <t>Risk Officer</t>
    </r>
    <r xmlns="http://schemas.openxmlformats.org/spreadsheetml/2006/main">
      <rPr>
        <b/>
        <sz val="26"/>
        <color indexed="8"/>
        <rFont val="Cambria"/>
        <family val="1"/>
      </rPr>
      <t xml:space="preserve"> </t>
    </r>
    <r xmlns="http://schemas.openxmlformats.org/spreadsheetml/2006/main">
      <rPr>
        <i/>
        <sz val="16"/>
        <color indexed="56"/>
        <rFont val="Arial"/>
        <family val="2"/>
      </rPr>
      <t>Interest Rate Risk Models</t>
    </r>
  </si>
  <si>
    <t>Earnings-at-Risk (EaR) Report</t>
  </si>
  <si>
    <t xml:space="preserve">Portfolio Name : jsliu  bank test &amp; city (HF)-201906</t>
  </si>
  <si>
    <t xml:space="preserve">As of 06/28/19    Printed on: 10/11/19 7:36:44 PM</t>
  </si>
  <si>
    <t>7/31/2019</t>
  </si>
  <si>
    <t>8/31/2019</t>
  </si>
  <si>
    <t>12 Month Summary</t>
  </si>
  <si>
    <t>9/30/2019</t>
  </si>
  <si>
    <t>10/31/2019</t>
  </si>
  <si>
    <t>Dn 200BP</t>
  </si>
  <si>
    <t>Dn 100BP</t>
  </si>
  <si>
    <t>Base</t>
  </si>
  <si>
    <t>Up 100BP</t>
  </si>
  <si>
    <t>Up 200BP</t>
  </si>
  <si>
    <t>Up 300BP</t>
  </si>
  <si>
    <t>Up 400BP</t>
  </si>
  <si>
    <t>Flattener</t>
  </si>
  <si>
    <t>11/30/2019</t>
  </si>
  <si>
    <t>Net Interest Income (NII)</t>
  </si>
  <si>
    <t>12/31/2019</t>
  </si>
  <si>
    <t>$ Change of NII</t>
  </si>
  <si>
    <t>1/31/2020</t>
  </si>
  <si>
    <t>% Change of NII</t>
  </si>
  <si>
    <t>2/29/2020</t>
  </si>
  <si>
    <t>NI</t>
  </si>
  <si>
    <t>3/31/2020</t>
  </si>
  <si>
    <t>$ Change of NI</t>
  </si>
  <si>
    <t>4/30/2020</t>
  </si>
  <si>
    <t>5/31/2020</t>
  </si>
  <si>
    <t>6/30/2020</t>
  </si>
  <si>
    <t>24 Month Summary</t>
  </si>
  <si>
    <t>7/31/2020</t>
  </si>
  <si>
    <t>8/31/2020</t>
  </si>
  <si>
    <t>9/30/2020</t>
  </si>
  <si>
    <t>10/31/2020</t>
  </si>
  <si>
    <t>11/30/2020</t>
  </si>
  <si>
    <t>12/31/2020</t>
  </si>
  <si>
    <t>1/31/2021</t>
  </si>
  <si>
    <t>2/28/2021</t>
  </si>
  <si>
    <t>3/31/2021</t>
  </si>
  <si>
    <t>4/30/2021</t>
  </si>
  <si>
    <t>12 Months</t>
  </si>
  <si>
    <t>24 Months</t>
  </si>
  <si>
    <t>5/31/2021</t>
  </si>
  <si>
    <t>Earning Projections are</t>
  </si>
  <si>
    <t>6/30/2021</t>
  </si>
  <si>
    <t>Net Interest Income Projections are</t>
  </si>
  <si>
    <t>NII % Change Under 200 bpt Shock</t>
  </si>
  <si>
    <t>2019Q4</t>
  </si>
  <si>
    <t>2020Q1</t>
  </si>
  <si>
    <t>2020Q2</t>
  </si>
  <si>
    <t>2020Q3</t>
  </si>
  <si>
    <t>2020Q4</t>
  </si>
  <si>
    <t>2021Q1</t>
  </si>
  <si>
    <t>2021Q2</t>
  </si>
  <si>
    <t>Cash &amp; Short Term</t>
  </si>
  <si>
    <t>INVESTMENTS</t>
  </si>
  <si>
    <t>Loans</t>
  </si>
  <si>
    <t>OTHER Assets</t>
  </si>
  <si>
    <t>Deposits</t>
  </si>
  <si>
    <t>Borrowings</t>
  </si>
  <si>
    <t>OTHER LIABILITIES</t>
  </si>
  <si>
    <t>NONINTEREST INCOME</t>
  </si>
  <si>
    <t>NONINTEREST EXPENSE</t>
  </si>
  <si>
    <t>Loss PROVISION</t>
  </si>
  <si>
    <t>PROFIT BEFORE TAX</t>
  </si>
  <si>
    <t>Sector(Balance($000))</t>
  </si>
  <si>
    <t>Rate(%)</t>
  </si>
  <si>
    <t>Index</t>
  </si>
  <si>
    <t>Margin(%)</t>
  </si>
  <si>
    <t>Term</t>
  </si>
  <si>
    <t>Fixed/Adj</t>
  </si>
  <si>
    <t>Reset Freq</t>
  </si>
  <si>
    <t>FICO</t>
  </si>
  <si>
    <t>LTV(%)</t>
  </si>
  <si>
    <t>Time value(%)</t>
  </si>
  <si>
    <t>Option Spread(%)</t>
  </si>
  <si>
    <t>Credit Spread(%)</t>
  </si>
  <si>
    <t>Clean OAS(%)</t>
  </si>
  <si>
    <t>Source</t>
  </si>
  <si>
    <t>Total assets</t>
  </si>
  <si>
    <t xml:space="preserve">  Cash &amp; Short Term</t>
  </si>
  <si>
    <t xml:space="preserve">    Noninterest-bearing balances and currency and coin(4697.00)</t>
  </si>
  <si>
    <t>Fixed</t>
  </si>
  <si>
    <t>N/A</t>
  </si>
  <si>
    <t>THC(Noninterest Bearing Cash Equivalent - 31583)</t>
  </si>
  <si>
    <t xml:space="preserve">    Interest-bearing balances(3992.00)</t>
  </si>
  <si>
    <t>Adjustable</t>
  </si>
  <si>
    <t>2yr</t>
  </si>
  <si>
    <t>THC(FFS - 31585)</t>
  </si>
  <si>
    <t xml:space="preserve">  Securities</t>
  </si>
  <si>
    <t xml:space="preserve">    U.S. Government agency obligations (exclude mortgage-backed securities)</t>
  </si>
  <si>
    <t xml:space="preserve">      Issued by U.S. Government agencies(2164.45)</t>
  </si>
  <si>
    <t>THC(Agency Bond - 31588)</t>
  </si>
  <si>
    <t xml:space="preserve">      Issued by U.S. Government agencies(43.01)</t>
  </si>
  <si>
    <t>THC(misc nonintbearing investment - 31586)</t>
  </si>
  <si>
    <t xml:space="preserve">    Securities issued by states and political subdivisions in the U.S.(444.65)</t>
  </si>
  <si>
    <t>THC(Municipal Bond - 31590)</t>
  </si>
  <si>
    <t xml:space="preserve">    Securities issued by states and political subdivisions in the U.S.(35.09)</t>
  </si>
  <si>
    <t xml:space="preserve">    Mortgage-backed securities (MBS)</t>
  </si>
  <si>
    <t xml:space="preserve">      Other residential mortgage-backed securities (include CMOs, REMICs, and stripped MBS)</t>
  </si>
  <si>
    <t xml:space="preserve">        Issued or guaranteed by FNMA, FHLMC, or GNMA(15.83)</t>
  </si>
  <si>
    <t xml:space="preserve">        Issued or guaranteed by FNMA, FHLMC, or GNMA(51.11)</t>
  </si>
  <si>
    <t>1Y LIBOR</t>
  </si>
  <si>
    <t>HYB 3/1</t>
  </si>
  <si>
    <t>THC(Adjustable MBS - 31592)</t>
  </si>
  <si>
    <t xml:space="preserve">        Issued or guaranteed by FNMA, FHLMC, or GNMA(32.20)</t>
  </si>
  <si>
    <t>THC(Fixed Rate MBS - 31591)</t>
  </si>
  <si>
    <t xml:space="preserve">      Residential mortgage pass-through securities</t>
  </si>
  <si>
    <t xml:space="preserve">        Guaranteed by GNMA(66.59)</t>
  </si>
  <si>
    <t xml:space="preserve">        Guaranteed by GNMA(30.44)</t>
  </si>
  <si>
    <t xml:space="preserve">        Guaranteed by GNMA(288.67)</t>
  </si>
  <si>
    <t xml:space="preserve">  Loans and lease financing receivables</t>
  </si>
  <si>
    <t xml:space="preserve">    Loans secured by real estate</t>
  </si>
  <si>
    <t xml:space="preserve">      Construction, land development, and other land loans</t>
  </si>
  <si>
    <t xml:space="preserve">        1-4 family residential construction loans(13.06)</t>
  </si>
  <si>
    <t>Prime</t>
  </si>
  <si>
    <t>1yr</t>
  </si>
  <si>
    <t xml:space="preserve">THC(Floating Rate Construction  - Prime - 31638)</t>
  </si>
  <si>
    <t xml:space="preserve">        1-4 family residential construction loans(4.71)</t>
  </si>
  <si>
    <t xml:space="preserve">THC(Floating Rate Construction  - Libor - 31636)</t>
  </si>
  <si>
    <t xml:space="preserve">        1-4 family residential construction loans(7.30)</t>
  </si>
  <si>
    <t>1Y TSY</t>
  </si>
  <si>
    <t xml:space="preserve">THC(Floating Rate Construction  - Treasury - 31635)</t>
  </si>
  <si>
    <t xml:space="preserve">        1-4 family residential construction loans(2.61)</t>
  </si>
  <si>
    <t>THC(Fixed Rate Construction - 31634)</t>
  </si>
  <si>
    <t xml:space="preserve">        1-4 family residential construction loans(4.40)</t>
  </si>
  <si>
    <t>COFI</t>
  </si>
  <si>
    <t xml:space="preserve">THC(Floating Rate Construction  - COFI - 31637)</t>
  </si>
  <si>
    <t xml:space="preserve">        Other construction loans and all land development and other land loans(3.14)</t>
  </si>
  <si>
    <t xml:space="preserve">        Other construction loans and all land development and other land loans(47.23)</t>
  </si>
  <si>
    <t xml:space="preserve">      Secured by farmland (including farm residential and other improvements)(6.23)</t>
  </si>
  <si>
    <t>THC(Floating Rate Multi Family - Prime - 31644)</t>
  </si>
  <si>
    <t xml:space="preserve">      Secured by farmland (including farm residential and other improvements)(15.68)</t>
  </si>
  <si>
    <t>THC(Floating Rate Multi Family - Treasury - 31641)</t>
  </si>
  <si>
    <t xml:space="preserve">      Secured by farmland (including farm residential and other improvements)(1.15)</t>
  </si>
  <si>
    <t>THC(Floating Rate Multi Family - Libor - 31642)</t>
  </si>
  <si>
    <t xml:space="preserve">      Secured by 1-4 family residential properties</t>
  </si>
  <si>
    <t xml:space="preserve">        Revolving, open-end loans secured by 1-4 family residential properties and extended under lines of credit(42.66)</t>
  </si>
  <si>
    <t>THC(Floating Rate 2nd closed end - Prime - 31633)</t>
  </si>
  <si>
    <t xml:space="preserve">        Closed-end loans secured by 1-4 family residential properties</t>
  </si>
  <si>
    <t xml:space="preserve">          Secured by first liens(331.50)</t>
  </si>
  <si>
    <t>THC(FRM30 - 31598)</t>
  </si>
  <si>
    <t xml:space="preserve">          Secured by junior liens(0.34)</t>
  </si>
  <si>
    <t>THC(Floating Rate 2nd closed end - Treasury - 31630)</t>
  </si>
  <si>
    <t xml:space="preserve">          Secured by junior liens(63.65)</t>
  </si>
  <si>
    <t xml:space="preserve">          Secured by junior liens(16.65)</t>
  </si>
  <si>
    <t>THC(Floating Rate 2nd closed end - Libor - 31631)</t>
  </si>
  <si>
    <t xml:space="preserve">          Secured by junior liens(31.85)</t>
  </si>
  <si>
    <t>THC(Fixed Rate 2nd closed end - 31629)</t>
  </si>
  <si>
    <t xml:space="preserve">      Secured by nonfarm nonresidential properties</t>
  </si>
  <si>
    <t xml:space="preserve">        Loans secured by owner-occupied nonfarm nonresidential properties(8.53)</t>
  </si>
  <si>
    <t xml:space="preserve">        Loans secured by owner-occupied nonfarm nonresidential properties(10.88)</t>
  </si>
  <si>
    <t xml:space="preserve">        Loans secured by owner-occupied nonfarm nonresidential properties(1.58)</t>
  </si>
  <si>
    <t xml:space="preserve">    Loans to finance agricultural production and other loans to farmers(115.07)</t>
  </si>
  <si>
    <t xml:space="preserve">    Loans to finance agricultural production and other loans to farmers(38.76)</t>
  </si>
  <si>
    <t xml:space="preserve">    Loans to finance agricultural production and other loans to farmers(5.11)</t>
  </si>
  <si>
    <t xml:space="preserve">    Commercial and industrial loans(24.93)</t>
  </si>
  <si>
    <t>THC(Fixed Rate Commercial Loan - 31653)</t>
  </si>
  <si>
    <t xml:space="preserve">    Commercial and industrial loans(248.43)</t>
  </si>
  <si>
    <t>THC(Floating Rate Commercial Loan - Libor - 31655)</t>
  </si>
  <si>
    <t xml:space="preserve">    Commercial and industrial loans(17.47)</t>
  </si>
  <si>
    <t>THC(Floating Rate Commercial Loan - Treasury - 31654)</t>
  </si>
  <si>
    <t xml:space="preserve">    Commercial and industrial loans(78.00)</t>
  </si>
  <si>
    <t>THC(Floating Rate Commercial Loan - Prime - 31657)</t>
  </si>
  <si>
    <t xml:space="preserve">    Loans to individuals for household, family, and other personal expenditures (i.e., consumer loans) (includes purchased paper)</t>
  </si>
  <si>
    <t xml:space="preserve">      Automobile loans(457.58)</t>
  </si>
  <si>
    <t>THC(Director New Auto Loan - 31680)</t>
  </si>
  <si>
    <t xml:space="preserve">      Other consumer loans (includes single payment, installment, and all student loans)(55.94)</t>
  </si>
  <si>
    <t>THC(Personal Loan - 31694)</t>
  </si>
  <si>
    <t xml:space="preserve">    Obligations (other than securities and leases) of states and political subdivisions in the U.S.(11.46)</t>
  </si>
  <si>
    <t xml:space="preserve">    Obligations (other than securities and leases) of states and political subdivisions in the U.S.(54.36)</t>
  </si>
  <si>
    <t xml:space="preserve">    Obligations (other than securities and leases) of states and political subdivisions in the U.S.(3.71)</t>
  </si>
  <si>
    <t xml:space="preserve">    Obligations (other than securities and leases) of states and political subdivisions in the U.S.(17.07)</t>
  </si>
  <si>
    <t xml:space="preserve">  Other assets</t>
  </si>
  <si>
    <t xml:space="preserve">    Premises and fixed assets (including capitalized leases)(1680.00)</t>
  </si>
  <si>
    <t>THC(NonIntBearing Other Asset - 31699)</t>
  </si>
  <si>
    <t xml:space="preserve">    Other real estate owned(71.00)</t>
  </si>
  <si>
    <t xml:space="preserve">    Others(1011.00)</t>
  </si>
  <si>
    <t xml:space="preserve">    LESS: Allowance for loan and lease losses(-774.00)</t>
  </si>
  <si>
    <t>THC(Loan Loss Alloance - 31701)</t>
  </si>
  <si>
    <t>Total liabilities</t>
  </si>
  <si>
    <t xml:space="preserve">  Deposits</t>
  </si>
  <si>
    <t xml:space="preserve">    Retail CD(-5852.00)</t>
  </si>
  <si>
    <t>THC(Retail CD 3mo - 31709)</t>
  </si>
  <si>
    <t xml:space="preserve">    Retail CD(-17678.00)</t>
  </si>
  <si>
    <t>THC(Retail CD 1yr - 31707)</t>
  </si>
  <si>
    <t xml:space="preserve">    Retail CD(-1153.75)</t>
  </si>
  <si>
    <t>THC(Retail CD 3yr - 31705)</t>
  </si>
  <si>
    <t xml:space="preserve">    Retail CD(-425.21)</t>
  </si>
  <si>
    <t>THC(Retail CD 5yr - 31703)</t>
  </si>
  <si>
    <t xml:space="preserve">    MMDAs(-2187.00)</t>
  </si>
  <si>
    <t>Bank BS</t>
  </si>
  <si>
    <t xml:space="preserve">    Passbook Accounts(-27178.00)</t>
  </si>
  <si>
    <t xml:space="preserve">    Transaction Accounts(-9918.00)</t>
  </si>
  <si>
    <t xml:space="preserve">    Noninterest-bearing Accounts(-19378.00)</t>
  </si>
  <si>
    <t xml:space="preserve">  Other liabilities</t>
  </si>
  <si>
    <t xml:space="preserve">    Others(-447.00)</t>
  </si>
  <si>
    <t>THC(NonIntBearing Other Liability - 31725)</t>
  </si>
  <si>
    <t>Description</t>
  </si>
  <si>
    <t>Rate Id</t>
  </si>
  <si>
    <t>Stated Term (in months)</t>
  </si>
  <si>
    <t>Current Rate(%)</t>
  </si>
  <si>
    <t xml:space="preserve">Fixed/
Adjustable</t>
  </si>
  <si>
    <t xml:space="preserve">Margin
(%)</t>
  </si>
  <si>
    <t xml:space="preserve">Reset 
Freq</t>
  </si>
  <si>
    <t>Initial Change Cap(%)</t>
  </si>
  <si>
    <t>Period Cap(%)</t>
  </si>
  <si>
    <t>Life Cap Distance(%)</t>
  </si>
  <si>
    <t>Amortization Term (in months)</t>
  </si>
  <si>
    <t>LTV</t>
  </si>
  <si>
    <t>Program</t>
  </si>
  <si>
    <t>Purpose</t>
  </si>
  <si>
    <t>Property</t>
  </si>
  <si>
    <t>Occupancy</t>
  </si>
  <si>
    <t>Documentation</t>
  </si>
  <si>
    <t>HiBalance</t>
  </si>
  <si>
    <t>DTI</t>
  </si>
  <si>
    <t>DSCR</t>
  </si>
  <si>
    <t>Models</t>
  </si>
  <si>
    <t>Beta</t>
  </si>
  <si>
    <t>time</t>
  </si>
  <si>
    <t>loan type</t>
  </si>
  <si>
    <t xml:space="preserve">THC RateSheet Id : 100696    As of 06/28/2019 rate sheet version 1 updated on 10/10/2019 5:00:20PM</t>
  </si>
  <si>
    <t>Noninterest Bearing Cash Equivalent</t>
  </si>
  <si>
    <t>Interest Bearing Cash Equivalent</t>
  </si>
  <si>
    <t>Federal funds rate</t>
  </si>
  <si>
    <t>1mo</t>
  </si>
  <si>
    <t>FFS</t>
  </si>
  <si>
    <t>misc nonintbearing investment</t>
  </si>
  <si>
    <t>Treasury Bond</t>
  </si>
  <si>
    <t>Agency Bond</t>
  </si>
  <si>
    <t>Investment CD</t>
  </si>
  <si>
    <t>Municipal Bond</t>
  </si>
  <si>
    <t>Fixed Rate MBS</t>
  </si>
  <si>
    <t>Adjustable MBS</t>
  </si>
  <si>
    <t>1y LIBOR</t>
  </si>
  <si>
    <t>fixed rate corp</t>
  </si>
  <si>
    <t>floating rate corp</t>
  </si>
  <si>
    <t>6m Treasury</t>
  </si>
  <si>
    <t>misc intbearing investment</t>
  </si>
  <si>
    <t>Misc NonIntBearing Loan</t>
  </si>
  <si>
    <t>FRM40</t>
  </si>
  <si>
    <t>Conforming</t>
  </si>
  <si>
    <t>Purchase</t>
  </si>
  <si>
    <t>SFR</t>
  </si>
  <si>
    <t>OwnOcc</t>
  </si>
  <si>
    <t>Full</t>
  </si>
  <si>
    <t>FRM30</t>
  </si>
  <si>
    <t>1-4 Fam 6 mo CMT</t>
  </si>
  <si>
    <t>6mo</t>
  </si>
  <si>
    <t>1-4 Fam 1 yr CMT</t>
  </si>
  <si>
    <t>1y Treasury</t>
  </si>
  <si>
    <t>1-4 Fam 3/1 CMT</t>
  </si>
  <si>
    <t>1-4 Fam 5/1 CMT</t>
  </si>
  <si>
    <t>HYB 5/1</t>
  </si>
  <si>
    <t>1-4 Fam 7/1 CMT</t>
  </si>
  <si>
    <t>HYB 7/1</t>
  </si>
  <si>
    <t>1-4 Fam 10/1 CMT</t>
  </si>
  <si>
    <t>HYB 10/1</t>
  </si>
  <si>
    <t>1-4 Fam 3 yr CMT</t>
  </si>
  <si>
    <t>3y Treasury</t>
  </si>
  <si>
    <t>3yr</t>
  </si>
  <si>
    <t>1-4 Fam 5 yr CMT</t>
  </si>
  <si>
    <t>5y Treasury</t>
  </si>
  <si>
    <t>5yr</t>
  </si>
  <si>
    <t>1-4 Fam 7 yr CMT</t>
  </si>
  <si>
    <t>7yr</t>
  </si>
  <si>
    <t>1-4 Fam 10 yr CMT</t>
  </si>
  <si>
    <t>10y Treasury</t>
  </si>
  <si>
    <t>10yr</t>
  </si>
  <si>
    <t>1-4 Fam 6 mo Libor</t>
  </si>
  <si>
    <t>1-4 Fam 1 yr Libor</t>
  </si>
  <si>
    <t>1-4 Fam 3/1 Libor</t>
  </si>
  <si>
    <t>1-4 Fam 5/1 Libor</t>
  </si>
  <si>
    <t>1-4 Fam 7/1 Libor</t>
  </si>
  <si>
    <t>1-4 Fam 10/1 Libor</t>
  </si>
  <si>
    <t>1-4 Fam 3 yr Libor</t>
  </si>
  <si>
    <t>3yr CMS</t>
  </si>
  <si>
    <t>1-4 Fam 5 yr Libor</t>
  </si>
  <si>
    <t>5yr CMS</t>
  </si>
  <si>
    <t>1-4 Fam 7 yr Libor</t>
  </si>
  <si>
    <t>1-4 Fam 10 yr Libor</t>
  </si>
  <si>
    <t>1-4 Fam COFI</t>
  </si>
  <si>
    <t>1-4 Fam PRIME</t>
  </si>
  <si>
    <t>FRM20</t>
  </si>
  <si>
    <t>FRM15</t>
  </si>
  <si>
    <t>FRM10</t>
  </si>
  <si>
    <t>FRM Balloon 10/20</t>
  </si>
  <si>
    <t>FRM Balloon 7/23</t>
  </si>
  <si>
    <t>FRM7</t>
  </si>
  <si>
    <t>FRM5</t>
  </si>
  <si>
    <t>FRM Balloon 5/25</t>
  </si>
  <si>
    <t>Fixed Rate 2nd closed end</t>
  </si>
  <si>
    <t>Floating Rate 2nd closed end - Treasury</t>
  </si>
  <si>
    <t>Floating Rate 2nd closed end - Libor</t>
  </si>
  <si>
    <t>Floating Rate 2nd closed end - COFI</t>
  </si>
  <si>
    <t>Floating Rate 2nd closed end - Prime</t>
  </si>
  <si>
    <t>Fixed Rate Construction</t>
  </si>
  <si>
    <t xml:space="preserve">Floating Rate Construction  - Treasury</t>
  </si>
  <si>
    <t xml:space="preserve">Floating Rate Construction  - Libor</t>
  </si>
  <si>
    <t xml:space="preserve">Floating Rate Construction  - COFI</t>
  </si>
  <si>
    <t xml:space="preserve">Floating Rate Construction  - Prime</t>
  </si>
  <si>
    <t>Fixed Rate Multi Family 30YR</t>
  </si>
  <si>
    <t>Fixed Rate Multi Family 15YR</t>
  </si>
  <si>
    <t>Floating Rate Multi Family - Treasury</t>
  </si>
  <si>
    <t>Floating Rate Multi Family - Libor</t>
  </si>
  <si>
    <t>Floating Rate Multi Family - COFI</t>
  </si>
  <si>
    <t>Floating Rate Multi Family - Prime</t>
  </si>
  <si>
    <t>Fixed Rate Multi Family Balloon 7|23</t>
  </si>
  <si>
    <t>Fixed Rate Multi Family Balloon 5|25</t>
  </si>
  <si>
    <t>Fixed Rate HELOC</t>
  </si>
  <si>
    <t>Floating Rate HELOC - Libor</t>
  </si>
  <si>
    <t>1m LIBOR</t>
  </si>
  <si>
    <t>Floating Rate HELOC - Prime</t>
  </si>
  <si>
    <t>Fixed Rate LOC</t>
  </si>
  <si>
    <t>Floating Rate LOC - Libor</t>
  </si>
  <si>
    <t>Floating Rate LOC - Prime</t>
  </si>
  <si>
    <t>Fixed Rate Commercial Loan</t>
  </si>
  <si>
    <t>Floating Rate Commercial Loan - Treasury</t>
  </si>
  <si>
    <t>Floating Rate Commercial Loan - Libor</t>
  </si>
  <si>
    <t>Floating Rate Commercial Loan - COFI</t>
  </si>
  <si>
    <t>Floating Rate Commercial Loan - Prime</t>
  </si>
  <si>
    <t>Fixed Rate CRE 30YR</t>
  </si>
  <si>
    <t>Fixed Rate CRE 15YR</t>
  </si>
  <si>
    <t>Floating Rate CRE - Treasury</t>
  </si>
  <si>
    <t>Floating Rate CRE - Libor</t>
  </si>
  <si>
    <t>Floating Rate CRE - COFI</t>
  </si>
  <si>
    <t>Floating Rate CRE - Prime</t>
  </si>
  <si>
    <t>Fixed Rate CRE Balloon 7|23</t>
  </si>
  <si>
    <t>Fixed Rate CRE Balloon 5|25</t>
  </si>
  <si>
    <t>Fixed Rate SBA 7a</t>
  </si>
  <si>
    <t>Floating Rate SBA 7a</t>
  </si>
  <si>
    <t>Floating Rate SBA 504</t>
  </si>
  <si>
    <t>Fixed Rate SBA 504</t>
  </si>
  <si>
    <t>Fixed Rate Farm Land</t>
  </si>
  <si>
    <t>Floating Rate Farm Land - Treasury</t>
  </si>
  <si>
    <t>Floating Rate Farm Land - Libor</t>
  </si>
  <si>
    <t>Floating Rate Farm Land - COFI</t>
  </si>
  <si>
    <t>Floating Rate Farm Land - Prime</t>
  </si>
  <si>
    <t>Fixed Rate Agricultural Loan</t>
  </si>
  <si>
    <t>Floating Rate Agricultural Loan - Treasury</t>
  </si>
  <si>
    <t>Floating Rate Agricultural Loan - Libor</t>
  </si>
  <si>
    <t>Floating Rate Agricultural Loan - COFI</t>
  </si>
  <si>
    <t>Floating Rate Agricultural Loan - Prime</t>
  </si>
  <si>
    <t>Director New Auto Loan</t>
  </si>
  <si>
    <t>Director New</t>
  </si>
  <si>
    <t>Director Used Auto Loan</t>
  </si>
  <si>
    <t>Director Used</t>
  </si>
  <si>
    <t>Indirector New Auto Loan</t>
  </si>
  <si>
    <t>Indirector New</t>
  </si>
  <si>
    <t>Indirector Used Auto Loan</t>
  </si>
  <si>
    <t>Indirector Used</t>
  </si>
  <si>
    <t xml:space="preserve">New  Boat Loan</t>
  </si>
  <si>
    <t>New</t>
  </si>
  <si>
    <t>Used Boat Loan</t>
  </si>
  <si>
    <t>Used</t>
  </si>
  <si>
    <t xml:space="preserve">New  Motorcycle loan</t>
  </si>
  <si>
    <t>Used Motorcycle loan</t>
  </si>
  <si>
    <t xml:space="preserve">New  Mobile Home Loan</t>
  </si>
  <si>
    <t>Used Mobile Home Loan</t>
  </si>
  <si>
    <t xml:space="preserve">New  Recreational Vehicle</t>
  </si>
  <si>
    <t>Used Recreational Vehicle</t>
  </si>
  <si>
    <t>Education Loan</t>
  </si>
  <si>
    <t>Deposit Loan</t>
  </si>
  <si>
    <t>Personal Loan</t>
  </si>
  <si>
    <t>UnSecured Home Improvement Loan</t>
  </si>
  <si>
    <t>Fixed Rate Credit Card</t>
  </si>
  <si>
    <t>Floating Rate Credit Card</t>
  </si>
  <si>
    <t>Misc IntBearing Loan</t>
  </si>
  <si>
    <t>NonIntBearing Other Asset</t>
  </si>
  <si>
    <t>IntBearing Other Asset</t>
  </si>
  <si>
    <t>Loan Loss Alloance</t>
  </si>
  <si>
    <t>Misc NonIntBearing CD</t>
  </si>
  <si>
    <t>Retail CD 5yr</t>
  </si>
  <si>
    <t>Retail CD 4yr</t>
  </si>
  <si>
    <t>Retail CD 3yr</t>
  </si>
  <si>
    <t>Retail CD 2yr</t>
  </si>
  <si>
    <t>Retail CD 1yr</t>
  </si>
  <si>
    <t>Retail CD 6mo</t>
  </si>
  <si>
    <t>Retail CD 3mo</t>
  </si>
  <si>
    <t>Broker CD 5yr</t>
  </si>
  <si>
    <t>Broker CD 4yr</t>
  </si>
  <si>
    <t>Broker CD 3yr</t>
  </si>
  <si>
    <t>Broker CD 2yr</t>
  </si>
  <si>
    <t>Broker CD 1yr</t>
  </si>
  <si>
    <t>Broker CD 6mo</t>
  </si>
  <si>
    <t>Broker CD 3mo</t>
  </si>
  <si>
    <t>Misc IntBearing CD</t>
  </si>
  <si>
    <t>Bullet Borrowing 10yr</t>
  </si>
  <si>
    <t>Bullet Borrowing 7yr</t>
  </si>
  <si>
    <t>Bullet Borrowing 5yr</t>
  </si>
  <si>
    <t>Bullet Borrowing 3yr</t>
  </si>
  <si>
    <t>Bullet Borrowing 1yr</t>
  </si>
  <si>
    <t>Bullet Borrowing 1mo</t>
  </si>
  <si>
    <t>FFP</t>
  </si>
  <si>
    <t>NonIntBearing Other Liability</t>
  </si>
  <si>
    <t>IntBearing Other Liability</t>
  </si>
  <si>
    <t>Definitions</t>
  </si>
  <si>
    <t>EOB</t>
  </si>
  <si>
    <t>End of Balance including reinvestment</t>
  </si>
  <si>
    <t>ASSET INTEREST INCOME (1)</t>
  </si>
  <si>
    <t>total monthly asset interest income based on the prevailing coupon rate and the principals at the beginning of the month</t>
  </si>
  <si>
    <t>LIABILITY INTEREST COST (2)</t>
  </si>
  <si>
    <t>total monthly liability interest cost based on the prevailing customer rate and the account level at the beginning of the month. The interest cost includes the accrued amount increasing the account level</t>
  </si>
  <si>
    <t>NET INTEREST INCOME (3)</t>
  </si>
  <si>
    <t>(3) =(1) - (2)</t>
  </si>
  <si>
    <t>Non Interest Expense(income) (4)</t>
  </si>
  <si>
    <t>operational cost (including servicing cost) net of non-interest income</t>
  </si>
  <si>
    <t>provision for loan losses (5)</t>
  </si>
  <si>
    <t>the asset principals are impaired by this amount projected monthly</t>
  </si>
  <si>
    <t>Profit before taxes(6)</t>
  </si>
  <si>
    <t>Net income before taxes</t>
  </si>
  <si>
    <t>(6) = (3) - (4) - (5)</t>
  </si>
  <si>
    <t>Tax (7)</t>
  </si>
  <si>
    <t xml:space="preserve">Net Income (8) </t>
  </si>
  <si>
    <t>(8) = (6) - (7)</t>
  </si>
  <si>
    <t xml:space="preserve">Book (9) </t>
  </si>
  <si>
    <t xml:space="preserve">asset principal net liability principal. (9) month n - (9) month n-1 =  (8). This is a double entry item</t>
  </si>
  <si>
    <t>Growth assumption</t>
  </si>
  <si>
    <t>All is flat</t>
  </si>
  <si>
    <t>The remaining net cash flow (P&amp;I payment of loans and investment net of interest payment of liability/deposits and NIC) , if there is any, is invested to /plug/</t>
  </si>
  <si>
    <t>NOTE</t>
  </si>
  <si>
    <t>1. NII is projected up to Jun-21</t>
  </si>
  <si>
    <t>2. net non-interest expense includes any non-interest expense net of non-interest income</t>
  </si>
  <si>
    <t xml:space="preserve">3. 19.6% tax rate is assumed </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</si>
</sst>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44" formatCode="_(&quot;$&quot;* #,##0.00_);_(&quot;$&quot;* \(#,##0.00\);_(&quot;$&quot;* &quot;-&quot;??_);_(@_)"/>
    <numFmt numFmtId="43" formatCode="_(* #,##0.00_);_(* \(#,##0.00\);_(* &quot;-&quot;??_);_(@_)"/>
    <numFmt numFmtId="164" formatCode="[$-409]mmm\-yy;@"/>
    <numFmt numFmtId="165" formatCode="#,##0.00;\-#,##0.00;\-"/>
    <numFmt numFmtId="166" formatCode="&quot;$&quot;#,##0.00;\(&quot;$&quot;#,##0.00\)"/>
    <numFmt numFmtId="167" formatCode="&quot;\&quot;#,##0;&quot;\&quot;\-#,##0"/>
    <numFmt numFmtId="168" formatCode="000000"/>
    <numFmt numFmtId="169" formatCode="&quot;\&quot;#,##0.00;&quot;\&quot;\-#,##0.00"/>
    <numFmt numFmtId="170" formatCode="#,##0.0000;[Red]\(#,##0.0000\)"/>
  </numFmts>
  <fonts count="82">
    <font>
      <sz val="11"/>
      <color theme="1"/>
      <name val="Calibri"/>
      <family val="2"/>
      <scheme val="minor"/>
    </font>
    <font>
      <sz val="11"/>
      <color indexed="8"/>
      <name val="Calibri"/>
      <family val="2"/>
    </font>
    <font>
      <sz val="11"/>
      <name val="Calibri"/>
      <family val="2"/>
    </font>
    <font>
      <b/>
      <sz val="11"/>
      <color indexed="8"/>
      <name val="Calibri"/>
      <family val="2"/>
    </font>
    <font>
      <sz val="12"/>
      <name val="宋体"/>
      <family val="3"/>
    </font>
    <font>
      <b/>
      <sz val="9"/>
      <name val="Arial"/>
      <family val="2"/>
    </font>
    <font>
      <sz val="9"/>
      <name val="Futura-Book"/>
      <family val="2"/>
    </font>
    <font>
      <b/>
      <sz val="9"/>
      <name val="Futura-Book"/>
      <family val="2"/>
    </font>
    <font>
      <sz val="11"/>
      <color theme="1"/>
      <name val="Calibri"/>
      <family val="2"/>
      <scheme val="minor"/>
    </font>
    <font>
      <sz val="11"/>
      <color theme="0"/>
      <name val="Calibri"/>
      <family val="2"/>
      <scheme val="minor"/>
    </font>
    <font>
      <b/>
      <sz val="11"/>
      <color theme="1"/>
      <name val="Calibri"/>
      <family val="2"/>
      <scheme val="minor"/>
    </font>
    <font>
      <sz val="11"/>
      <color theme="1"/>
      <name val="Calibri"/>
      <family val="2"/>
    </font>
    <font>
      <sz val="11"/>
      <color rgb="FF000000"/>
      <name val="Calibri"/>
      <family val="2"/>
    </font>
    <font>
      <sz val="11"/>
      <name val="Calibri"/>
      <family val="2"/>
      <scheme val="minor"/>
    </font>
    <font>
      <b/>
      <sz val="14"/>
      <color theme="1"/>
      <name val="Calibri"/>
      <family val="2"/>
      <scheme val="minor"/>
    </font>
    <font>
      <sz val="11"/>
      <color theme="0"/>
      <name val="Calibri"/>
      <family val="2"/>
    </font>
    <font>
      <sz val="10"/>
      <color theme="0"/>
      <name val="Calibri"/>
      <family val="2"/>
    </font>
    <font>
      <sz val="20"/>
      <color theme="1"/>
      <name val="Arial"/>
      <family val="2"/>
    </font>
    <font>
      <b/>
      <sz val="12"/>
      <color theme="1"/>
      <name val="Times New Roman"/>
      <family val="1"/>
    </font>
    <font>
      <b/>
      <sz val="26"/>
      <color theme="1"/>
      <name val="Cambria"/>
      <family val="1"/>
      <scheme val="major"/>
    </font>
    <font>
      <b/>
      <sz val="22"/>
      <color theme="1"/>
      <name val="Cambria"/>
      <family val="1"/>
      <scheme val="major"/>
    </font>
    <font>
      <i/>
      <sz val="12"/>
      <color theme="1"/>
      <name val="Calibri"/>
      <family val="2"/>
      <scheme val="minor"/>
    </font>
    <font>
      <b/>
      <sz val="22"/>
      <color theme="1"/>
      <name val="Calibri"/>
      <family val="2"/>
      <scheme val="minor"/>
    </font>
    <font>
      <sz val="10"/>
      <color rgb="FF000000"/>
      <name val="Futura-Book"/>
      <family val="2"/>
    </font>
    <font>
      <sz val="10"/>
      <color theme="0"/>
      <name val="Futura-Book"/>
      <family val="2"/>
    </font>
    <font>
      <b/>
      <sz val="9"/>
      <color theme="0"/>
      <name val="Futura-Book"/>
      <family val="2"/>
    </font>
    <font>
      <b/>
      <sz val="9"/>
      <color rgb="FF033753"/>
      <name val="Futura-Book"/>
      <family val="2"/>
    </font>
    <font>
      <sz val="9"/>
      <color theme="0"/>
      <name val="Futura-Book"/>
      <family val="2"/>
    </font>
    <font>
      <sz val="9"/>
      <color rgb="FF000000"/>
      <name val="Futura-Book"/>
      <family val="2"/>
    </font>
    <font>
      <b/>
      <sz val="22"/>
      <color theme="0"/>
      <name val="Calibri"/>
      <family val="2"/>
      <scheme val="minor"/>
    </font>
    <font>
      <b/>
      <sz val="9"/>
      <color rgb="FF000080"/>
      <name val="Futura-Book"/>
      <family val="2"/>
    </font>
    <font>
      <b/>
      <sz val="26"/>
      <color theme="0"/>
      <name val="Cambria"/>
      <family val="1"/>
      <scheme val="major"/>
    </font>
    <font>
      <sz val="20"/>
      <color theme="0"/>
      <name val="Arial"/>
      <family val="2"/>
    </font>
    <font>
      <b/>
      <sz val="20"/>
      <color theme="0"/>
      <name val="Arial"/>
      <family val="2"/>
    </font>
    <font>
      <b/>
      <sz val="9"/>
      <color rgb="FFFFFFFF"/>
      <name val="Futura-Book"/>
      <family val="2"/>
    </font>
    <font>
      <i/>
      <sz val="11"/>
      <color theme="1"/>
      <name val="Calibri"/>
      <family val="2"/>
      <scheme val="minor"/>
    </font>
    <font>
      <sz val="9"/>
      <color rgb="FF033753"/>
      <name val="Futura-Book"/>
      <family val="2"/>
    </font>
    <font>
      <b/>
      <sz val="9"/>
      <color rgb="FFFF0000"/>
      <name val="Futura-Book"/>
      <family val="2"/>
    </font>
    <font>
      <sz val="12"/>
      <color theme="1"/>
      <name val="Times New Roman"/>
      <family val="1"/>
    </font>
    <font>
      <sz val="10"/>
      <color indexed="8"/>
      <name val="MS Sans Serif"/>
      <family val="2"/>
    </font>
    <font>
      <sz val="11"/>
      <color indexed="9"/>
      <name val="Calibri"/>
      <family val="2"/>
    </font>
    <font>
      <sz val="11"/>
      <color indexed="20"/>
      <name val="Calibri"/>
      <family val="2"/>
    </font>
    <font>
      <b/>
      <sz val="12"/>
      <name val="Times New Roman"/>
      <family val="1"/>
    </font>
    <font>
      <b/>
      <sz val="11"/>
      <color indexed="52"/>
      <name val="Calibri"/>
      <family val="2"/>
    </font>
    <font>
      <b/>
      <sz val="11"/>
      <color indexed="9"/>
      <name val="Calibri"/>
      <family val="2"/>
    </font>
    <font>
      <sz val="10"/>
      <name val="Arial"/>
      <family val="2"/>
    </font>
    <font>
      <i/>
      <sz val="11"/>
      <color indexed="23"/>
      <name val="Calibri"/>
      <family val="2"/>
    </font>
    <font>
      <sz val="11"/>
      <color indexed="17"/>
      <name val="Calibri"/>
      <family val="2"/>
    </font>
    <font>
      <sz val="8"/>
      <name val="Arial"/>
      <family val="2"/>
    </font>
    <font>
      <b/>
      <sz val="12"/>
      <name val="Arial"/>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7"/>
      <name val="Small Fonts"/>
      <family val="2"/>
    </font>
    <font>
      <sz val="10"/>
      <color theme="1"/>
      <name val="Arial"/>
      <family val="2"/>
    </font>
    <font>
      <sz val="9"/>
      <color theme="1"/>
      <name val="Arial"/>
      <family val="2"/>
    </font>
    <font>
      <sz val="10"/>
      <color indexed="8"/>
      <name val="Arial"/>
      <family val="2"/>
    </font>
    <font>
      <sz val="8.85"/>
      <color rgb="FF000000"/>
      <name val="Arial"/>
      <family val="2"/>
    </font>
    <font>
      <sz val="10"/>
      <name val="MS Sans Serif"/>
      <family val="2"/>
    </font>
    <font>
      <b/>
      <sz val="11"/>
      <color indexed="63"/>
      <name val="Calibri"/>
      <family val="2"/>
    </font>
    <font>
      <b/>
      <sz val="10"/>
      <name val="MS Sans Serif"/>
      <family val="2"/>
    </font>
    <font>
      <sz val="9"/>
      <color indexed="8"/>
      <name val="Arial"/>
      <family val="2"/>
    </font>
    <font>
      <b/>
      <sz val="9"/>
      <color indexed="8"/>
      <name val="Arial"/>
      <family val="2"/>
    </font>
    <font>
      <b/>
      <i/>
      <sz val="10"/>
      <color indexed="8"/>
      <name val="Arial"/>
      <family val="2"/>
    </font>
    <font>
      <sz val="8"/>
      <color indexed="8"/>
      <name val="Bookman Old Style"/>
      <family val="1"/>
    </font>
    <font>
      <b/>
      <sz val="18"/>
      <color indexed="56"/>
      <name val="Cambria"/>
      <family val="2"/>
    </font>
    <font>
      <sz val="11"/>
      <color indexed="10"/>
      <name val="Calibri"/>
      <family val="2"/>
    </font>
    <font>
      <sz val="12"/>
      <name val="宋体"/>
      <family val="3"/>
    </font>
    <font>
      <b/>
      <sz val="11"/>
      <color theme="1"/>
      <name val="Calibri"/>
      <family val="2"/>
    </font>
    <font>
      <b/>
      <sz val="14"/>
      <color theme="1"/>
      <name val="Calibri"/>
      <family val="2"/>
    </font>
    <font>
      <i/>
      <sz val="11"/>
      <color theme="1"/>
      <name val="Calibri"/>
      <family val="2"/>
    </font>
    <font>
      <b/>
      <i/>
      <sz val="11"/>
      <color theme="1"/>
      <name val="Calibri"/>
      <family val="2"/>
    </font>
    <font>
      <b/>
      <u/>
      <sz val="11"/>
      <color theme="1"/>
      <name val="Calibri"/>
      <family val="2"/>
    </font>
    <font>
      <u/>
      <sz val="11"/>
      <color theme="1"/>
      <name val="Calibri"/>
      <family val="2"/>
    </font>
    <font>
      <sz val="11"/>
      <color rgb="FFFFFFFF"/>
      <name val="Calibri"/>
      <family val="2"/>
      <scheme val="minor"/>
    </font>
    <font>
      <sz val="11"/>
      <color rgb="FFFFFFFF"/>
      <name val="Calibri"/>
      <family val="2"/>
    </font>
    <font>
      <sz val="11"/>
      <color rgb="FFFFFFFF"/>
      <name val="Calibri"/>
      <family val="2"/>
      <scheme val="minor"/>
    </font>
    <font>
      <sz val="11"/>
      <color rgb="FFFFFFFF"/>
      <name val="Calibri"/>
      <family val="2"/>
    </font>
    <font>
      <sz val="11"/>
      <color rgb="FFFFFFFF" tint="0"/>
      <name val="Calibri"/>
      <family val="2"/>
    </font>
  </fonts>
  <fills count="32">
    <fill>
      <patternFill patternType="none"/>
    </fill>
    <fill>
      <patternFill patternType="gray125"/>
    </fill>
    <fill>
      <patternFill patternType="solid">
        <fgColor rgb="FFFFFFCC"/>
      </patternFill>
    </fill>
    <fill>
      <patternFill patternType="solid">
        <fgColor theme="0"/>
        <bgColor indexed="64"/>
      </patternFill>
    </fill>
    <fill>
      <patternFill patternType="solid">
        <fgColor rgb="FFDBE5F1"/>
        <bgColor rgb="FFFFFFFF"/>
      </patternFill>
    </fill>
    <fill>
      <patternFill patternType="solid">
        <fgColor rgb="FF4F81BD"/>
        <bgColor rgb="FF000000"/>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64"/>
      </patternFill>
    </fill>
    <fill>
      <patternFill patternType="solid">
        <fgColor indexed="9"/>
        <bgColor indexed="64"/>
      </patternFill>
    </fill>
    <fill>
      <patternFill patternType="solid">
        <fgColor indexed="43"/>
      </patternFill>
    </fill>
    <fill>
      <patternFill patternType="mediumGray">
        <fgColor indexed="22"/>
      </patternFill>
    </fill>
    <fill>
      <patternFill patternType="solid">
        <fgColor rgb="FF808080" tint="0"/>
      </patternFill>
    </fill>
    <fill>
      <patternFill patternType="solid">
        <fgColor rgb="FFCCCCFF" tint="0"/>
      </patternFill>
    </fill>
  </fills>
  <borders count="21">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rgb="FFB2B2B2"/>
      </left>
      <right style="thin">
        <color rgb="FFB2B2B2"/>
      </right>
      <top style="thin">
        <color rgb="FFB2B2B2"/>
      </top>
      <bottom style="thin">
        <color rgb="FFB2B2B2"/>
      </bottom>
      <diagonal/>
    </border>
    <border>
      <left/>
      <right/>
      <top/>
      <bottom style="thin">
        <color rgb="FF1F497D"/>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medium">
        <color indexed="64"/>
      </top>
      <bottom style="medium">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63"/>
      </left>
      <right style="thin">
        <color indexed="63"/>
      </right>
      <top style="thin">
        <color indexed="63"/>
      </top>
      <bottom style="thin">
        <color indexed="63"/>
      </bottom>
      <diagonal/>
    </border>
    <border>
      <left/>
      <right/>
      <top/>
      <bottom style="medium">
        <color indexed="64"/>
      </bottom>
      <diagonal/>
    </border>
    <border>
      <left/>
      <right/>
      <top style="thin">
        <color indexed="62"/>
      </top>
      <bottom style="double">
        <color indexed="62"/>
      </bottom>
      <diagonal/>
    </border>
    <border>
      <left/>
      <right/>
      <top/>
      <bottom style="medium"/>
      <diagonal/>
    </border>
    <border>
      <left/>
      <right/>
      <top/>
      <bottom style="medium">
        <color rgb="FF969696" tint="0"/>
      </bottom>
      <diagonal/>
    </border>
    <border>
      <left/>
      <right/>
      <top/>
      <bottom style="thin">
        <color rgb="FF969696" tint="0"/>
      </bottom>
      <diagonal/>
    </border>
  </borders>
  <cellStyleXfs count="164">
    <xf numFmtId="0" fontId="0" fillId="0" borderId="0"/>
    <xf numFmtId="166" fontId="39" fillId="0" borderId="0"/>
    <xf numFmtId="15" fontId="39" fillId="0" borderId="0"/>
    <xf numFmtId="0" fontId="1" fillId="6" borderId="0"/>
    <xf numFmtId="0" fontId="1" fillId="7" borderId="0"/>
    <xf numFmtId="0" fontId="1" fillId="8" borderId="0"/>
    <xf numFmtId="0" fontId="1" fillId="9" borderId="0"/>
    <xf numFmtId="0" fontId="1" fillId="10" borderId="0"/>
    <xf numFmtId="0" fontId="1" fillId="11" borderId="0"/>
    <xf numFmtId="0" fontId="1" fillId="12" borderId="0"/>
    <xf numFmtId="0" fontId="1" fillId="13" borderId="0"/>
    <xf numFmtId="0" fontId="1" fillId="14" borderId="0"/>
    <xf numFmtId="0" fontId="1" fillId="9" borderId="0"/>
    <xf numFmtId="0" fontId="1" fillId="12" borderId="0"/>
    <xf numFmtId="0" fontId="1" fillId="15" borderId="0"/>
    <xf numFmtId="0" fontId="40" fillId="16" borderId="0"/>
    <xf numFmtId="0" fontId="40" fillId="13" borderId="0"/>
    <xf numFmtId="0" fontId="40" fillId="14" borderId="0"/>
    <xf numFmtId="0" fontId="40" fillId="17" borderId="0"/>
    <xf numFmtId="0" fontId="40" fillId="18" borderId="0"/>
    <xf numFmtId="0" fontId="40" fillId="19" borderId="0"/>
    <xf numFmtId="0" fontId="40" fillId="20" borderId="0"/>
    <xf numFmtId="0" fontId="40" fillId="21" borderId="0"/>
    <xf numFmtId="0" fontId="40" fillId="22" borderId="0"/>
    <xf numFmtId="0" fontId="40" fillId="17" borderId="0"/>
    <xf numFmtId="0" fontId="40" fillId="18" borderId="0"/>
    <xf numFmtId="0" fontId="40" fillId="23" borderId="0"/>
    <xf numFmtId="0" fontId="41" fillId="7" borderId="0"/>
    <xf numFmtId="0" fontId="42" fillId="0" borderId="1"/>
    <xf numFmtId="167" fontId="39" fillId="0" borderId="0"/>
    <xf numFmtId="0" fontId="43" fillId="24" borderId="8"/>
    <xf numFmtId="0" fontId="44" fillId="25" borderId="9"/>
    <xf numFmtId="168" fontId="39" fillId="0" borderId="0"/>
    <xf numFmtId="168" fontId="39" fillId="0" borderId="0"/>
    <xf numFmtId="168" fontId="39" fillId="0" borderId="0"/>
    <xf numFmtId="168" fontId="39" fillId="0" borderId="0"/>
    <xf numFmtId="168" fontId="39" fillId="0" borderId="0"/>
    <xf numFmtId="168" fontId="39" fillId="0" borderId="0"/>
    <xf numFmtId="168" fontId="39" fillId="0" borderId="0"/>
    <xf numFmtId="168" fontId="39" fillId="0" borderId="0"/>
    <xf numFmtId="43" fontId="45" fillId="0" borderId="0"/>
    <xf numFmtId="43" fontId="45" fillId="0" borderId="0"/>
    <xf numFmtId="43" fontId="45" fillId="0" borderId="0"/>
    <xf numFmtId="43" fontId="45" fillId="0" borderId="0"/>
    <xf numFmtId="43" fontId="45" fillId="0" borderId="0"/>
    <xf numFmtId="43" fontId="45" fillId="0" borderId="0"/>
    <xf numFmtId="43" fontId="45" fillId="0" borderId="0"/>
    <xf numFmtId="43" fontId="45" fillId="0" borderId="0"/>
    <xf numFmtId="43" fontId="45" fillId="0" borderId="0"/>
    <xf numFmtId="43" fontId="45" fillId="0" borderId="0"/>
    <xf numFmtId="43" fontId="45" fillId="0" borderId="0"/>
    <xf numFmtId="43" fontId="8" fillId="0" borderId="0"/>
    <xf numFmtId="43" fontId="8" fillId="0" borderId="0"/>
    <xf numFmtId="43" fontId="45" fillId="0" borderId="0"/>
    <xf numFmtId="43" fontId="45" fillId="0" borderId="0"/>
    <xf numFmtId="43" fontId="45" fillId="0" borderId="0"/>
    <xf numFmtId="43" fontId="45" fillId="0" borderId="0"/>
    <xf numFmtId="44" fontId="45" fillId="0" borderId="0"/>
    <xf numFmtId="44" fontId="45" fillId="0" borderId="0"/>
    <xf numFmtId="44" fontId="45" fillId="0" borderId="0"/>
    <xf numFmtId="44" fontId="8" fillId="0" borderId="0"/>
    <xf numFmtId="44" fontId="8" fillId="0" borderId="0"/>
    <xf numFmtId="44" fontId="8" fillId="0" borderId="0"/>
    <xf numFmtId="44" fontId="45" fillId="0" borderId="0"/>
    <xf numFmtId="169" fontId="39" fillId="0" borderId="0"/>
    <xf numFmtId="0" fontId="46" fillId="0" borderId="0"/>
    <xf numFmtId="0" fontId="47" fillId="8" borderId="0"/>
    <xf numFmtId="38" fontId="48" fillId="26" borderId="0"/>
    <xf numFmtId="0" fontId="49" fillId="0" borderId="10">
      <alignment horizontal="left"/>
    </xf>
    <xf numFmtId="0" fontId="49" fillId="0" borderId="4">
      <alignment horizontal="left"/>
    </xf>
    <xf numFmtId="0" fontId="50" fillId="0" borderId="11"/>
    <xf numFmtId="0" fontId="51" fillId="0" borderId="12"/>
    <xf numFmtId="0" fontId="52" fillId="0" borderId="13"/>
    <xf numFmtId="0" fontId="52" fillId="0" borderId="0"/>
    <xf numFmtId="10" fontId="48" fillId="27" borderId="2"/>
    <xf numFmtId="0" fontId="53" fillId="11" borderId="8"/>
    <xf numFmtId="0" fontId="53" fillId="11" borderId="8"/>
    <xf numFmtId="0" fontId="53" fillId="11" borderId="8"/>
    <xf numFmtId="0" fontId="53" fillId="11" borderId="8"/>
    <xf numFmtId="0" fontId="53" fillId="11" borderId="8"/>
    <xf numFmtId="0" fontId="53" fillId="11" borderId="8"/>
    <xf numFmtId="0" fontId="53" fillId="11" borderId="8"/>
    <xf numFmtId="0" fontId="53" fillId="11" borderId="8"/>
    <xf numFmtId="0" fontId="53" fillId="11" borderId="8"/>
    <xf numFmtId="0" fontId="53" fillId="11" borderId="8"/>
    <xf numFmtId="0" fontId="53" fillId="11" borderId="8"/>
    <xf numFmtId="0" fontId="54" fillId="0" borderId="14"/>
    <xf numFmtId="0" fontId="55" fillId="28" borderId="0"/>
    <xf numFmtId="37" fontId="56" fillId="0" borderId="0"/>
    <xf numFmtId="170" fontId="45" fillId="0" borderId="0"/>
    <xf numFmtId="0" fontId="57" fillId="0" borderId="0"/>
    <xf numFmtId="0" fontId="57" fillId="0" borderId="0"/>
    <xf numFmtId="0" fontId="57" fillId="0" borderId="0"/>
    <xf numFmtId="0" fontId="45" fillId="0" borderId="0"/>
    <xf numFmtId="0" fontId="57" fillId="0" borderId="0"/>
    <xf numFmtId="0" fontId="57" fillId="0" borderId="0"/>
    <xf numFmtId="0" fontId="57" fillId="0" borderId="0"/>
    <xf numFmtId="0" fontId="57" fillId="0" borderId="0"/>
    <xf numFmtId="0" fontId="57" fillId="0" borderId="0"/>
    <xf numFmtId="0" fontId="57" fillId="0" borderId="0"/>
    <xf numFmtId="0" fontId="4" fillId="0" borderId="0">
      <alignment vertical="center"/>
    </xf>
    <xf numFmtId="0" fontId="70" fillId="0" borderId="0">
      <alignment vertical="center"/>
    </xf>
    <xf numFmtId="0" fontId="58" fillId="0" borderId="0"/>
    <xf numFmtId="0" fontId="45" fillId="0" borderId="0"/>
    <xf numFmtId="0" fontId="59" fillId="0" borderId="0"/>
    <xf numFmtId="0" fontId="57" fillId="0" borderId="0"/>
    <xf numFmtId="0" fontId="57" fillId="0" borderId="0"/>
    <xf numFmtId="0" fontId="45" fillId="0" borderId="0"/>
    <xf numFmtId="0" fontId="12" fillId="0" borderId="0"/>
    <xf numFmtId="0" fontId="8" fillId="0" borderId="0"/>
    <xf numFmtId="0" fontId="8" fillId="0" borderId="0"/>
    <xf numFmtId="0" fontId="8" fillId="0" borderId="0"/>
    <xf numFmtId="0" fontId="8" fillId="0" borderId="0"/>
    <xf numFmtId="0" fontId="60"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61" fillId="0" borderId="0"/>
    <xf numFmtId="0" fontId="60" fillId="0" borderId="0"/>
    <xf numFmtId="0" fontId="60" fillId="0" borderId="0"/>
    <xf numFmtId="0" fontId="8" fillId="0" borderId="0"/>
    <xf numFmtId="0" fontId="12" fillId="0" borderId="0"/>
    <xf numFmtId="0" fontId="57" fillId="0" borderId="0"/>
    <xf numFmtId="0" fontId="1" fillId="2" borderId="6"/>
    <xf numFmtId="0" fontId="1" fillId="2" borderId="6"/>
    <xf numFmtId="0" fontId="62" fillId="24" borderId="15"/>
    <xf numFmtId="9" fontId="8" fillId="0" borderId="0"/>
    <xf numFmtId="10" fontId="45" fillId="0" borderId="0"/>
    <xf numFmtId="9" fontId="45" fillId="0" borderId="0"/>
    <xf numFmtId="9" fontId="45" fillId="0" borderId="0"/>
    <xf numFmtId="9" fontId="45" fillId="0" borderId="0"/>
    <xf numFmtId="9" fontId="45" fillId="0" borderId="0"/>
    <xf numFmtId="9" fontId="45" fillId="0" borderId="0"/>
    <xf numFmtId="9" fontId="45" fillId="0" borderId="0"/>
    <xf numFmtId="9" fontId="45" fillId="0" borderId="0"/>
    <xf numFmtId="9" fontId="45" fillId="0" borderId="0"/>
    <xf numFmtId="9" fontId="45" fillId="0" borderId="0"/>
    <xf numFmtId="9" fontId="45" fillId="0" borderId="0"/>
    <xf numFmtId="9" fontId="45" fillId="0" borderId="0"/>
    <xf numFmtId="0" fontId="61" fillId="0" borderId="0">
      <alignment horizontal="left"/>
    </xf>
    <xf numFmtId="15" fontId="61" fillId="0" borderId="0"/>
    <xf numFmtId="4" fontId="61" fillId="0" borderId="0"/>
    <xf numFmtId="0" fontId="63" fillId="0" borderId="16">
      <alignment horizontal="center"/>
    </xf>
    <xf numFmtId="3" fontId="61" fillId="0" borderId="0"/>
    <xf numFmtId="0" fontId="61" fillId="29" borderId="0"/>
    <xf numFmtId="0" fontId="64" fillId="0" borderId="0"/>
    <xf numFmtId="0" fontId="59" fillId="0" borderId="0"/>
    <xf numFmtId="0" fontId="65" fillId="0" borderId="0"/>
    <xf numFmtId="0" fontId="66" fillId="24" borderId="0"/>
    <xf numFmtId="0" fontId="66" fillId="24" borderId="0"/>
    <xf numFmtId="0" fontId="67" fillId="24" borderId="0"/>
    <xf numFmtId="0" fontId="66" fillId="24" borderId="0"/>
    <xf numFmtId="0" fontId="68" fillId="0" borderId="0"/>
    <xf numFmtId="0" fontId="3" fillId="0" borderId="17"/>
    <xf numFmtId="0" fontId="69" fillId="0" borderId="0"/>
  </cellStyleXfs>
  <cellXfs count="307">
    <xf numFmtId="0" applyNumberFormat="1" fontId="0" applyFont="1" fillId="0" applyFill="1" borderId="0" applyBorder="1" xfId="0" applyProtection="1"/>
    <xf numFmtId="166" applyNumberFormat="1" fontId="39" applyFont="1" fillId="0" applyFill="1" borderId="0" applyBorder="1" xfId="1" applyProtection="1"/>
    <xf numFmtId="15" applyNumberFormat="1" fontId="39" applyFont="1" fillId="0" applyFill="1" borderId="0" applyBorder="1" xfId="2" applyProtection="1"/>
    <xf numFmtId="0" applyNumberFormat="1" fontId="1" applyFont="1" fillId="6" applyFill="1" borderId="0" applyBorder="1" xfId="3" applyProtection="1"/>
    <xf numFmtId="0" applyNumberFormat="1" fontId="1" applyFont="1" fillId="7" applyFill="1" borderId="0" applyBorder="1" xfId="4" applyProtection="1"/>
    <xf numFmtId="0" applyNumberFormat="1" fontId="1" applyFont="1" fillId="8" applyFill="1" borderId="0" applyBorder="1" xfId="5" applyProtection="1"/>
    <xf numFmtId="0" applyNumberFormat="1" fontId="1" applyFont="1" fillId="9" applyFill="1" borderId="0" applyBorder="1" xfId="6" applyProtection="1"/>
    <xf numFmtId="0" applyNumberFormat="1" fontId="1" applyFont="1" fillId="10" applyFill="1" borderId="0" applyBorder="1" xfId="7" applyProtection="1"/>
    <xf numFmtId="0" applyNumberFormat="1" fontId="1" applyFont="1" fillId="11" applyFill="1" borderId="0" applyBorder="1" xfId="8" applyProtection="1"/>
    <xf numFmtId="0" applyNumberFormat="1" fontId="1" applyFont="1" fillId="12" applyFill="1" borderId="0" applyBorder="1" xfId="9" applyProtection="1"/>
    <xf numFmtId="0" applyNumberFormat="1" fontId="1" applyFont="1" fillId="13" applyFill="1" borderId="0" applyBorder="1" xfId="10" applyProtection="1"/>
    <xf numFmtId="0" applyNumberFormat="1" fontId="1" applyFont="1" fillId="14" applyFill="1" borderId="0" applyBorder="1" xfId="11" applyProtection="1"/>
    <xf numFmtId="0" applyNumberFormat="1" fontId="1" applyFont="1" fillId="9" applyFill="1" borderId="0" applyBorder="1" xfId="12" applyProtection="1"/>
    <xf numFmtId="0" applyNumberFormat="1" fontId="1" applyFont="1" fillId="12" applyFill="1" borderId="0" applyBorder="1" xfId="13" applyProtection="1"/>
    <xf numFmtId="0" applyNumberFormat="1" fontId="1" applyFont="1" fillId="15" applyFill="1" borderId="0" applyBorder="1" xfId="14" applyProtection="1"/>
    <xf numFmtId="0" applyNumberFormat="1" fontId="40" applyFont="1" fillId="16" applyFill="1" borderId="0" applyBorder="1" xfId="15" applyProtection="1"/>
    <xf numFmtId="0" applyNumberFormat="1" fontId="40" applyFont="1" fillId="13" applyFill="1" borderId="0" applyBorder="1" xfId="16" applyProtection="1"/>
    <xf numFmtId="0" applyNumberFormat="1" fontId="40" applyFont="1" fillId="14" applyFill="1" borderId="0" applyBorder="1" xfId="17" applyProtection="1"/>
    <xf numFmtId="0" applyNumberFormat="1" fontId="40" applyFont="1" fillId="17" applyFill="1" borderId="0" applyBorder="1" xfId="18" applyProtection="1"/>
    <xf numFmtId="0" applyNumberFormat="1" fontId="40" applyFont="1" fillId="18" applyFill="1" borderId="0" applyBorder="1" xfId="19" applyProtection="1"/>
    <xf numFmtId="0" applyNumberFormat="1" fontId="40" applyFont="1" fillId="19" applyFill="1" borderId="0" applyBorder="1" xfId="20" applyProtection="1"/>
    <xf numFmtId="0" applyNumberFormat="1" fontId="40" applyFont="1" fillId="20" applyFill="1" borderId="0" applyBorder="1" xfId="21" applyProtection="1"/>
    <xf numFmtId="0" applyNumberFormat="1" fontId="40" applyFont="1" fillId="21" applyFill="1" borderId="0" applyBorder="1" xfId="22" applyProtection="1"/>
    <xf numFmtId="0" applyNumberFormat="1" fontId="40" applyFont="1" fillId="22" applyFill="1" borderId="0" applyBorder="1" xfId="23" applyProtection="1"/>
    <xf numFmtId="0" applyNumberFormat="1" fontId="40" applyFont="1" fillId="17" applyFill="1" borderId="0" applyBorder="1" xfId="24" applyProtection="1"/>
    <xf numFmtId="0" applyNumberFormat="1" fontId="40" applyFont="1" fillId="18" applyFill="1" borderId="0" applyBorder="1" xfId="25" applyProtection="1"/>
    <xf numFmtId="0" applyNumberFormat="1" fontId="40" applyFont="1" fillId="23" applyFill="1" borderId="0" applyBorder="1" xfId="26" applyProtection="1"/>
    <xf numFmtId="0" applyNumberFormat="1" fontId="41" applyFont="1" fillId="7" applyFill="1" borderId="0" applyBorder="1" xfId="27" applyProtection="1"/>
    <xf numFmtId="0" applyNumberFormat="1" fontId="42" applyFont="1" fillId="0" applyFill="1" borderId="1" applyBorder="1" xfId="28" applyProtection="1"/>
    <xf numFmtId="167" applyNumberFormat="1" fontId="39" applyFont="1" fillId="0" applyFill="1" borderId="0" applyBorder="1" xfId="29" applyProtection="1"/>
    <xf numFmtId="0" applyNumberFormat="1" fontId="43" applyFont="1" fillId="24" applyFill="1" borderId="8" applyBorder="1" xfId="30" applyProtection="1"/>
    <xf numFmtId="0" applyNumberFormat="1" fontId="44" applyFont="1" fillId="25" applyFill="1" borderId="9" applyBorder="1" xfId="31" applyProtection="1"/>
    <xf numFmtId="168" applyNumberFormat="1" fontId="39" applyFont="1" fillId="0" applyFill="1" borderId="0" applyBorder="1" xfId="32" applyProtection="1"/>
    <xf numFmtId="168" applyNumberFormat="1" fontId="39" applyFont="1" fillId="0" applyFill="1" borderId="0" applyBorder="1" xfId="33" applyProtection="1"/>
    <xf numFmtId="168" applyNumberFormat="1" fontId="39" applyFont="1" fillId="0" applyFill="1" borderId="0" applyBorder="1" xfId="34" applyProtection="1"/>
    <xf numFmtId="168" applyNumberFormat="1" fontId="39" applyFont="1" fillId="0" applyFill="1" borderId="0" applyBorder="1" xfId="35" applyProtection="1"/>
    <xf numFmtId="168" applyNumberFormat="1" fontId="39" applyFont="1" fillId="0" applyFill="1" borderId="0" applyBorder="1" xfId="36" applyProtection="1"/>
    <xf numFmtId="168" applyNumberFormat="1" fontId="39" applyFont="1" fillId="0" applyFill="1" borderId="0" applyBorder="1" xfId="37" applyProtection="1"/>
    <xf numFmtId="168" applyNumberFormat="1" fontId="39" applyFont="1" fillId="0" applyFill="1" borderId="0" applyBorder="1" xfId="38" applyProtection="1"/>
    <xf numFmtId="168" applyNumberFormat="1" fontId="39" applyFont="1" fillId="0" applyFill="1" borderId="0" applyBorder="1" xfId="39" applyProtection="1"/>
    <xf numFmtId="43" applyNumberFormat="1" fontId="45" applyFont="1" fillId="0" applyFill="1" borderId="0" applyBorder="1" xfId="40" applyProtection="1"/>
    <xf numFmtId="43" applyNumberFormat="1" fontId="45" applyFont="1" fillId="0" applyFill="1" borderId="0" applyBorder="1" xfId="41" applyProtection="1"/>
    <xf numFmtId="43" applyNumberFormat="1" fontId="45" applyFont="1" fillId="0" applyFill="1" borderId="0" applyBorder="1" xfId="42" applyProtection="1"/>
    <xf numFmtId="43" applyNumberFormat="1" fontId="45" applyFont="1" fillId="0" applyFill="1" borderId="0" applyBorder="1" xfId="43" applyProtection="1"/>
    <xf numFmtId="43" applyNumberFormat="1" fontId="45" applyFont="1" fillId="0" applyFill="1" borderId="0" applyBorder="1" xfId="44" applyProtection="1"/>
    <xf numFmtId="43" applyNumberFormat="1" fontId="45" applyFont="1" fillId="0" applyFill="1" borderId="0" applyBorder="1" xfId="45" applyProtection="1"/>
    <xf numFmtId="43" applyNumberFormat="1" fontId="45" applyFont="1" fillId="0" applyFill="1" borderId="0" applyBorder="1" xfId="46" applyProtection="1"/>
    <xf numFmtId="43" applyNumberFormat="1" fontId="45" applyFont="1" fillId="0" applyFill="1" borderId="0" applyBorder="1" xfId="47" applyProtection="1"/>
    <xf numFmtId="43" applyNumberFormat="1" fontId="45" applyFont="1" fillId="0" applyFill="1" borderId="0" applyBorder="1" xfId="48" applyProtection="1"/>
    <xf numFmtId="43" applyNumberFormat="1" fontId="45" applyFont="1" fillId="0" applyFill="1" borderId="0" applyBorder="1" xfId="49" applyProtection="1"/>
    <xf numFmtId="43" applyNumberFormat="1" fontId="45" applyFont="1" fillId="0" applyFill="1" borderId="0" applyBorder="1" xfId="50" applyProtection="1"/>
    <xf numFmtId="43" applyNumberFormat="1" fontId="8" applyFont="1" fillId="0" applyFill="1" borderId="0" applyBorder="1" xfId="51" applyProtection="1"/>
    <xf numFmtId="43" applyNumberFormat="1" fontId="8" applyFont="1" fillId="0" applyFill="1" borderId="0" applyBorder="1" xfId="52" applyProtection="1"/>
    <xf numFmtId="43" applyNumberFormat="1" fontId="45" applyFont="1" fillId="0" applyFill="1" borderId="0" applyBorder="1" xfId="53" applyProtection="1"/>
    <xf numFmtId="43" applyNumberFormat="1" fontId="45" applyFont="1" fillId="0" applyFill="1" borderId="0" applyBorder="1" xfId="54" applyProtection="1"/>
    <xf numFmtId="43" applyNumberFormat="1" fontId="45" applyFont="1" fillId="0" applyFill="1" borderId="0" applyBorder="1" xfId="55" applyProtection="1"/>
    <xf numFmtId="43" applyNumberFormat="1" fontId="45" applyFont="1" fillId="0" applyFill="1" borderId="0" applyBorder="1" xfId="56" applyProtection="1"/>
    <xf numFmtId="44" applyNumberFormat="1" fontId="45" applyFont="1" fillId="0" applyFill="1" borderId="0" applyBorder="1" xfId="57" applyProtection="1"/>
    <xf numFmtId="44" applyNumberFormat="1" fontId="45" applyFont="1" fillId="0" applyFill="1" borderId="0" applyBorder="1" xfId="58" applyProtection="1"/>
    <xf numFmtId="44" applyNumberFormat="1" fontId="45" applyFont="1" fillId="0" applyFill="1" borderId="0" applyBorder="1" xfId="59" applyProtection="1"/>
    <xf numFmtId="44" applyNumberFormat="1" fontId="8" applyFont="1" fillId="0" applyFill="1" borderId="0" applyBorder="1" xfId="60" applyProtection="1"/>
    <xf numFmtId="44" applyNumberFormat="1" fontId="8" applyFont="1" fillId="0" applyFill="1" borderId="0" applyBorder="1" xfId="61" applyProtection="1"/>
    <xf numFmtId="44" applyNumberFormat="1" fontId="8" applyFont="1" fillId="0" applyFill="1" borderId="0" applyBorder="1" xfId="62" applyProtection="1"/>
    <xf numFmtId="44" applyNumberFormat="1" fontId="45" applyFont="1" fillId="0" applyFill="1" borderId="0" applyBorder="1" xfId="63" applyProtection="1"/>
    <xf numFmtId="169" applyNumberFormat="1" fontId="39" applyFont="1" fillId="0" applyFill="1" borderId="0" applyBorder="1" xfId="64" applyProtection="1"/>
    <xf numFmtId="0" applyNumberFormat="1" fontId="46" applyFont="1" fillId="0" applyFill="1" borderId="0" applyBorder="1" xfId="65" applyProtection="1"/>
    <xf numFmtId="0" applyNumberFormat="1" fontId="47" applyFont="1" fillId="8" applyFill="1" borderId="0" applyBorder="1" xfId="66" applyProtection="1"/>
    <xf numFmtId="38" applyNumberFormat="1" fontId="48" applyFont="1" fillId="26" applyFill="1" borderId="0" applyBorder="1" xfId="67" applyProtection="1"/>
    <xf numFmtId="0" applyNumberFormat="1" fontId="49" applyFont="1" fillId="0" applyFill="1" borderId="10" applyBorder="1" xfId="68" applyProtection="1" applyAlignment="1">
      <alignment horizontal="left"/>
    </xf>
    <xf numFmtId="0" applyNumberFormat="1" fontId="49" applyFont="1" fillId="0" applyFill="1" borderId="4" applyBorder="1" xfId="69" applyProtection="1" applyAlignment="1">
      <alignment horizontal="left"/>
    </xf>
    <xf numFmtId="0" applyNumberFormat="1" fontId="50" applyFont="1" fillId="0" applyFill="1" borderId="11" applyBorder="1" xfId="70" applyProtection="1"/>
    <xf numFmtId="0" applyNumberFormat="1" fontId="51" applyFont="1" fillId="0" applyFill="1" borderId="12" applyBorder="1" xfId="71" applyProtection="1"/>
    <xf numFmtId="0" applyNumberFormat="1" fontId="52" applyFont="1" fillId="0" applyFill="1" borderId="13" applyBorder="1" xfId="72" applyProtection="1"/>
    <xf numFmtId="0" applyNumberFormat="1" fontId="52" applyFont="1" fillId="0" applyFill="1" borderId="0" applyBorder="1" xfId="73" applyProtection="1"/>
    <xf numFmtId="10" applyNumberFormat="1" fontId="48" applyFont="1" fillId="27" applyFill="1" borderId="2" applyBorder="1" xfId="74" applyProtection="1"/>
    <xf numFmtId="0" applyNumberFormat="1" fontId="53" applyFont="1" fillId="11" applyFill="1" borderId="8" applyBorder="1" xfId="75" applyProtection="1"/>
    <xf numFmtId="0" applyNumberFormat="1" fontId="53" applyFont="1" fillId="11" applyFill="1" borderId="8" applyBorder="1" xfId="76" applyProtection="1"/>
    <xf numFmtId="0" applyNumberFormat="1" fontId="53" applyFont="1" fillId="11" applyFill="1" borderId="8" applyBorder="1" xfId="77" applyProtection="1"/>
    <xf numFmtId="0" applyNumberFormat="1" fontId="53" applyFont="1" fillId="11" applyFill="1" borderId="8" applyBorder="1" xfId="78" applyProtection="1"/>
    <xf numFmtId="0" applyNumberFormat="1" fontId="53" applyFont="1" fillId="11" applyFill="1" borderId="8" applyBorder="1" xfId="79" applyProtection="1"/>
    <xf numFmtId="0" applyNumberFormat="1" fontId="53" applyFont="1" fillId="11" applyFill="1" borderId="8" applyBorder="1" xfId="80" applyProtection="1"/>
    <xf numFmtId="0" applyNumberFormat="1" fontId="53" applyFont="1" fillId="11" applyFill="1" borderId="8" applyBorder="1" xfId="81" applyProtection="1"/>
    <xf numFmtId="0" applyNumberFormat="1" fontId="53" applyFont="1" fillId="11" applyFill="1" borderId="8" applyBorder="1" xfId="82" applyProtection="1"/>
    <xf numFmtId="0" applyNumberFormat="1" fontId="53" applyFont="1" fillId="11" applyFill="1" borderId="8" applyBorder="1" xfId="83" applyProtection="1"/>
    <xf numFmtId="0" applyNumberFormat="1" fontId="53" applyFont="1" fillId="11" applyFill="1" borderId="8" applyBorder="1" xfId="84" applyProtection="1"/>
    <xf numFmtId="0" applyNumberFormat="1" fontId="53" applyFont="1" fillId="11" applyFill="1" borderId="8" applyBorder="1" xfId="85" applyProtection="1"/>
    <xf numFmtId="0" applyNumberFormat="1" fontId="54" applyFont="1" fillId="0" applyFill="1" borderId="14" applyBorder="1" xfId="86" applyProtection="1"/>
    <xf numFmtId="0" applyNumberFormat="1" fontId="55" applyFont="1" fillId="28" applyFill="1" borderId="0" applyBorder="1" xfId="87" applyProtection="1"/>
    <xf numFmtId="37" applyNumberFormat="1" fontId="56" applyFont="1" fillId="0" applyFill="1" borderId="0" applyBorder="1" xfId="88" applyProtection="1"/>
    <xf numFmtId="170" applyNumberFormat="1" fontId="45" applyFont="1" fillId="0" applyFill="1" borderId="0" applyBorder="1" xfId="89" applyProtection="1"/>
    <xf numFmtId="0" applyNumberFormat="1" fontId="57" applyFont="1" fillId="0" applyFill="1" borderId="0" applyBorder="1" xfId="90" applyProtection="1"/>
    <xf numFmtId="0" applyNumberFormat="1" fontId="57" applyFont="1" fillId="0" applyFill="1" borderId="0" applyBorder="1" xfId="91" applyProtection="1"/>
    <xf numFmtId="0" applyNumberFormat="1" fontId="57" applyFont="1" fillId="0" applyFill="1" borderId="0" applyBorder="1" xfId="92" applyProtection="1"/>
    <xf numFmtId="0" applyNumberFormat="1" fontId="45" applyFont="1" fillId="0" applyFill="1" borderId="0" applyBorder="1" xfId="93" applyProtection="1"/>
    <xf numFmtId="0" applyNumberFormat="1" fontId="57" applyFont="1" fillId="0" applyFill="1" borderId="0" applyBorder="1" xfId="94" applyProtection="1"/>
    <xf numFmtId="0" applyNumberFormat="1" fontId="57" applyFont="1" fillId="0" applyFill="1" borderId="0" applyBorder="1" xfId="95" applyProtection="1"/>
    <xf numFmtId="0" applyNumberFormat="1" fontId="57" applyFont="1" fillId="0" applyFill="1" borderId="0" applyBorder="1" xfId="96" applyProtection="1"/>
    <xf numFmtId="0" applyNumberFormat="1" fontId="57" applyFont="1" fillId="0" applyFill="1" borderId="0" applyBorder="1" xfId="97" applyProtection="1"/>
    <xf numFmtId="0" applyNumberFormat="1" fontId="57" applyFont="1" fillId="0" applyFill="1" borderId="0" applyBorder="1" xfId="98" applyProtection="1"/>
    <xf numFmtId="0" applyNumberFormat="1" fontId="57" applyFont="1" fillId="0" applyFill="1" borderId="0" applyBorder="1" xfId="99" applyProtection="1"/>
    <xf numFmtId="0" applyNumberFormat="1" fontId="4" applyFont="1" fillId="0" applyFill="1" borderId="0" applyBorder="1" xfId="100" applyProtection="1" applyAlignment="1">
      <alignment vertical="center"/>
    </xf>
    <xf numFmtId="0" applyNumberFormat="1" fontId="70" applyFont="1" fillId="0" applyFill="1" borderId="0" applyBorder="1" xfId="101" applyProtection="1" applyAlignment="1">
      <alignment vertical="center"/>
    </xf>
    <xf numFmtId="0" applyNumberFormat="1" fontId="58" applyFont="1" fillId="0" applyFill="1" borderId="0" applyBorder="1" xfId="102" applyProtection="1"/>
    <xf numFmtId="0" applyNumberFormat="1" fontId="45" applyFont="1" fillId="0" applyFill="1" borderId="0" applyBorder="1" xfId="103" applyProtection="1"/>
    <xf numFmtId="0" applyNumberFormat="1" fontId="59" applyFont="1" fillId="0" applyFill="1" borderId="0" applyBorder="1" xfId="104" applyProtection="1"/>
    <xf numFmtId="0" applyNumberFormat="1" fontId="57" applyFont="1" fillId="0" applyFill="1" borderId="0" applyBorder="1" xfId="105" applyProtection="1"/>
    <xf numFmtId="0" applyNumberFormat="1" fontId="57" applyFont="1" fillId="0" applyFill="1" borderId="0" applyBorder="1" xfId="106" applyProtection="1"/>
    <xf numFmtId="0" applyNumberFormat="1" fontId="45" applyFont="1" fillId="0" applyFill="1" borderId="0" applyBorder="1" xfId="107" applyProtection="1"/>
    <xf numFmtId="0" applyNumberFormat="1" fontId="12" applyFont="1" fillId="0" applyFill="1" borderId="0" applyBorder="1" xfId="108" applyProtection="1"/>
    <xf numFmtId="0" applyNumberFormat="1" fontId="8" applyFont="1" fillId="0" applyFill="1" borderId="0" applyBorder="1" xfId="109" applyProtection="1"/>
    <xf numFmtId="0" applyNumberFormat="1" fontId="8" applyFont="1" fillId="0" applyFill="1" borderId="0" applyBorder="1" xfId="110" applyProtection="1"/>
    <xf numFmtId="0" applyNumberFormat="1" fontId="8" applyFont="1" fillId="0" applyFill="1" borderId="0" applyBorder="1" xfId="111" applyProtection="1"/>
    <xf numFmtId="0" applyNumberFormat="1" fontId="8" applyFont="1" fillId="0" applyFill="1" borderId="0" applyBorder="1" xfId="112" applyProtection="1"/>
    <xf numFmtId="0" applyNumberFormat="1" fontId="60" applyFont="1" fillId="0" applyFill="1" borderId="0" applyBorder="1" xfId="113" applyProtection="1"/>
    <xf numFmtId="0" applyNumberFormat="1" fontId="45" applyFont="1" fillId="0" applyFill="1" borderId="0" applyBorder="1" xfId="114" applyProtection="1"/>
    <xf numFmtId="0" applyNumberFormat="1" fontId="45" applyFont="1" fillId="0" applyFill="1" borderId="0" applyBorder="1" xfId="115" applyProtection="1"/>
    <xf numFmtId="0" applyNumberFormat="1" fontId="45" applyFont="1" fillId="0" applyFill="1" borderId="0" applyBorder="1" xfId="116" applyProtection="1"/>
    <xf numFmtId="0" applyNumberFormat="1" fontId="45" applyFont="1" fillId="0" applyFill="1" borderId="0" applyBorder="1" xfId="117" applyProtection="1"/>
    <xf numFmtId="0" applyNumberFormat="1" fontId="45" applyFont="1" fillId="0" applyFill="1" borderId="0" applyBorder="1" xfId="118" applyProtection="1"/>
    <xf numFmtId="0" applyNumberFormat="1" fontId="45" applyFont="1" fillId="0" applyFill="1" borderId="0" applyBorder="1" xfId="119" applyProtection="1"/>
    <xf numFmtId="0" applyNumberFormat="1" fontId="45" applyFont="1" fillId="0" applyFill="1" borderId="0" applyBorder="1" xfId="120" applyProtection="1"/>
    <xf numFmtId="0" applyNumberFormat="1" fontId="45" applyFont="1" fillId="0" applyFill="1" borderId="0" applyBorder="1" xfId="121" applyProtection="1"/>
    <xf numFmtId="0" applyNumberFormat="1" fontId="45" applyFont="1" fillId="0" applyFill="1" borderId="0" applyBorder="1" xfId="122" applyProtection="1"/>
    <xf numFmtId="0" applyNumberFormat="1" fontId="45" applyFont="1" fillId="0" applyFill="1" borderId="0" applyBorder="1" xfId="123" applyProtection="1"/>
    <xf numFmtId="0" applyNumberFormat="1" fontId="45" applyFont="1" fillId="0" applyFill="1" borderId="0" applyBorder="1" xfId="124" applyProtection="1"/>
    <xf numFmtId="0" applyNumberFormat="1" fontId="45" applyFont="1" fillId="0" applyFill="1" borderId="0" applyBorder="1" xfId="125" applyProtection="1"/>
    <xf numFmtId="0" applyNumberFormat="1" fontId="61" applyFont="1" fillId="0" applyFill="1" borderId="0" applyBorder="1" xfId="126" applyProtection="1"/>
    <xf numFmtId="0" applyNumberFormat="1" fontId="60" applyFont="1" fillId="0" applyFill="1" borderId="0" applyBorder="1" xfId="127" applyProtection="1"/>
    <xf numFmtId="0" applyNumberFormat="1" fontId="60" applyFont="1" fillId="0" applyFill="1" borderId="0" applyBorder="1" xfId="128" applyProtection="1"/>
    <xf numFmtId="0" applyNumberFormat="1" fontId="8" applyFont="1" fillId="0" applyFill="1" borderId="0" applyBorder="1" xfId="129" applyProtection="1"/>
    <xf numFmtId="0" applyNumberFormat="1" fontId="12" applyFont="1" fillId="0" applyFill="1" borderId="0" applyBorder="1" xfId="130" applyProtection="1"/>
    <xf numFmtId="0" applyNumberFormat="1" fontId="57" applyFont="1" fillId="0" applyFill="1" borderId="0" applyBorder="1" xfId="131" applyProtection="1"/>
    <xf numFmtId="0" applyNumberFormat="1" fontId="1" applyFont="1" fillId="2" applyFill="1" borderId="6" applyBorder="1" xfId="132" applyProtection="1"/>
    <xf numFmtId="0" applyNumberFormat="1" fontId="1" applyFont="1" fillId="2" applyFill="1" borderId="6" applyBorder="1" xfId="133" applyProtection="1"/>
    <xf numFmtId="0" applyNumberFormat="1" fontId="62" applyFont="1" fillId="24" applyFill="1" borderId="15" applyBorder="1" xfId="134" applyProtection="1"/>
    <xf numFmtId="9" applyNumberFormat="1" fontId="8" applyFont="1" fillId="0" applyFill="1" borderId="0" applyBorder="1" xfId="135" applyProtection="1"/>
    <xf numFmtId="10" applyNumberFormat="1" fontId="45" applyFont="1" fillId="0" applyFill="1" borderId="0" applyBorder="1" xfId="136" applyProtection="1"/>
    <xf numFmtId="9" applyNumberFormat="1" fontId="45" applyFont="1" fillId="0" applyFill="1" borderId="0" applyBorder="1" xfId="137" applyProtection="1"/>
    <xf numFmtId="9" applyNumberFormat="1" fontId="45" applyFont="1" fillId="0" applyFill="1" borderId="0" applyBorder="1" xfId="138" applyProtection="1"/>
    <xf numFmtId="9" applyNumberFormat="1" fontId="45" applyFont="1" fillId="0" applyFill="1" borderId="0" applyBorder="1" xfId="139" applyProtection="1"/>
    <xf numFmtId="9" applyNumberFormat="1" fontId="45" applyFont="1" fillId="0" applyFill="1" borderId="0" applyBorder="1" xfId="140" applyProtection="1"/>
    <xf numFmtId="9" applyNumberFormat="1" fontId="45" applyFont="1" fillId="0" applyFill="1" borderId="0" applyBorder="1" xfId="141" applyProtection="1"/>
    <xf numFmtId="9" applyNumberFormat="1" fontId="45" applyFont="1" fillId="0" applyFill="1" borderId="0" applyBorder="1" xfId="142" applyProtection="1"/>
    <xf numFmtId="9" applyNumberFormat="1" fontId="45" applyFont="1" fillId="0" applyFill="1" borderId="0" applyBorder="1" xfId="143" applyProtection="1"/>
    <xf numFmtId="9" applyNumberFormat="1" fontId="45" applyFont="1" fillId="0" applyFill="1" borderId="0" applyBorder="1" xfId="144" applyProtection="1"/>
    <xf numFmtId="9" applyNumberFormat="1" fontId="45" applyFont="1" fillId="0" applyFill="1" borderId="0" applyBorder="1" xfId="145" applyProtection="1"/>
    <xf numFmtId="9" applyNumberFormat="1" fontId="45" applyFont="1" fillId="0" applyFill="1" borderId="0" applyBorder="1" xfId="146" applyProtection="1"/>
    <xf numFmtId="9" applyNumberFormat="1" fontId="45" applyFont="1" fillId="0" applyFill="1" borderId="0" applyBorder="1" xfId="147" applyProtection="1"/>
    <xf numFmtId="0" applyNumberFormat="1" fontId="61" applyFont="1" fillId="0" applyFill="1" borderId="0" applyBorder="1" xfId="148" applyProtection="1" applyAlignment="1">
      <alignment horizontal="left"/>
    </xf>
    <xf numFmtId="15" applyNumberFormat="1" fontId="61" applyFont="1" fillId="0" applyFill="1" borderId="0" applyBorder="1" xfId="149" applyProtection="1"/>
    <xf numFmtId="4" applyNumberFormat="1" fontId="61" applyFont="1" fillId="0" applyFill="1" borderId="0" applyBorder="1" xfId="150" applyProtection="1"/>
    <xf numFmtId="0" applyNumberFormat="1" fontId="63" applyFont="1" fillId="0" applyFill="1" borderId="16" applyBorder="1" xfId="151" applyProtection="1" applyAlignment="1">
      <alignment horizontal="center"/>
    </xf>
    <xf numFmtId="3" applyNumberFormat="1" fontId="61" applyFont="1" fillId="0" applyFill="1" borderId="0" applyBorder="1" xfId="152" applyProtection="1"/>
    <xf numFmtId="0" applyNumberFormat="1" fontId="61" applyFont="1" fillId="29" applyFill="1" borderId="0" applyBorder="1" xfId="153" applyProtection="1"/>
    <xf numFmtId="0" applyNumberFormat="1" fontId="64" applyFont="1" fillId="0" applyFill="1" borderId="0" applyBorder="1" xfId="154" applyProtection="1"/>
    <xf numFmtId="0" applyNumberFormat="1" fontId="59" applyFont="1" fillId="0" applyFill="1" borderId="0" applyBorder="1" xfId="155" applyProtection="1"/>
    <xf numFmtId="0" applyNumberFormat="1" fontId="65" applyFont="1" fillId="0" applyFill="1" borderId="0" applyBorder="1" xfId="156" applyProtection="1"/>
    <xf numFmtId="0" applyNumberFormat="1" fontId="66" applyFont="1" fillId="24" applyFill="1" borderId="0" applyBorder="1" xfId="157" applyProtection="1"/>
    <xf numFmtId="0" applyNumberFormat="1" fontId="66" applyFont="1" fillId="24" applyFill="1" borderId="0" applyBorder="1" xfId="158" applyProtection="1"/>
    <xf numFmtId="0" applyNumberFormat="1" fontId="67" applyFont="1" fillId="24" applyFill="1" borderId="0" applyBorder="1" xfId="159" applyProtection="1"/>
    <xf numFmtId="0" applyNumberFormat="1" fontId="66" applyFont="1" fillId="24" applyFill="1" borderId="0" applyBorder="1" xfId="160" applyProtection="1"/>
    <xf numFmtId="0" applyNumberFormat="1" fontId="68" applyFont="1" fillId="0" applyFill="1" borderId="0" applyBorder="1" xfId="161" applyProtection="1"/>
    <xf numFmtId="0" applyNumberFormat="1" fontId="3" applyFont="1" fillId="0" applyFill="1" borderId="17" applyBorder="1" xfId="162" applyProtection="1"/>
    <xf numFmtId="0" applyNumberFormat="1" fontId="69" applyFont="1" fillId="0" applyFill="1" borderId="0" applyBorder="1" xfId="163" applyProtection="1"/>
    <xf numFmtId="0" applyNumberFormat="1" fontId="0" applyFont="1" fillId="0" applyFill="1" borderId="0" applyBorder="1" xfId="0" applyProtection="1"/>
    <xf numFmtId="3" applyNumberFormat="1" fontId="0" applyFont="1" fillId="0" applyFill="1" borderId="0" applyBorder="1" xfId="0" applyProtection="1"/>
    <xf numFmtId="0" applyNumberFormat="1" fontId="11" applyFont="1" fillId="0" applyFill="1" borderId="0" applyBorder="1" xfId="0" applyProtection="1"/>
    <xf numFmtId="0" applyNumberFormat="1" fontId="10" applyFont="1" fillId="0" applyFill="1" borderId="0" applyBorder="1" xfId="0" applyProtection="1"/>
    <xf numFmtId="0" applyNumberFormat="1" fontId="12" applyFont="1" fillId="0" applyFill="1" borderId="0" applyBorder="1" xfId="0" applyProtection="1"/>
    <xf numFmtId="0" applyNumberFormat="1" fontId="13" applyFont="1" fillId="0" applyFill="1" borderId="0" applyBorder="1" xfId="0" applyProtection="1"/>
    <xf numFmtId="0" applyNumberFormat="1" fontId="2" applyFont="1" fillId="0" applyFill="1" borderId="0" applyBorder="1" xfId="0" applyProtection="1"/>
    <xf numFmtId="0" applyNumberFormat="1" fontId="0" applyFont="1" fillId="0" applyFill="1" borderId="0" applyBorder="1" xfId="0" applyProtection="1"/>
    <xf numFmtId="0" applyNumberFormat="1" fontId="0" applyFont="1" fillId="0" applyFill="1" borderId="0" applyBorder="1" xfId="0" applyProtection="1"/>
    <xf numFmtId="0" applyNumberFormat="1" fontId="2" applyFont="1" fillId="0" applyFill="1" borderId="0" applyBorder="1" xfId="0" applyProtection="1"/>
    <xf numFmtId="0" applyNumberFormat="1" fontId="3" applyFont="1" fillId="0" applyFill="1" borderId="0" applyBorder="1" xfId="0" applyProtection="1"/>
    <xf numFmtId="3" applyNumberFormat="1" fontId="12" applyFont="1" fillId="0" applyFill="1" borderId="0" applyBorder="1" xfId="0" applyProtection="1" applyAlignment="1">
      <alignment vertical="top"/>
    </xf>
    <xf numFmtId="0" applyNumberFormat="1" fontId="1" applyFont="1" fillId="0" applyFill="1" borderId="0" applyBorder="1" xfId="0" applyProtection="1"/>
    <xf numFmtId="0" applyNumberFormat="1" fontId="0" applyFont="1" fillId="0" applyFill="1" borderId="0" applyBorder="1" xfId="0" applyProtection="1" applyAlignment="1">
      <alignment vertical="top" wrapText="1"/>
    </xf>
    <xf numFmtId="0" applyNumberFormat="1" fontId="0" applyFont="1" fillId="0" applyFill="1" borderId="0" applyBorder="1" xfId="0" applyProtection="1">
      <alignment wrapText="1"/>
    </xf>
    <xf numFmtId="0" applyNumberFormat="1" fontId="14" applyFont="1" fillId="0" applyFill="1" borderId="0" applyBorder="1" xfId="0" applyProtection="1"/>
    <xf numFmtId="164" applyNumberFormat="1" fontId="0" applyFont="1" fillId="0" applyFill="1" borderId="1" applyBorder="1" xfId="0" applyProtection="1"/>
    <xf numFmtId="164" applyNumberFormat="1" fontId="0" applyFont="1" fillId="0" applyFill="1" borderId="0" applyBorder="1" xfId="0" applyProtection="1"/>
    <xf numFmtId="0" applyNumberFormat="1" fontId="15" applyFont="1" fillId="0" applyFill="1" borderId="0" applyBorder="1" xfId="0" applyProtection="1"/>
    <xf numFmtId="164" applyNumberFormat="1" fontId="16" applyFont="1" fillId="0" applyFill="1" borderId="0" applyBorder="1" xfId="0" applyProtection="1"/>
    <xf numFmtId="2" applyNumberFormat="1" fontId="16" applyFont="1" fillId="0" applyFill="1" borderId="0" applyBorder="1" xfId="0" applyProtection="1"/>
    <xf numFmtId="0" applyNumberFormat="1" fontId="0" applyFont="1" fillId="0" applyFill="1" borderId="0" applyBorder="1" xfId="0" applyProtection="1"/>
    <xf numFmtId="0" applyNumberFormat="1" fontId="17" applyFont="1" fillId="0" applyFill="1" borderId="0" applyBorder="1" xfId="0" applyProtection="1"/>
    <xf numFmtId="14" applyNumberFormat="1" fontId="0" applyFont="1" fillId="0" applyFill="1" borderId="0" applyBorder="1" xfId="0" applyProtection="1"/>
    <xf numFmtId="0" applyNumberFormat="1" fontId="18" applyFont="1" fillId="0" applyFill="1" borderId="0" applyBorder="1" xfId="0" applyProtection="1"/>
    <xf numFmtId="0" applyNumberFormat="1" fontId="0" applyFont="1" fillId="3" applyFill="1" borderId="0" applyBorder="1" xfId="0" applyProtection="1"/>
    <xf numFmtId="0" applyNumberFormat="1" fontId="5" applyFont="1" fillId="0" applyFill="1" borderId="2" applyBorder="1" xfId="100" applyProtection="1" applyAlignment="1">
      <alignment horizontal="center" vertical="center" wrapText="1"/>
    </xf>
    <xf numFmtId="1" applyNumberFormat="1" fontId="5" applyFont="1" fillId="0" applyFill="1" borderId="2" applyBorder="1" xfId="100" applyProtection="1" applyAlignment="1">
      <alignment horizontal="center" vertical="center" wrapText="1"/>
    </xf>
    <xf numFmtId="2" applyNumberFormat="1" fontId="5" applyFont="1" fillId="0" applyFill="1" borderId="2" applyBorder="1" xfId="100" applyProtection="1" applyAlignment="1">
      <alignment horizontal="center" vertical="center" wrapText="1"/>
    </xf>
    <xf numFmtId="2" applyNumberFormat="1" fontId="0" applyFont="1" fillId="0" applyFill="1" borderId="0" applyBorder="1" xfId="0" applyProtection="1"/>
    <xf numFmtId="0" applyNumberFormat="1" fontId="0" applyFont="1" fillId="0" applyFill="1" borderId="0" applyBorder="1" xfId="0" applyProtection="1" applyAlignment="1">
      <alignment horizontal="right"/>
    </xf>
    <xf numFmtId="1" applyNumberFormat="1" fontId="0" applyFont="1" fillId="0" applyFill="1" borderId="0" applyBorder="1" xfId="0" applyProtection="1"/>
    <xf numFmtId="0" applyNumberFormat="1" fontId="12" applyFont="1" fillId="0" applyFill="1" borderId="0" applyBorder="1" xfId="0" applyProtection="1" applyAlignment="1">
      <alignment vertical="top"/>
    </xf>
    <xf numFmtId="0" applyNumberFormat="1" fontId="9" applyFont="1" fillId="0" applyFill="1" borderId="0" applyBorder="1" xfId="0" applyProtection="1"/>
    <xf numFmtId="0" applyNumberFormat="1" fontId="13" applyFont="1" fillId="0" applyFill="1" borderId="0" applyBorder="1" xfId="0" applyProtection="1"/>
    <xf numFmtId="0" applyNumberFormat="1" fontId="19" applyFont="1" fillId="0" applyFill="1" borderId="0" applyBorder="1" xfId="0" applyProtection="1"/>
    <xf numFmtId="0" applyNumberFormat="1" fontId="20" applyFont="1" fillId="0" applyFill="1" borderId="0" applyBorder="1" xfId="0" applyProtection="1"/>
    <xf numFmtId="0" applyNumberFormat="1" fontId="21" applyFont="1" fillId="0" applyFill="1" borderId="0" applyBorder="1" xfId="0" applyProtection="1"/>
    <xf numFmtId="0" applyNumberFormat="1" fontId="22" applyFont="1" fillId="0" applyFill="1" borderId="0" applyBorder="1" xfId="0" applyProtection="1"/>
    <xf numFmtId="0" applyNumberFormat="1" fontId="9" applyFont="1" fillId="0" applyFill="1" borderId="0" applyBorder="1" xfId="0" quotePrefix="1" applyProtection="1"/>
    <xf numFmtId="0" applyNumberFormat="1" fontId="23" applyFont="1" fillId="0" applyFill="1" borderId="0" applyBorder="1" xfId="0" applyProtection="1" applyAlignment="1">
      <alignment vertical="top"/>
    </xf>
    <xf numFmtId="0" applyNumberFormat="1" fontId="24" applyFont="1" fillId="0" applyFill="1" borderId="0" applyBorder="1" xfId="0" applyProtection="1" applyAlignment="1">
      <alignment vertical="top"/>
    </xf>
    <xf numFmtId="3" applyNumberFormat="1" fontId="9" applyFont="1" fillId="0" applyFill="1" borderId="0" applyBorder="1" xfId="0" applyProtection="1"/>
    <xf numFmtId="0" applyNumberFormat="1" fontId="25" applyFont="1" fillId="0" applyFill="1" borderId="0" applyBorder="1" xfId="0" applyProtection="1" applyAlignment="1">
      <alignment horizontal="right" vertical="top" wrapText="1" readingOrder="1"/>
    </xf>
    <xf numFmtId="0" applyNumberFormat="1" fontId="26" applyFont="1" fillId="0" applyFill="1" borderId="0" applyBorder="1" xfId="0" applyProtection="1" applyAlignment="1">
      <alignment horizontal="right" vertical="top" wrapText="1" readingOrder="1"/>
    </xf>
    <xf numFmtId="0" applyNumberFormat="1" fontId="26" applyFont="1" fillId="0" applyFill="1" borderId="0" applyBorder="1" xfId="0" quotePrefix="1" applyProtection="1" applyAlignment="1">
      <alignment horizontal="right" vertical="top" wrapText="1" readingOrder="1"/>
    </xf>
    <xf numFmtId="0" applyNumberFormat="1" fontId="27" applyFont="1" fillId="0" applyFill="1" borderId="0" applyBorder="1" xfId="0" applyProtection="1" applyAlignment="1">
      <alignment horizontal="right" vertical="top"/>
    </xf>
    <xf numFmtId="38" applyNumberFormat="1" fontId="28" applyFont="1" fillId="0" applyFill="1" borderId="0" applyBorder="1" xfId="0" applyProtection="1" applyAlignment="1">
      <alignment horizontal="right" vertical="top"/>
    </xf>
    <xf numFmtId="165" applyNumberFormat="1" fontId="28" applyFont="1" fillId="0" applyFill="1" borderId="0" applyBorder="1" xfId="0" applyProtection="1" applyAlignment="1">
      <alignment vertical="top"/>
    </xf>
    <xf numFmtId="38" applyNumberFormat="1" fontId="28" applyFont="1" fillId="0" applyFill="1" borderId="0" applyBorder="1" xfId="0" quotePrefix="1" applyProtection="1" applyAlignment="1">
      <alignment horizontal="right" vertical="top"/>
    </xf>
    <xf numFmtId="10" applyNumberFormat="1" fontId="28" applyFont="1" fillId="4" applyFill="1" borderId="0" applyBorder="1" xfId="135" applyProtection="1" applyAlignment="1">
      <alignment horizontal="right" vertical="top"/>
    </xf>
    <xf numFmtId="10" applyNumberFormat="1" fontId="28" applyFont="1" fillId="4" applyFill="1" borderId="0" applyBorder="1" xfId="0" applyProtection="1" applyAlignment="1">
      <alignment horizontal="right" vertical="top"/>
    </xf>
    <xf numFmtId="10" applyNumberFormat="1" fontId="28" applyFont="1" fillId="4" applyFill="1" borderId="0" applyBorder="1" xfId="0" applyProtection="1" applyAlignment="1">
      <alignment vertical="top"/>
    </xf>
    <xf numFmtId="0" applyNumberFormat="1" fontId="29" applyFont="1" fillId="0" applyFill="1" borderId="0" applyBorder="1" xfId="0" applyProtection="1"/>
    <xf numFmtId="10" applyNumberFormat="1" fontId="28" applyFont="1" fillId="4" applyFill="1" borderId="0" applyBorder="1" xfId="135" applyProtection="1" applyAlignment="1">
      <alignment vertical="top"/>
    </xf>
    <xf numFmtId="0" applyNumberFormat="1" fontId="30" applyFont="1" fillId="0" applyFill="1" borderId="0" applyBorder="1" xfId="0" applyProtection="1" applyAlignment="1">
      <alignment horizontal="center" vertical="top" wrapText="1" readingOrder="1"/>
    </xf>
    <xf numFmtId="0" applyNumberFormat="1" fontId="30" applyFont="1" fillId="0" applyFill="1" borderId="0" applyBorder="1" xfId="0" applyProtection="1" applyAlignment="1">
      <alignment vertical="top" wrapText="1" readingOrder="1"/>
    </xf>
    <xf numFmtId="38" applyNumberFormat="1" fontId="6" applyFont="1" fillId="0" applyFill="1" borderId="0" applyBorder="1" xfId="0" applyProtection="1" applyAlignment="1">
      <alignment horizontal="right" vertical="top" wrapText="1" readingOrder="1"/>
    </xf>
    <xf numFmtId="38" applyNumberFormat="1" fontId="7" applyFont="1" fillId="0" applyFill="1" borderId="0" applyBorder="1" xfId="0" applyProtection="1" applyAlignment="1">
      <alignment vertical="top" wrapText="1" readingOrder="1"/>
    </xf>
    <xf numFmtId="38" applyNumberFormat="1" fontId="6" applyFont="1" fillId="0" applyFill="1" borderId="0" applyBorder="1" xfId="0" applyProtection="1" applyAlignment="1">
      <alignment vertical="top" wrapText="1" readingOrder="1"/>
    </xf>
    <xf numFmtId="38" applyNumberFormat="1" fontId="6" applyFont="1" fillId="0" applyFill="1" borderId="0" applyBorder="1" xfId="0" applyProtection="1" applyAlignment="1">
      <alignment vertical="top" readingOrder="1"/>
    </xf>
    <xf numFmtId="10" applyNumberFormat="1" fontId="6" applyFont="1" fillId="0" applyFill="1" borderId="0" applyBorder="1" xfId="0" applyProtection="1" applyAlignment="1">
      <alignment vertical="top" readingOrder="1"/>
    </xf>
    <xf numFmtId="0" applyNumberFormat="1" fontId="17" applyFont="1" fillId="0" applyFill="1" borderId="1" applyBorder="1" xfId="0" applyProtection="1"/>
    <xf numFmtId="0" applyNumberFormat="1" fontId="26" applyFont="1" fillId="0" applyFill="1" borderId="0" applyBorder="1" xfId="0" applyProtection="1" applyAlignment="1">
      <alignment horizontal="right" vertical="top" wrapText="1" readingOrder="1"/>
    </xf>
    <xf numFmtId="0" applyNumberFormat="1" fontId="31" applyFont="1" fillId="0" applyFill="1" borderId="0" applyBorder="1" xfId="0" applyProtection="1"/>
    <xf numFmtId="0" applyNumberFormat="1" fontId="9" applyFont="1" fillId="0" applyFill="1" borderId="0" applyBorder="1" xfId="0" applyProtection="1"/>
    <xf numFmtId="0" applyNumberFormat="1" fontId="32" applyFont="1" fillId="0" applyFill="1" borderId="0" applyBorder="1" xfId="0" applyProtection="1"/>
    <xf numFmtId="0" applyNumberFormat="1" fontId="33" applyFont="1" fillId="0" applyFill="1" borderId="0" applyBorder="1" xfId="0" applyProtection="1"/>
    <xf numFmtId="0" applyNumberFormat="1" fontId="31" applyFont="1" fillId="0" applyFill="1" borderId="0" applyBorder="1" xfId="0" applyProtection="1"/>
    <xf numFmtId="0" applyNumberFormat="1" fontId="9" applyFont="1" fillId="0" applyFill="1" borderId="0" applyBorder="1" xfId="0" applyProtection="1"/>
    <xf numFmtId="38" applyNumberFormat="1" fontId="9" applyFont="1" fillId="0" applyFill="1" borderId="0" applyBorder="1" xfId="0" applyProtection="1"/>
    <xf numFmtId="38" applyNumberFormat="1" fontId="0" applyFont="1" fillId="0" applyFill="1" borderId="0" applyBorder="1" xfId="0" applyProtection="1"/>
    <xf numFmtId="38" applyNumberFormat="1" fontId="13" applyFont="1" fillId="0" applyFill="1" borderId="0" applyBorder="1" xfId="0" applyProtection="1"/>
    <xf numFmtId="0" applyNumberFormat="1" fontId="34" applyFont="1" fillId="5" applyFill="1" borderId="0" applyBorder="1" xfId="0" applyProtection="1" applyAlignment="1">
      <alignment vertical="top" wrapText="1" readingOrder="1"/>
    </xf>
    <xf numFmtId="0" applyNumberFormat="1" fontId="35" applyFont="1" fillId="0" applyFill="1" borderId="0" applyBorder="1" xfId="0" applyProtection="1"/>
    <xf numFmtId="49" applyNumberFormat="1" fontId="0" applyFont="1" fillId="0" applyFill="1" borderId="0" applyBorder="1" xfId="0" applyProtection="1"/>
    <xf numFmtId="49" applyNumberFormat="1" fontId="5" applyFont="1" fillId="0" applyFill="1" borderId="2" applyBorder="1" xfId="100" applyProtection="1" applyAlignment="1">
      <alignment horizontal="center" vertical="center" wrapText="1"/>
    </xf>
    <xf numFmtId="1" applyNumberFormat="1" fontId="0" applyFont="1" fillId="0" applyFill="1" borderId="0" applyBorder="1" xfId="0" applyProtection="1"/>
    <xf numFmtId="2" applyNumberFormat="1" fontId="0" applyFont="1" fillId="0" applyFill="1" borderId="0" applyBorder="1" xfId="0" applyProtection="1"/>
    <xf numFmtId="0" applyNumberFormat="1" fontId="0" applyFont="1" fillId="0" applyFill="1" borderId="0" applyBorder="1" xfId="0" applyProtection="1"/>
    <xf numFmtId="2" applyNumberFormat="1" fontId="0" applyFont="1" fillId="0" applyFill="1" borderId="0" applyBorder="1" xfId="51" applyProtection="1"/>
    <xf numFmtId="0" applyNumberFormat="1" fontId="0" applyFont="1" fillId="0" applyFill="1" borderId="0" applyBorder="1" xfId="0" applyProtection="1" applyAlignment="1">
      <alignment horizontal="right"/>
    </xf>
    <xf numFmtId="10" applyNumberFormat="1" fontId="0" applyFont="1" fillId="0" applyFill="1" borderId="0" applyBorder="1" xfId="0" applyProtection="1"/>
    <xf numFmtId="0" applyNumberFormat="1" fontId="0" applyFont="1" fillId="0" applyFill="1" borderId="0" applyBorder="1" xfId="0" applyProtection="1" applyAlignment="1">
      <alignment horizontal="center" vertical="center" wrapText="1"/>
    </xf>
    <xf numFmtId="0" applyNumberFormat="1" fontId="10" applyFont="1" fillId="0" applyFill="1" borderId="2" applyBorder="1" xfId="0" applyProtection="1" applyAlignment="1">
      <alignment horizontal="center" vertical="center" wrapText="1"/>
    </xf>
    <xf numFmtId="1" applyNumberFormat="1" fontId="10" applyFont="1" fillId="0" applyFill="1" borderId="2" applyBorder="1" xfId="0" applyProtection="1" applyAlignment="1">
      <alignment horizontal="center" vertical="center" wrapText="1"/>
    </xf>
    <xf numFmtId="2" applyNumberFormat="1" fontId="10" applyFont="1" fillId="0" applyFill="1" borderId="2" applyBorder="1" xfId="0" applyProtection="1" applyAlignment="1">
      <alignment horizontal="center" vertical="center" wrapText="1"/>
    </xf>
    <xf numFmtId="2" applyNumberFormat="1" fontId="10" applyFont="1" fillId="0" applyFill="1" borderId="2" applyBorder="1" xfId="51" applyProtection="1" applyAlignment="1">
      <alignment horizontal="center" vertical="center" wrapText="1"/>
    </xf>
    <xf numFmtId="10" applyNumberFormat="1" fontId="10" applyFont="1" fillId="0" applyFill="1" borderId="2" applyBorder="1" xfId="0" applyProtection="1" applyAlignment="1">
      <alignment horizontal="center" vertical="center" wrapText="1"/>
    </xf>
    <xf numFmtId="0" applyNumberFormat="1" fontId="0" applyFont="1" fillId="0" applyFill="1" borderId="0" applyBorder="1" xfId="0" applyProtection="1" applyAlignment="1">
      <alignment horizontal="center" vertical="center" wrapText="1"/>
    </xf>
    <xf numFmtId="0" applyNumberFormat="1" fontId="34" applyFont="1" fillId="5" applyFill="1" borderId="0" applyBorder="1" xfId="0" applyProtection="1" applyAlignment="1">
      <alignment horizontal="left" vertical="top" wrapText="1" readingOrder="1"/>
    </xf>
    <xf numFmtId="0" applyNumberFormat="1" fontId="19" applyFont="1" fillId="0" applyFill="1" borderId="0" applyBorder="1" xfId="0" applyProtection="1" applyAlignment="1">
      <alignment horizontal="center"/>
    </xf>
    <xf numFmtId="0" applyNumberFormat="1" fontId="17" applyFont="1" fillId="0" applyFill="1" borderId="7" applyBorder="1" xfId="0" applyProtection="1" applyAlignment="1">
      <alignment horizontal="center"/>
    </xf>
    <xf numFmtId="0" applyNumberFormat="1" fontId="30" applyFont="1" fillId="0" applyFill="1" borderId="0" applyBorder="1" xfId="0" applyProtection="1" applyAlignment="1">
      <alignment horizontal="center" vertical="top" wrapText="1" readingOrder="1"/>
    </xf>
    <xf numFmtId="0" applyNumberFormat="1" fontId="37" applyFont="1" fillId="0" applyFill="1" borderId="0" applyBorder="1" xfId="0" applyProtection="1" applyAlignment="1">
      <alignment horizontal="center" vertical="top" wrapText="1" readingOrder="1"/>
    </xf>
    <xf numFmtId="0" applyNumberFormat="1" fontId="30" applyFont="1" fillId="0" applyFill="1" borderId="0" applyBorder="1" xfId="0" applyProtection="1" applyAlignment="1">
      <alignment horizontal="right" vertical="top" wrapText="1" readingOrder="1"/>
    </xf>
    <xf numFmtId="0" applyNumberFormat="1" fontId="36" applyFont="1" fillId="0" applyFill="1" borderId="0" applyBorder="1" xfId="0" applyProtection="1" applyAlignment="1">
      <alignment horizontal="right" vertical="top"/>
    </xf>
    <xf numFmtId="0" applyNumberFormat="1" fontId="36" applyFont="1" fillId="4" applyFill="1" borderId="0" applyBorder="1" xfId="0" applyProtection="1" applyAlignment="1">
      <alignment horizontal="right" vertical="top"/>
    </xf>
    <xf numFmtId="0" applyNumberFormat="1" fontId="0" applyFont="1" fillId="0" applyFill="1" borderId="3" applyBorder="1" xfId="0" applyProtection="1" applyAlignment="1">
      <alignment horizontal="center"/>
    </xf>
    <xf numFmtId="0" applyNumberFormat="1" fontId="0" applyFont="1" fillId="0" applyFill="1" borderId="4" applyBorder="1" xfId="0" applyProtection="1" applyAlignment="1">
      <alignment horizontal="center"/>
    </xf>
    <xf numFmtId="0" applyNumberFormat="1" fontId="0" applyFont="1" fillId="0" applyFill="1" borderId="5" applyBorder="1" xfId="0" applyProtection="1" applyAlignment="1">
      <alignment horizontal="center"/>
    </xf>
    <xf numFmtId="0" applyNumberFormat="1" fontId="0" applyFont="1" fillId="0" applyFill="1" borderId="0" applyBorder="1" xfId="0" applyProtection="1" applyAlignment="1">
      <alignment horizontal="left" vertical="top" wrapText="1"/>
    </xf>
    <xf numFmtId="0" applyNumberFormat="1" fontId="38" applyFont="1" fillId="0" applyFill="1" borderId="0" applyBorder="1" xfId="0" applyProtection="1" applyAlignment="1">
      <alignment horizontal="left" vertical="top" wrapText="1"/>
    </xf>
    <xf numFmtId="0" applyNumberFormat="1" fontId="10" applyFont="1" fillId="0" applyFill="1" borderId="0" applyBorder="1" xfId="0" applyProtection="1"/>
    <xf numFmtId="0" applyNumberFormat="1" fontId="71" applyFont="1" fillId="0" applyFill="1" borderId="0" applyBorder="1" xfId="0" applyProtection="1"/>
    <xf numFmtId="0" applyNumberFormat="1" fontId="72" applyFont="1" fillId="0" applyFill="1" borderId="0" applyBorder="1" xfId="0" applyProtection="1"/>
    <xf numFmtId="2" applyNumberFormat="1" fontId="10" applyFont="1" fillId="0" applyFill="1" borderId="0" applyBorder="1" xfId="0" applyProtection="1"/>
    <xf numFmtId="0" applyNumberFormat="1" fontId="10" applyFont="1" fillId="0" applyFill="1" borderId="0" applyBorder="1" xfId="0" applyProtection="1" applyAlignment="1">
      <alignment horizontal="right"/>
    </xf>
    <xf numFmtId="1" applyNumberFormat="1" fontId="10" applyFont="1" fillId="0" applyFill="1" borderId="0" applyBorder="1" xfId="0" applyProtection="1"/>
    <xf numFmtId="49" applyNumberFormat="1" fontId="10" applyFont="1" fillId="0" applyFill="1" borderId="0" applyBorder="1" xfId="0" applyProtection="1"/>
    <xf numFmtId="2" applyNumberFormat="1" fontId="0" applyFont="1" fillId="0" applyFill="1" borderId="0" applyBorder="1" xfId="0" applyProtection="1"/>
    <xf numFmtId="0" applyNumberFormat="1" fontId="0" applyFont="1" fillId="0" applyFill="1" borderId="0" applyBorder="1" xfId="0" applyProtection="1" applyAlignment="1">
      <alignment horizontal="right"/>
    </xf>
    <xf numFmtId="1" applyNumberFormat="1" fontId="0" applyFont="1" fillId="0" applyFill="1" borderId="0" applyBorder="1" xfId="0" applyProtection="1"/>
    <xf numFmtId="49" applyNumberFormat="1" fontId="0" applyFont="1" fillId="0" applyFill="1" borderId="0" applyBorder="1" xfId="0" applyProtection="1"/>
    <xf numFmtId="2" applyNumberFormat="1" fontId="10" applyFont="1" fillId="0" applyFill="1" borderId="0" applyBorder="1" xfId="51" applyProtection="1"/>
    <xf numFmtId="10" applyNumberFormat="1" fontId="10" applyFont="1" fillId="0" applyFill="1" borderId="0" applyBorder="1" xfId="0" applyProtection="1"/>
    <xf numFmtId="10" applyNumberFormat="1" fontId="0" applyFont="1" fillId="0" applyFill="1" borderId="0" applyBorder="1" xfId="0" applyProtection="1"/>
    <xf numFmtId="0" applyNumberFormat="1" fontId="72" applyFont="1" fillId="30" applyFill="1" borderId="0" applyBorder="1" xfId="0" applyProtection="1"/>
    <xf numFmtId="3" applyNumberFormat="1" fontId="0" applyFont="1" fillId="0" applyFill="1" borderId="0" applyBorder="1" xfId="0" applyProtection="1"/>
    <xf numFmtId="3" applyNumberFormat="1" fontId="11" applyFont="1" fillId="0" applyFill="1" borderId="0" applyBorder="1" xfId="0" applyProtection="1"/>
    <xf numFmtId="0" applyNumberFormat="1" fontId="71" applyFont="1" fillId="0" applyFill="1" borderId="19" applyBorder="1" xfId="0" applyProtection="1"/>
    <xf numFmtId="3" applyNumberFormat="1" fontId="11" applyFont="1" fillId="0" applyFill="1" borderId="19" applyBorder="1" xfId="0" applyProtection="1"/>
    <xf numFmtId="0" applyNumberFormat="1" fontId="73" applyFont="1" fillId="0" applyFill="1" borderId="0" applyBorder="1" xfId="0" applyProtection="1"/>
    <xf numFmtId="0" applyNumberFormat="1" fontId="73" applyFont="1" fillId="0" applyFill="1" borderId="20" applyBorder="1" xfId="0" applyProtection="1"/>
    <xf numFmtId="3" applyNumberFormat="1" fontId="11" applyFont="1" fillId="0" applyFill="1" borderId="20" applyBorder="1" xfId="0" applyProtection="1"/>
    <xf numFmtId="0" applyNumberFormat="1" fontId="73" applyFont="1" fillId="0" applyFill="1" borderId="18" applyBorder="1" xfId="0" applyProtection="1"/>
    <xf numFmtId="3" applyNumberFormat="1" fontId="11" applyFont="1" fillId="0" applyFill="1" borderId="18" applyBorder="1" xfId="0" applyProtection="1"/>
    <xf numFmtId="0" applyNumberFormat="1" fontId="74" applyFont="1" fillId="0" applyFill="1" borderId="0" applyBorder="1" xfId="0" applyProtection="1"/>
    <xf numFmtId="0" applyNumberFormat="1" fontId="75" applyFont="1" fillId="0" applyFill="1" borderId="0" applyBorder="1" xfId="0" applyProtection="1"/>
    <xf numFmtId="0" applyNumberFormat="1" fontId="76" applyFont="1" fillId="0" applyFill="1" borderId="0" applyBorder="1" xfId="0" applyProtection="1"/>
    <xf numFmtId="0" applyNumberFormat="1" fontId="71" applyFont="1" fillId="0" applyFill="1" borderId="0" applyBorder="1" xfId="0" applyProtection="1">
      <alignment indent="1"/>
    </xf>
    <xf numFmtId="0" applyNumberFormat="1" fontId="71" applyFont="1" fillId="0" applyFill="1" borderId="0" applyBorder="1" xfId="0" applyProtection="1">
      <alignment indent="2"/>
    </xf>
    <xf numFmtId="0" applyNumberFormat="1" fontId="11" applyFont="1" fillId="0" applyFill="1" borderId="0" applyBorder="1" xfId="0" applyProtection="1">
      <alignment indent="2"/>
    </xf>
    <xf numFmtId="2" applyNumberFormat="1" fontId="11" applyFont="1" fillId="0" applyFill="1" borderId="0" applyBorder="1" xfId="0" applyProtection="1"/>
    <xf numFmtId="0" applyNumberFormat="1" fontId="71" applyFont="1" fillId="31" applyFill="1" borderId="0" applyBorder="1" xfId="0" applyProtection="1">
      <alignment indent="2"/>
    </xf>
    <xf numFmtId="3" applyNumberFormat="1" fontId="11" applyFont="1" fillId="31" applyFill="1" borderId="0" applyBorder="1" xfId="0" applyProtection="1"/>
    <xf numFmtId="0" applyNumberFormat="1" fontId="11" applyFont="1" fillId="31" applyFill="1" borderId="0" applyBorder="1" xfId="0" applyProtection="1">
      <alignment indent="2"/>
    </xf>
    <xf numFmtId="2" applyNumberFormat="1" fontId="11" applyFont="1" fillId="31" applyFill="1" borderId="0" applyBorder="1" xfId="0" applyProtection="1"/>
    <xf numFmtId="0" applyNumberFormat="1" fontId="77" applyFont="1" fillId="0" applyFill="1" borderId="0" applyBorder="1" xfId="0" applyProtection="1"/>
    <xf numFmtId="0" applyNumberFormat="1" fontId="78" applyFont="1" fillId="0" applyFill="1" borderId="0" applyBorder="1" xfId="0" applyProtection="1"/>
    <xf numFmtId="0" applyNumberFormat="1" fontId="79" applyFont="1" fillId="0" applyFill="1" borderId="0" applyBorder="1" xfId="0" applyProtection="1"/>
    <xf numFmtId="0" applyNumberFormat="1" fontId="80" applyFont="1" fillId="0" applyFill="1" borderId="0" applyBorder="1" xfId="0" applyProtection="1"/>
    <xf numFmtId="0" applyNumberFormat="1" fontId="81" applyFont="1" fillId="0" applyFill="1" borderId="0" applyBorder="1" xfId="0" applyProtection="1"/>
  </cellXfs>
  <cellStyles count="164">
    <cellStyle name="£ BP" xfId="1"/>
    <cellStyle name="¥ JY" xfId="2"/>
    <cellStyle name="20% - Accent1 2" xfId="3"/>
    <cellStyle name="20% - Accent2 2" xfId="4"/>
    <cellStyle name="20% - Accent3 2" xfId="5"/>
    <cellStyle name="20% - Accent4 2" xfId="6"/>
    <cellStyle name="20% - Accent5 2" xfId="7"/>
    <cellStyle name="20% - Accent6 2" xfId="8"/>
    <cellStyle name="40% - Accent1 2" xfId="9"/>
    <cellStyle name="40% - Accent2 2" xfId="10"/>
    <cellStyle name="40% - Accent3 2" xfId="11"/>
    <cellStyle name="40% - Accent4 2" xfId="12"/>
    <cellStyle name="40% - Accent5 2" xfId="13"/>
    <cellStyle name="40% - Accent6 2" xfId="14"/>
    <cellStyle name="60% - Accent1 2" xfId="15"/>
    <cellStyle name="60% - Accent2 2" xfId="16"/>
    <cellStyle name="60% - Accent3 2" xfId="17"/>
    <cellStyle name="60% - Accent4 2" xfId="18"/>
    <cellStyle name="60% - Accent5 2" xfId="19"/>
    <cellStyle name="60% - Accent6 2" xfId="20"/>
    <cellStyle name="Accent1 2" xfId="21"/>
    <cellStyle name="Accent2 2" xfId="22"/>
    <cellStyle name="Accent3 2" xfId="23"/>
    <cellStyle name="Accent4 2" xfId="24"/>
    <cellStyle name="Accent5 2" xfId="25"/>
    <cellStyle name="Accent6 2" xfId="26"/>
    <cellStyle name="Bad 2" xfId="27"/>
    <cellStyle name="Bold/Border" xfId="28"/>
    <cellStyle name="Bullet" xfId="29"/>
    <cellStyle name="Calculation 2" xfId="30"/>
    <cellStyle name="Check Cell 2" xfId="31"/>
    <cellStyle name="Comma  - Style1" xfId="32"/>
    <cellStyle name="Comma  - Style2" xfId="33"/>
    <cellStyle name="Comma  - Style3" xfId="34"/>
    <cellStyle name="Comma  - Style4" xfId="35"/>
    <cellStyle name="Comma  - Style5" xfId="36"/>
    <cellStyle name="Comma  - Style6" xfId="37"/>
    <cellStyle name="Comma  - Style7" xfId="38"/>
    <cellStyle name="Comma  - Style8" xfId="39"/>
    <cellStyle name="Comma 10" xfId="40"/>
    <cellStyle name="Comma 11" xfId="41"/>
    <cellStyle name="Comma 12" xfId="42"/>
    <cellStyle name="Comma 13" xfId="43"/>
    <cellStyle name="Comma 14" xfId="44"/>
    <cellStyle name="Comma 15" xfId="45"/>
    <cellStyle name="Comma 16" xfId="46"/>
    <cellStyle name="Comma 2" xfId="47"/>
    <cellStyle name="Comma 2 2" xfId="48"/>
    <cellStyle name="Comma 2 3" xfId="49"/>
    <cellStyle name="Comma 3" xfId="50"/>
    <cellStyle name="Comma 4" xfId="51"/>
    <cellStyle name="Comma 5" xfId="52"/>
    <cellStyle name="Comma 6" xfId="53"/>
    <cellStyle name="Comma 7" xfId="54"/>
    <cellStyle name="Comma 8" xfId="55"/>
    <cellStyle name="Comma 9" xfId="56"/>
    <cellStyle name="Currency 2" xfId="57"/>
    <cellStyle name="Currency 2 2" xfId="58"/>
    <cellStyle name="Currency 3" xfId="59"/>
    <cellStyle name="Currency 4" xfId="60"/>
    <cellStyle name="Currency 5" xfId="61"/>
    <cellStyle name="Currency 6" xfId="62"/>
    <cellStyle name="Currency 7" xfId="63"/>
    <cellStyle name="Dash" xfId="64"/>
    <cellStyle name="Explanatory Text 2" xfId="65"/>
    <cellStyle name="Good 2" xfId="66"/>
    <cellStyle name="Grey" xfId="67"/>
    <cellStyle name="Header1" xfId="68"/>
    <cellStyle name="Header2" xfId="69"/>
    <cellStyle name="Heading 1 2" xfId="70"/>
    <cellStyle name="Heading 2 2" xfId="71"/>
    <cellStyle name="Heading 3 2" xfId="72"/>
    <cellStyle name="Heading 4 2" xfId="73"/>
    <cellStyle name="Input [yellow]" xfId="74"/>
    <cellStyle name="Input 10" xfId="75"/>
    <cellStyle name="Input 11" xfId="76"/>
    <cellStyle name="Input 12" xfId="77"/>
    <cellStyle name="Input 2" xfId="78"/>
    <cellStyle name="Input 3" xfId="79"/>
    <cellStyle name="Input 4" xfId="80"/>
    <cellStyle name="Input 5" xfId="81"/>
    <cellStyle name="Input 6" xfId="82"/>
    <cellStyle name="Input 7" xfId="83"/>
    <cellStyle name="Input 8" xfId="84"/>
    <cellStyle name="Input 9" xfId="85"/>
    <cellStyle name="Linked Cell 2" xfId="86"/>
    <cellStyle name="Neutral 2" xfId="87"/>
    <cellStyle name="no dec" xfId="88"/>
    <cellStyle name="Normal" xfId="0" builtinId="0"/>
    <cellStyle name="Normal - Style1" xfId="89"/>
    <cellStyle name="Normal 10" xfId="90"/>
    <cellStyle name="Normal 11" xfId="91"/>
    <cellStyle name="Normal 12" xfId="92"/>
    <cellStyle name="Normal 13" xfId="93"/>
    <cellStyle name="Normal 14" xfId="94"/>
    <cellStyle name="Normal 15" xfId="95"/>
    <cellStyle name="Normal 16" xfId="96"/>
    <cellStyle name="Normal 17" xfId="97"/>
    <cellStyle name="Normal 18" xfId="98"/>
    <cellStyle name="Normal 19" xfId="99"/>
    <cellStyle name="Normal 2" xfId="100"/>
    <cellStyle name="Normal 2 10" xfId="101"/>
    <cellStyle name="Normal 2 2" xfId="102"/>
    <cellStyle name="Normal 2 2 2" xfId="103"/>
    <cellStyle name="Normal 2 3" xfId="104"/>
    <cellStyle name="Normal 20" xfId="105"/>
    <cellStyle name="Normal 21" xfId="106"/>
    <cellStyle name="Normal 22" xfId="107"/>
    <cellStyle name="Normal 23" xfId="108"/>
    <cellStyle name="Normal 24" xfId="109"/>
    <cellStyle name="Normal 25" xfId="110"/>
    <cellStyle name="Normal 26" xfId="111"/>
    <cellStyle name="Normal 27" xfId="112"/>
    <cellStyle name="Normal 28" xfId="113"/>
    <cellStyle name="Normal 29" xfId="114"/>
    <cellStyle name="Normal 3" xfId="115"/>
    <cellStyle name="Normal 30" xfId="116"/>
    <cellStyle name="Normal 31" xfId="117"/>
    <cellStyle name="Normal 32" xfId="118"/>
    <cellStyle name="Normal 33" xfId="119"/>
    <cellStyle name="Normal 34" xfId="120"/>
    <cellStyle name="Normal 35" xfId="121"/>
    <cellStyle name="Normal 36" xfId="122"/>
    <cellStyle name="Normal 37" xfId="123"/>
    <cellStyle name="Normal 38" xfId="124"/>
    <cellStyle name="Normal 39" xfId="125"/>
    <cellStyle name="Normal 4" xfId="126"/>
    <cellStyle name="Normal 5" xfId="127"/>
    <cellStyle name="Normal 6" xfId="128"/>
    <cellStyle name="Normal 7" xfId="129"/>
    <cellStyle name="Normal 8" xfId="130"/>
    <cellStyle name="Normal 9" xfId="131"/>
    <cellStyle name="Note 2" xfId="132"/>
    <cellStyle name="Note 3" xfId="133"/>
    <cellStyle name="Output 2" xfId="134"/>
    <cellStyle name="Percent" xfId="135" builtinId="5"/>
    <cellStyle name="Percent [2]" xfId="136"/>
    <cellStyle name="Percent 10" xfId="137"/>
    <cellStyle name="Percent 11" xfId="138"/>
    <cellStyle name="Percent 12" xfId="139"/>
    <cellStyle name="Percent 2" xfId="140"/>
    <cellStyle name="Percent 3" xfId="141"/>
    <cellStyle name="Percent 4" xfId="142"/>
    <cellStyle name="Percent 5" xfId="143"/>
    <cellStyle name="Percent 6" xfId="144"/>
    <cellStyle name="Percent 7" xfId="145"/>
    <cellStyle name="Percent 8" xfId="146"/>
    <cellStyle name="Percent 9" xfId="147"/>
    <cellStyle name="PSChar" xfId="148"/>
    <cellStyle name="PSDate" xfId="149"/>
    <cellStyle name="PSDec" xfId="150"/>
    <cellStyle name="PSHeading" xfId="151"/>
    <cellStyle name="PSInt" xfId="152"/>
    <cellStyle name="PSSpacer" xfId="153"/>
    <cellStyle name="STYLE1" xfId="154"/>
    <cellStyle name="STYLE1 2" xfId="155"/>
    <cellStyle name="STYLE2" xfId="156"/>
    <cellStyle name="STYLE3" xfId="157"/>
    <cellStyle name="STYLE4" xfId="158"/>
    <cellStyle name="STYLE5" xfId="159"/>
    <cellStyle name="STYLE6" xfId="160"/>
    <cellStyle name="Title 2" xfId="161"/>
    <cellStyle name="Total 2" xfId="162"/>
    <cellStyle name="Warning Text 2" xfId="16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theme" Target="theme/theme1.xml"/><Relationship Id="rId10" Type="http://schemas.openxmlformats.org/officeDocument/2006/relationships/worksheet" Target="worksheets/sheet10.xml"/><Relationship Id="rId9" Type="http://schemas.openxmlformats.org/officeDocument/2006/relationships/worksheet" Target="worksheets/sheet9.xml"/><Relationship Id="rId1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Calibri"/>
                <a:ea typeface="Calibri"/>
                <a:cs typeface="Calibri"/>
              </a:defRPr>
            </a:pPr>
            <a:r>
              <a:rPr lang="zh-CN" altLang="en-US" sz="1800" b="1" i="0" u="none" strike="noStrike" baseline="0">
                <a:solidFill>
                  <a:srgbClr val="000000"/>
                </a:solidFill>
                <a:latin typeface="Calibri"/>
                <a:cs typeface="Calibri"/>
              </a:rPr>
              <a:t>Earning Growth Attribution</a:t>
            </a:r>
          </a:p>
          <a:p>
            <a:pPr>
              <a:defRPr sz="1000" b="0" i="0" u="none" strike="noStrike" baseline="0">
                <a:solidFill>
                  <a:srgbClr val="000000"/>
                </a:solidFill>
                <a:latin typeface="Calibri"/>
                <a:ea typeface="Calibri"/>
                <a:cs typeface="Calibri"/>
              </a:defRPr>
            </a:pPr>
            <a:r>
              <a:rPr lang="zh-CN" altLang="en-US" sz="1200" b="0" i="0" u="none" strike="noStrike" baseline="0">
                <a:solidFill>
                  <a:srgbClr val="000000"/>
                </a:solidFill>
                <a:latin typeface="Calibri"/>
                <a:cs typeface="Calibri"/>
              </a:rPr>
              <a:t>before tax quarterly changes </a:t>
            </a:r>
            <a:endParaRPr lang="zh-CN" altLang="en-US"/>
          </a:p>
        </c:rich>
      </c:tx>
      <c:layout/>
      <c:overlay val="0"/>
    </c:title>
    <c:autoTitleDeleted val="0"/>
    <c:plotArea>
      <c:layout>
        <c:manualLayout>
          <c:layoutTarget val="inner"/>
          <c:xMode val="edge"/>
          <c:yMode val="edge"/>
          <c:x val="6.7765706501877132E-2"/>
          <c:y val="0.23201455646265076"/>
          <c:w val="0.68387976819353935"/>
          <c:h val="0.70726309518058705"/>
        </c:manualLayout>
      </c:layout>
      <c:barChart>
        <c:barDir val="col"/>
        <c:grouping val="stacked"/>
        <c:varyColors val="0"/>
        <c:ser>
          <c:idx val="0"/>
          <c:order val="0"/>
          <c:tx>
            <c:strRef>
              <c:f>'EaR summary'!$B$61</c:f>
              <c:strCache>
                <c:ptCount val="1"/>
                <c:pt idx="0">
                  <c:v>Cash &amp; Short Term</c:v>
                </c:pt>
              </c:strCache>
            </c:strRef>
          </c:tx>
          <c:spPr>
            <a:solidFill>
              <a:srgbClr val="008000"/>
            </a:solidFill>
          </c:spPr>
          <c:invertIfNegative val="0"/>
          <c:cat>
            <c:numRef>
              <c:f>'EaR summary'!$C$60:$I$60</c:f>
              <c:numCache>
                <c:formatCode>General</c:formatCode>
                <c:ptCount val="7"/>
              </c:numCache>
            </c:numRef>
          </c:cat>
          <c:val>
            <c:numRef>
              <c:f>'EaR summary'!$C$61:$I$61</c:f>
              <c:numCache>
                <c:formatCode>#,##0_);[Red]\(#,##0\)</c:formatCode>
                <c:ptCount val="7"/>
              </c:numCache>
            </c:numRef>
          </c:val>
        </c:ser>
        <c:ser>
          <c:idx val="1"/>
          <c:order val="1"/>
          <c:tx>
            <c:strRef>
              <c:f>'EaR summary'!$B$62</c:f>
              <c:strCache>
                <c:ptCount val="1"/>
              </c:strCache>
            </c:strRef>
          </c:tx>
          <c:spPr>
            <a:solidFill>
              <a:srgbClr val="00B800"/>
            </a:solidFill>
          </c:spPr>
          <c:invertIfNegative val="0"/>
          <c:cat>
            <c:numRef>
              <c:f>'EaR summary'!$C$60:$I$60</c:f>
              <c:numCache>
                <c:formatCode>General</c:formatCode>
                <c:ptCount val="7"/>
              </c:numCache>
            </c:numRef>
          </c:cat>
          <c:val>
            <c:numRef>
              <c:f>'EaR summary'!$C$62:$I$62</c:f>
              <c:numCache>
                <c:formatCode>#,##0_);[Red]\(#,##0\)</c:formatCode>
                <c:ptCount val="7"/>
              </c:numCache>
            </c:numRef>
          </c:val>
        </c:ser>
        <c:ser>
          <c:idx val="2"/>
          <c:order val="2"/>
          <c:tx>
            <c:strRef>
              <c:f>'EaR summary'!$B$63</c:f>
              <c:strCache>
                <c:ptCount val="1"/>
              </c:strCache>
            </c:strRef>
          </c:tx>
          <c:spPr>
            <a:solidFill>
              <a:srgbClr val="3BFF3B"/>
            </a:solidFill>
          </c:spPr>
          <c:invertIfNegative val="0"/>
          <c:cat>
            <c:numRef>
              <c:f>'EaR summary'!$C$60:$I$60</c:f>
              <c:numCache>
                <c:formatCode>General</c:formatCode>
                <c:ptCount val="7"/>
              </c:numCache>
            </c:numRef>
          </c:cat>
          <c:val>
            <c:numRef>
              <c:f>'EaR summary'!$C$63:$I$63</c:f>
              <c:numCache>
                <c:formatCode>#,##0_);[Red]\(#,##0\)</c:formatCode>
                <c:ptCount val="7"/>
              </c:numCache>
            </c:numRef>
          </c:val>
        </c:ser>
        <c:ser>
          <c:idx val="3"/>
          <c:order val="3"/>
          <c:tx>
            <c:strRef>
              <c:f>'EaR summary'!$B$64</c:f>
              <c:strCache>
                <c:ptCount val="1"/>
              </c:strCache>
            </c:strRef>
          </c:tx>
          <c:spPr>
            <a:solidFill>
              <a:srgbClr val="B3FFB3"/>
            </a:solidFill>
          </c:spPr>
          <c:invertIfNegative val="0"/>
          <c:cat>
            <c:numRef>
              <c:f>'EaR summary'!$C$60:$I$60</c:f>
              <c:numCache>
                <c:formatCode>General</c:formatCode>
                <c:ptCount val="7"/>
              </c:numCache>
            </c:numRef>
          </c:cat>
          <c:val>
            <c:numRef>
              <c:f>'EaR summary'!$C$64:$I$64</c:f>
              <c:numCache>
                <c:formatCode>#,##0_);[Red]\(#,##0\)</c:formatCode>
                <c:ptCount val="7"/>
              </c:numCache>
            </c:numRef>
          </c:val>
        </c:ser>
        <c:ser>
          <c:idx val="4"/>
          <c:order val="4"/>
          <c:tx>
            <c:strRef>
              <c:f>'EaR summary'!$B$65</c:f>
              <c:strCache>
                <c:ptCount val="1"/>
              </c:strCache>
            </c:strRef>
          </c:tx>
          <c:spPr>
            <a:solidFill>
              <a:srgbClr val="C00000"/>
            </a:solidFill>
          </c:spPr>
          <c:invertIfNegative val="0"/>
          <c:cat>
            <c:numRef>
              <c:f>'EaR summary'!$C$60:$I$60</c:f>
              <c:numCache>
                <c:formatCode>General</c:formatCode>
                <c:ptCount val="7"/>
              </c:numCache>
            </c:numRef>
          </c:cat>
          <c:val>
            <c:numRef>
              <c:f>'EaR summary'!$C$65:$I$65</c:f>
              <c:numCache>
                <c:formatCode>#,##0_);[Red]\(#,##0\)</c:formatCode>
                <c:ptCount val="7"/>
              </c:numCache>
            </c:numRef>
          </c:val>
        </c:ser>
        <c:ser>
          <c:idx val="5"/>
          <c:order val="5"/>
          <c:tx>
            <c:strRef>
              <c:f>'EaR summary'!$B$66</c:f>
              <c:strCache>
                <c:ptCount val="1"/>
              </c:strCache>
            </c:strRef>
          </c:tx>
          <c:spPr>
            <a:solidFill>
              <a:srgbClr val="FF2121"/>
            </a:solidFill>
          </c:spPr>
          <c:invertIfNegative val="0"/>
          <c:cat>
            <c:numRef>
              <c:f>'EaR summary'!$C$60:$I$60</c:f>
              <c:numCache>
                <c:formatCode>General</c:formatCode>
                <c:ptCount val="7"/>
              </c:numCache>
            </c:numRef>
          </c:cat>
          <c:val>
            <c:numRef>
              <c:f>'EaR summary'!$C$66:$I$66</c:f>
              <c:numCache>
                <c:formatCode>#,##0_);[Red]\(#,##0\)</c:formatCode>
                <c:ptCount val="7"/>
              </c:numCache>
            </c:numRef>
          </c:val>
        </c:ser>
        <c:ser>
          <c:idx val="6"/>
          <c:order val="6"/>
          <c:tx>
            <c:strRef>
              <c:f>'EaR summary'!$B$67</c:f>
              <c:strCache>
                <c:ptCount val="1"/>
              </c:strCache>
            </c:strRef>
          </c:tx>
          <c:spPr>
            <a:solidFill>
              <a:srgbClr val="FF8F8F"/>
            </a:solidFill>
          </c:spPr>
          <c:invertIfNegative val="0"/>
          <c:cat>
            <c:numRef>
              <c:f>'EaR summary'!$C$60:$I$60</c:f>
              <c:numCache>
                <c:formatCode>General</c:formatCode>
                <c:ptCount val="7"/>
              </c:numCache>
            </c:numRef>
          </c:cat>
          <c:val>
            <c:numRef>
              <c:f>'EaR summary'!$C$67:$I$67</c:f>
              <c:numCache>
                <c:formatCode>#,##0_);[Red]\(#,##0\)</c:formatCode>
                <c:ptCount val="7"/>
              </c:numCache>
            </c:numRef>
          </c:val>
        </c:ser>
        <c:ser>
          <c:idx val="7"/>
          <c:order val="7"/>
          <c:tx>
            <c:strRef>
              <c:f>'EaR summary'!$B$68</c:f>
              <c:strCache>
                <c:ptCount val="1"/>
              </c:strCache>
            </c:strRef>
          </c:tx>
          <c:spPr>
            <a:solidFill>
              <a:srgbClr val="0000FF"/>
            </a:solidFill>
          </c:spPr>
          <c:invertIfNegative val="0"/>
          <c:cat>
            <c:numRef>
              <c:f>'EaR summary'!$C$60:$I$60</c:f>
              <c:numCache>
                <c:formatCode>General</c:formatCode>
                <c:ptCount val="7"/>
              </c:numCache>
            </c:numRef>
          </c:cat>
          <c:val>
            <c:numRef>
              <c:f>'EaR summary'!$C$68:$I$68</c:f>
              <c:numCache>
                <c:formatCode>#,##0_);[Red]\(#,##0\)</c:formatCode>
                <c:ptCount val="7"/>
              </c:numCache>
            </c:numRef>
          </c:val>
        </c:ser>
        <c:ser>
          <c:idx val="8"/>
          <c:order val="8"/>
          <c:tx>
            <c:strRef>
              <c:f>'EaR summary'!$B$69</c:f>
              <c:strCache>
                <c:ptCount val="1"/>
              </c:strCache>
            </c:strRef>
          </c:tx>
          <c:invertIfNegative val="0"/>
          <c:cat>
            <c:numRef>
              <c:f>'EaR summary'!$C$60:$I$60</c:f>
              <c:numCache>
                <c:formatCode>General</c:formatCode>
                <c:ptCount val="7"/>
              </c:numCache>
            </c:numRef>
          </c:cat>
          <c:val>
            <c:numRef>
              <c:f>'EaR summary'!$C$69:$I$69</c:f>
              <c:numCache>
                <c:formatCode>#,##0_);[Red]\(#,##0\)</c:formatCode>
                <c:ptCount val="7"/>
              </c:numCache>
            </c:numRef>
          </c:val>
        </c:ser>
        <c:ser>
          <c:idx val="9"/>
          <c:order val="9"/>
          <c:tx>
            <c:strRef>
              <c:f>'EaR summary'!$B$70</c:f>
              <c:strCache>
                <c:ptCount val="1"/>
              </c:strCache>
            </c:strRef>
          </c:tx>
          <c:invertIfNegative val="0"/>
          <c:cat>
            <c:numRef>
              <c:f>'EaR summary'!$C$60:$I$60</c:f>
              <c:numCache>
                <c:formatCode>General</c:formatCode>
                <c:ptCount val="7"/>
              </c:numCache>
            </c:numRef>
          </c:cat>
          <c:val>
            <c:numRef>
              <c:f>'EaR summary'!$C$70:$I$70</c:f>
              <c:numCache>
                <c:formatCode>#,##0_);[Red]\(#,##0\)</c:formatCode>
                <c:ptCount val="7"/>
              </c:numCache>
            </c:numRef>
          </c:val>
        </c:ser>
        <c:dLbls>
          <c:showLegendKey val="0"/>
          <c:showVal val="0"/>
          <c:showCatName val="0"/>
          <c:showSerName val="0"/>
          <c:showPercent val="0"/>
          <c:showBubbleSize val="0"/>
        </c:dLbls>
        <c:gapWidth val="150"/>
        <c:overlap val="100"/>
        <c:axId val="217181568"/>
        <c:axId val="268375168"/>
      </c:barChart>
      <c:lineChart>
        <c:grouping val="stacked"/>
        <c:varyColors val="0"/>
        <c:ser>
          <c:idx val="10"/>
          <c:order val="10"/>
          <c:tx>
            <c:strRef>
              <c:f>'EaR summary'!$B$71</c:f>
              <c:strCache>
                <c:ptCount val="1"/>
              </c:strCache>
            </c:strRef>
          </c:tx>
          <c:marker>
            <c:symbol val="none"/>
          </c:marker>
          <c:cat>
            <c:numRef>
              <c:f>'EaR summary'!$C$60:$I$60</c:f>
              <c:numCache>
                <c:formatCode>General</c:formatCode>
                <c:ptCount val="7"/>
              </c:numCache>
            </c:numRef>
          </c:cat>
          <c:val>
            <c:numRef>
              <c:f>'EaR summary'!$C$71:$I$71</c:f>
              <c:numCache>
                <c:formatCode>#,##0_);[Red]\(#,##0\)</c:formatCode>
                <c:ptCount val="7"/>
              </c:numCache>
            </c:numRef>
          </c:val>
          <c:smooth val="0"/>
        </c:ser>
        <c:dLbls>
          <c:showLegendKey val="0"/>
          <c:showVal val="0"/>
          <c:showCatName val="0"/>
          <c:showSerName val="0"/>
          <c:showPercent val="0"/>
          <c:showBubbleSize val="0"/>
        </c:dLbls>
        <c:marker val="1"/>
        <c:smooth val="0"/>
        <c:axId val="217181568"/>
        <c:axId val="268375168"/>
      </c:lineChart>
      <c:catAx>
        <c:axId val="217181568"/>
        <c:scaling>
          <c:orientation val="minMax"/>
        </c:scaling>
        <c:delete val="0"/>
        <c:axPos val="b"/>
        <c:numFmt formatCode="General" sourceLinked="1"/>
        <c:majorTickMark val="out"/>
        <c:minorTickMark val="none"/>
        <c:tickLblPos val="low"/>
        <c:txPr>
          <a:bodyPr rot="0" vert="horz"/>
          <a:lstStyle/>
          <a:p>
            <a:pPr>
              <a:defRPr sz="1000" b="0" i="0" u="none" strike="noStrike" baseline="0">
                <a:solidFill>
                  <a:srgbClr val="000000"/>
                </a:solidFill>
                <a:latin typeface="Calibri"/>
                <a:ea typeface="Calibri"/>
                <a:cs typeface="Calibri"/>
              </a:defRPr>
            </a:pPr>
            <a:endParaRPr lang="en-US"/>
          </a:p>
        </c:txPr>
        <c:crossAx val="268375168"/>
        <c:crosses val="autoZero"/>
        <c:auto val="1"/>
        <c:lblAlgn val="ctr"/>
        <c:lblOffset val="100"/>
        <c:noMultiLvlLbl val="0"/>
      </c:catAx>
      <c:valAx>
        <c:axId val="268375168"/>
        <c:scaling>
          <c:orientation val="minMax"/>
        </c:scaling>
        <c:delete val="0"/>
        <c:axPos val="l"/>
        <c:majorGridlines>
          <c:spPr>
            <a:ln>
              <a:solidFill>
                <a:schemeClr val="bg1">
                  <a:lumMod val="85000"/>
                </a:schemeClr>
              </a:solidFill>
            </a:ln>
          </c:spPr>
        </c:majorGridlines>
        <c:minorGridlines>
          <c:spPr>
            <a:ln>
              <a:solidFill>
                <a:schemeClr val="bg1">
                  <a:lumMod val="95000"/>
                </a:schemeClr>
              </a:solidFill>
            </a:ln>
          </c:spPr>
        </c:minorGridlines>
        <c:numFmt formatCode="#,##0_);\(#,##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217181568"/>
        <c:crosses val="autoZero"/>
        <c:crossBetween val="between"/>
      </c:valAx>
    </c:plotArea>
    <c:legend>
      <c:legendPos val="r"/>
      <c:legendEntry>
        <c:idx val="9"/>
        <c:txPr>
          <a:bodyPr/>
          <a:lstStyle/>
          <a:p>
            <a:pPr>
              <a:defRPr sz="630" b="0" i="0" u="none" strike="noStrike" baseline="0">
                <a:solidFill>
                  <a:srgbClr val="000000"/>
                </a:solidFill>
                <a:latin typeface="Calibri"/>
                <a:ea typeface="Calibri"/>
                <a:cs typeface="Calibri"/>
              </a:defRPr>
            </a:pPr>
            <a:endParaRPr lang="en-US"/>
          </a:p>
        </c:txPr>
      </c:legendEntry>
      <c:layout>
        <c:manualLayout>
          <c:xMode val="edge"/>
          <c:yMode val="edge"/>
          <c:x val="0.72512353602859769"/>
          <c:y val="0.26048818897637832"/>
          <c:w val="0.26040980171596517"/>
          <c:h val="0.66562869641295863"/>
        </c:manualLayout>
      </c:layout>
      <c:overlay val="0"/>
      <c:txPr>
        <a:bodyPr/>
        <a:lstStyle/>
        <a:p>
          <a:pPr>
            <a:defRPr sz="630"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81" l="0.70000000000000062" r="0.70000000000000062" t="0.7500000000000081"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b="1" i="0" u="none" strike="noStrike" baseline="0">
                <a:solidFill>
                  <a:srgbClr val="000000"/>
                </a:solidFill>
                <a:latin typeface="Calibri"/>
                <a:ea typeface="Calibri"/>
                <a:cs typeface="Calibri"/>
              </a:defRPr>
            </a:pPr>
            <a:r>
              <a:rPr lang="en-US" altLang="en-US"/>
              <a:t>% Change in NII from base Rates</a:t>
            </a:r>
          </a:p>
        </c:rich>
      </c:tx>
      <c:layout>
        <c:manualLayout>
          <c:xMode val="edge"/>
          <c:yMode val="edge"/>
          <c:x val="0.19889182745286621"/>
          <c:y val="4.0100452559709107E-2"/>
        </c:manualLayout>
      </c:layout>
      <c:overlay val="0"/>
    </c:title>
    <c:autoTitleDeleted val="0"/>
    <c:plotArea>
      <c:layout>
        <c:manualLayout>
          <c:layoutTarget val="inner"/>
          <c:xMode val="edge"/>
          <c:yMode val="edge"/>
          <c:x val="0.12017795275590552"/>
          <c:y val="0.21089246822870542"/>
          <c:w val="0.86079352580927382"/>
          <c:h val="0.67416700572002952"/>
        </c:manualLayout>
      </c:layout>
      <c:barChart>
        <c:barDir val="col"/>
        <c:grouping val="clustered"/>
        <c:varyColors val="0"/>
        <c:ser>
          <c:idx val="0"/>
          <c:order val="0"/>
          <c:tx>
            <c:v>12 mo</c:v>
          </c:tx>
          <c:invertIfNegative val="0"/>
          <c:cat>
            <c:strRef>
              <c:f>'EaR summary'!$D$11:$M$11</c:f>
              <c:strCache>
                <c:ptCount val="1"/>
                <c:pt idx="0">
                  <c:v>Base Case</c:v>
                </c:pt>
              </c:strCache>
            </c:strRef>
          </c:cat>
          <c:val>
            <c:numRef>
              <c:f>'EaR summary'!$D$14:$M$14</c:f>
              <c:numCache>
                <c:formatCode>0.00%</c:formatCode>
                <c:ptCount val="10"/>
              </c:numCache>
            </c:numRef>
          </c:val>
        </c:ser>
        <c:ser>
          <c:idx val="1"/>
          <c:order val="1"/>
          <c:tx>
            <c:v>24 mo</c:v>
          </c:tx>
          <c:spPr>
            <a:solidFill>
              <a:schemeClr val="bg2">
                <a:lumMod val="50000"/>
              </a:schemeClr>
            </a:solidFill>
          </c:spPr>
          <c:invertIfNegative val="0"/>
          <c:cat>
            <c:strRef>
              <c:f>'EaR summary'!$D$11:$M$11</c:f>
              <c:strCache>
                <c:ptCount val="1"/>
                <c:pt idx="0">
                  <c:v>Base Case</c:v>
                </c:pt>
              </c:strCache>
            </c:strRef>
          </c:cat>
          <c:val>
            <c:numRef>
              <c:f>'EaR summary'!$D$24:$M$24</c:f>
              <c:numCache>
                <c:formatCode>0.00%</c:formatCode>
                <c:ptCount val="10"/>
              </c:numCache>
            </c:numRef>
          </c:val>
        </c:ser>
        <c:dLbls>
          <c:showLegendKey val="0"/>
          <c:showVal val="0"/>
          <c:showCatName val="0"/>
          <c:showSerName val="0"/>
          <c:showPercent val="0"/>
          <c:showBubbleSize val="0"/>
        </c:dLbls>
        <c:gapWidth val="150"/>
        <c:axId val="268425472"/>
        <c:axId val="268427264"/>
      </c:barChart>
      <c:catAx>
        <c:axId val="268425472"/>
        <c:scaling>
          <c:orientation val="minMax"/>
        </c:scaling>
        <c:delete val="0"/>
        <c:axPos val="b"/>
        <c:minorGridlines/>
        <c:numFmt formatCode="General" sourceLinked="1"/>
        <c:majorTickMark val="in"/>
        <c:minorTickMark val="none"/>
        <c:tickLblPos val="low"/>
        <c:txPr>
          <a:bodyPr rot="-2700000" vert="horz"/>
          <a:lstStyle/>
          <a:p>
            <a:pPr>
              <a:defRPr sz="1000" b="0" i="0" u="none" strike="noStrike" baseline="0">
                <a:solidFill>
                  <a:srgbClr val="000000"/>
                </a:solidFill>
                <a:latin typeface="Calibri"/>
                <a:ea typeface="Calibri"/>
                <a:cs typeface="Calibri"/>
              </a:defRPr>
            </a:pPr>
            <a:endParaRPr lang="en-US"/>
          </a:p>
        </c:txPr>
        <c:crossAx val="268427264"/>
        <c:crosses val="autoZero"/>
        <c:auto val="1"/>
        <c:lblAlgn val="ctr"/>
        <c:lblOffset val="100"/>
        <c:tickLblSkip val="1"/>
        <c:noMultiLvlLbl val="0"/>
      </c:catAx>
      <c:valAx>
        <c:axId val="268427264"/>
        <c:scaling>
          <c:orientation val="minMax"/>
        </c:scaling>
        <c:delete val="0"/>
        <c:axPos val="l"/>
        <c:majorGridlines/>
        <c:minorGridlines/>
        <c:numFmt formatCode="0.00%" sourceLinked="0"/>
        <c:majorTickMark val="out"/>
        <c:minorTickMark val="none"/>
        <c:tickLblPos val="low"/>
        <c:txPr>
          <a:bodyPr rot="0" vert="horz"/>
          <a:lstStyle/>
          <a:p>
            <a:pPr>
              <a:defRPr sz="1000" b="0" i="0" u="none" strike="noStrike" baseline="0">
                <a:solidFill>
                  <a:srgbClr val="000000"/>
                </a:solidFill>
                <a:latin typeface="Calibri"/>
                <a:ea typeface="Calibri"/>
                <a:cs typeface="Calibri"/>
              </a:defRPr>
            </a:pPr>
            <a:endParaRPr lang="en-US"/>
          </a:p>
        </c:txPr>
        <c:crossAx val="268425472"/>
        <c:crosses val="autoZero"/>
        <c:crossBetween val="between"/>
      </c:valAx>
      <c:spPr>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c:spPr>
    </c:plotArea>
    <c:legend>
      <c:legendPos val="t"/>
      <c:layout>
        <c:manualLayout>
          <c:xMode val="edge"/>
          <c:yMode val="edge"/>
          <c:x val="0.39639698663621675"/>
          <c:y val="0.13857291094427138"/>
          <c:w val="0.19644647472501223"/>
          <c:h val="8.2854178111458621E-2"/>
        </c:manualLayout>
      </c:layout>
      <c:overlay val="0"/>
      <c:txPr>
        <a:bodyPr/>
        <a:lstStyle/>
        <a:p>
          <a:pPr>
            <a:defRPr sz="900"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655" l="0.70000000000000062" r="0.70000000000000062" t="0.75000000000000655" header="0.30000000000000032" footer="0.30000000000000032"/>
    <c:pageSetup orientation="portrait"/>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b="1" i="0" u="none" strike="noStrike" baseline="0">
                <a:solidFill>
                  <a:srgbClr val="000000"/>
                </a:solidFill>
                <a:latin typeface="Calibri"/>
                <a:ea typeface="Calibri"/>
                <a:cs typeface="Calibri"/>
              </a:defRPr>
            </a:pPr>
            <a:r>
              <a:rPr lang="en-US"/>
              <a:t>Treasury Curves</a:t>
            </a:r>
          </a:p>
        </c:rich>
      </c:tx>
      <c:layout>
        <c:manualLayout>
          <c:xMode val="edge"/>
          <c:yMode val="edge"/>
          <c:x val="0.32853229755676538"/>
          <c:y val="2.9387134688972052E-2"/>
        </c:manualLayout>
      </c:layout>
      <c:overlay val="0"/>
    </c:title>
    <c:autoTitleDeleted val="0"/>
    <c:plotArea>
      <c:layout>
        <c:manualLayout>
          <c:layoutTarget val="inner"/>
          <c:xMode val="edge"/>
          <c:yMode val="edge"/>
          <c:x val="0.12693865119676717"/>
          <c:y val="6.9409155810062739E-2"/>
          <c:w val="0.83975506460828508"/>
          <c:h val="0.76229142443394449"/>
        </c:manualLayout>
      </c:layout>
      <c:scatterChart>
        <c:scatterStyle val="smoothMarker"/>
        <c:varyColors val="0"/>
        <c:ser>
          <c:idx val="3"/>
          <c:order val="3"/>
          <c:tx>
            <c:v>Base Case</c:v>
          </c:tx>
          <c:marker>
            <c:symbol val="none"/>
          </c:marker>
          <c:xVal>
            <c:numRef>
              <c:f>Assumptions!$A$19:$M$19</c:f>
              <c:numCache>
                <c:formatCode>General</c:formatCode>
                <c:ptCount val="13"/>
                <c:pt idx="0">
                  <c:v>8.3333333333333301E-2</c:v>
                </c:pt>
                <c:pt idx="1">
                  <c:v>0.25</c:v>
                </c:pt>
                <c:pt idx="2">
                  <c:v>0.5</c:v>
                </c:pt>
                <c:pt idx="3">
                  <c:v>0.75</c:v>
                </c:pt>
                <c:pt idx="4">
                  <c:v>1</c:v>
                </c:pt>
                <c:pt idx="5">
                  <c:v>2</c:v>
                </c:pt>
                <c:pt idx="6">
                  <c:v>3</c:v>
                </c:pt>
                <c:pt idx="7">
                  <c:v>5</c:v>
                </c:pt>
                <c:pt idx="8">
                  <c:v>7</c:v>
                </c:pt>
                <c:pt idx="9">
                  <c:v>10</c:v>
                </c:pt>
                <c:pt idx="10">
                  <c:v>15</c:v>
                </c:pt>
                <c:pt idx="11">
                  <c:v>20</c:v>
                </c:pt>
                <c:pt idx="12">
                  <c:v>30</c:v>
                </c:pt>
              </c:numCache>
            </c:numRef>
          </c:xVal>
          <c:yVal>
            <c:numRef>
              <c:f>Assumptions!$A$20:$M$20</c:f>
              <c:numCache>
                <c:formatCode>General</c:formatCode>
                <c:ptCount val="13"/>
                <c:pt idx="0">
                  <c:v>0</c:v>
                </c:pt>
                <c:pt idx="1">
                  <c:v>0</c:v>
                </c:pt>
                <c:pt idx="2">
                  <c:v>0</c:v>
                </c:pt>
                <c:pt idx="3">
                  <c:v>0</c:v>
                </c:pt>
                <c:pt idx="4">
                  <c:v>0</c:v>
                </c:pt>
                <c:pt idx="5">
                  <c:v>0</c:v>
                </c:pt>
                <c:pt idx="6">
                  <c:v>0</c:v>
                </c:pt>
                <c:pt idx="7">
                  <c:v>0</c:v>
                </c:pt>
                <c:pt idx="8">
                  <c:v>0</c:v>
                </c:pt>
                <c:pt idx="9">
                  <c:v>0</c:v>
                </c:pt>
                <c:pt idx="10">
                  <c:v>0</c:v>
                </c:pt>
                <c:pt idx="11">
                  <c:v>0</c:v>
                </c:pt>
                <c:pt idx="12">
                  <c:v>0</c:v>
                </c:pt>
              </c:numCache>
            </c:numRef>
          </c:yVal>
          <c:smooth val="1"/>
        </c:ser>
        <ser xmlns="http://schemas.openxmlformats.org/drawingml/2006/chart">
          <c:idx val="1"/>
          <c:order val="1"/>
          <c:tx>
            <c:strRef>
              <c:f>'Assumptions'!N21</c:f>
              <c:strCache>
                <c:ptCount val="0"/>
              </c:strCache>
            </c:strRef>
          </c:tx>
          <c:marker>
            <c:symbol val="none"/>
          </c:marker>
          <c:xVal>
            <c:numRef>
              <c:f>'Assumptions'!$A$21:$M$21</c:f>
            </c:numRef>
          </c:xVal>
          <c:yVal>
            <c:numRef>
              <c:f>'Assumptions'!$A$22:$M$22</c:f>
            </c:numRef>
          </c:yVal>
          <c:smooth val="1"/>
        </ser>
        <c:dLbls>
          <c:showLegendKey val="0"/>
          <c:showVal val="0"/>
          <c:showCatName val="0"/>
          <c:showSerName val="0"/>
          <c:showPercent val="0"/>
          <c:showBubbleSize val="0"/>
        </c:dLbls>
        <c:axId val="307626752"/>
        <c:axId val="307628672"/>
      </c:scatterChart>
      <c:valAx>
        <c:axId val="307626752"/>
        <c:scaling>
          <c:orientation val="minMax"/>
          <c:max val="30"/>
        </c:scaling>
        <c:delete val="0"/>
        <c:axPos val="b"/>
        <c:minorGridlines/>
        <c:title>
          <c:tx>
            <c:rich>
              <a:bodyPr/>
              <a:lstStyle/>
              <a:p>
                <a:pPr>
                  <a:defRPr sz="1300" b="0" i="0" u="none" strike="noStrike" baseline="0">
                    <a:solidFill>
                      <a:srgbClr val="000000"/>
                    </a:solidFill>
                    <a:latin typeface="Calibri"/>
                    <a:ea typeface="Calibri"/>
                    <a:cs typeface="Calibri"/>
                  </a:defRPr>
                </a:pPr>
                <a:r>
                  <a:rPr lang="en-US"/>
                  <a:t>Maturity (Years)</a:t>
                </a:r>
              </a:p>
            </c:rich>
          </c:tx>
          <c:overlay val="0"/>
        </c:title>
        <c:numFmt formatCode="General" sourceLinked="0"/>
        <c:majorTickMark val="out"/>
        <c:minorTickMark val="none"/>
        <c:tickLblPos val="low"/>
        <c:txPr>
          <a:bodyPr rot="0" vert="horz"/>
          <a:lstStyle/>
          <a:p>
            <a:pPr>
              <a:defRPr sz="800" b="0" i="0" u="none" strike="noStrike" baseline="0">
                <a:solidFill>
                  <a:srgbClr val="000000"/>
                </a:solidFill>
                <a:latin typeface="Tahoma"/>
                <a:ea typeface="Tahoma"/>
                <a:cs typeface="Tahoma"/>
              </a:defRPr>
            </a:pPr>
            <a:endParaRPr lang="en-US"/>
          </a:p>
        </c:txPr>
        <c:crossAx val="307628672"/>
        <c:crosses val="autoZero"/>
        <c:crossBetween val="midCat"/>
      </c:valAx>
      <c:valAx>
        <c:axId val="307628672"/>
        <c:scaling>
          <c:orientation val="minMax"/>
        </c:scaling>
        <c:delete val="0"/>
        <c:axPos val="l"/>
        <c:majorGridlines/>
        <c:minorGridlines/>
        <c:title>
          <c:tx>
            <c:rich>
              <a:bodyPr/>
              <a:lstStyle/>
              <a:p>
                <a:pPr>
                  <a:defRPr sz="1300" b="0" i="0" u="none" strike="noStrike" baseline="0">
                    <a:solidFill>
                      <a:srgbClr val="000000"/>
                    </a:solidFill>
                    <a:latin typeface="Calibri"/>
                    <a:ea typeface="Calibri"/>
                    <a:cs typeface="Calibri"/>
                  </a:defRPr>
                </a:pPr>
                <a:r>
                  <a:rPr lang="en-US"/>
                  <a:t>Rate</a:t>
                </a:r>
              </a:p>
            </c:rich>
          </c:tx>
          <c:overlay val="0"/>
        </c:title>
        <c:numFmt formatCode="##0.00%" sourceLinked="0"/>
        <c:majorTickMark val="out"/>
        <c:minorTickMark val="none"/>
        <c:tickLblPos val="nextTo"/>
        <c:txPr>
          <a:bodyPr rot="0" vert="horz"/>
          <a:lstStyle/>
          <a:p>
            <a:pPr>
              <a:defRPr sz="800" b="0" i="0" u="none" strike="noStrike" baseline="0">
                <a:solidFill>
                  <a:srgbClr val="000000"/>
                </a:solidFill>
                <a:latin typeface="Tahoma"/>
                <a:ea typeface="Tahoma"/>
                <a:cs typeface="Tahoma"/>
              </a:defRPr>
            </a:pPr>
            <a:endParaRPr lang="en-US"/>
          </a:p>
        </c:txPr>
        <c:crossAx val="307626752"/>
        <c:crosses val="autoZero"/>
        <c:crossBetween val="midCat"/>
      </c:valAx>
      <c:spPr>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a:ln>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a:ln>
      </c:spPr>
    </c:plotArea>
    <c:legend>
      <c:legendPos val="r"/>
      <c:layout>
        <c:manualLayout>
          <c:xMode val="edge"/>
          <c:yMode val="edge"/>
          <c:x val="0.24894766509891122"/>
          <c:y val="0.70330072377316466"/>
          <c:w val="0.59221564586305253"/>
          <c:h val="0.12195657361011709"/>
        </c:manualLayout>
      </c:layout>
      <c:overlay val="0"/>
      <c:txPr>
        <a:bodyPr/>
        <a:lstStyle/>
        <a:p>
          <a:pPr>
            <a:defRPr sz="1000"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633" l="0.70000000000000062" r="0.70000000000000062" t="0.75000000000000633" header="0.30000000000000032" footer="0.30000000000000032"/>
    <c:pageSetup/>
  </c:printSettings>
</c:chartSpace>
</file>

<file path=xl/drawings/_rels/drawing1.xml.rels><?xml version="1.0" encoding="UTF-8" standalone="yes"?><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2.xml"/><Relationship Id="rId1" Type="http://schemas.openxmlformats.org/officeDocument/2006/relationships/chart" Target="../charts/chart1.xml"/></Relationships>
</file>

<file path=xl/drawings/_rels/drawing10.xml.rels><?xml version="1.0" encoding="UTF-8" standalone="yes"?><Relationships xmlns="http://schemas.openxmlformats.org/package/2006/relationships"><Relationship Id="rId1" Type="http://schemas.openxmlformats.org/officeDocument/2006/relationships/image" Target="../media/image1.jpeg"/></Relationships>
</file>

<file path=xl/drawings/_rels/drawing2.xml.rels><?xml version="1.0" encoding="UTF-8" standalone="yes"?><Relationships xmlns="http://schemas.openxmlformats.org/package/2006/relationships"><Relationship Id="rId1" Type="http://schemas.openxmlformats.org/officeDocument/2006/relationships/image" Target="../media/image1.jpeg"/></Relationships>
</file>

<file path=xl/drawings/_rels/drawing3.xml.rels><?xml version="1.0" encoding="UTF-8" standalone="yes"?><Relationships xmlns="http://schemas.openxmlformats.org/package/2006/relationships"><Relationship Id="rId1" Type="http://schemas.openxmlformats.org/officeDocument/2006/relationships/image" Target="../media/image1.jpeg"/></Relationships>
</file>

<file path=xl/drawings/_rels/drawing7.xml.rels><?xml version="1.0" encoding="UTF-8" standalone="yes"?><Relationships xmlns="http://schemas.openxmlformats.org/package/2006/relationships"><Relationship Id="rId2" Type="http://schemas.openxmlformats.org/officeDocument/2006/relationships/chart" Target="../charts/chart3.xml"/><Relationship Id="rId1" Type="http://schemas.openxmlformats.org/officeDocument/2006/relationships/image" Target="../media/image1.jpeg"/></Relationships>
</file>

<file path=xl/drawings/_rels/drawing8.xml.rels><?xml version="1.0" encoding="UTF-8" standalone="yes"?><Relationships xmlns="http://schemas.openxmlformats.org/package/2006/relationships"><Relationship Id="rId1" Type="http://schemas.openxmlformats.org/officeDocument/2006/relationships/image" Target="../media/image1.jpeg"/></Relationships>
</file>

<file path=xl/drawings/_rels/drawing9.xml.rels><?xml version="1.0" encoding="UTF-8" standalone="yes"?><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142875</xdr:colOff>
      <xdr:row>33</xdr:row>
      <xdr:rowOff>0</xdr:rowOff>
    </xdr:from>
    <xdr:to>
      <xdr:col>7</xdr:col>
      <xdr:colOff>95250</xdr:colOff>
      <xdr:row>72</xdr:row>
      <xdr:rowOff>57150</xdr:rowOff>
    </xdr:to>
    <xdr:graphicFrame macro="">
      <xdr:nvGraphicFramePr>
        <xdr:cNvPr id="1525683"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228600</xdr:colOff>
      <xdr:row>33</xdr:row>
      <xdr:rowOff>0</xdr:rowOff>
    </xdr:from>
    <xdr:to>
      <xdr:col>14</xdr:col>
      <xdr:colOff>0</xdr:colOff>
      <xdr:row>73</xdr:row>
      <xdr:rowOff>0</xdr:rowOff>
    </xdr:to>
    <xdr:graphicFrame macro="">
      <xdr:nvGraphicFramePr>
        <xdr:cNvPr id="1525684"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xdr:col>
      <xdr:colOff>9525</xdr:colOff>
      <xdr:row>0</xdr:row>
      <xdr:rowOff>0</xdr:rowOff>
    </xdr:from>
    <xdr:to>
      <xdr:col>12</xdr:col>
      <xdr:colOff>600075</xdr:colOff>
      <xdr:row>2</xdr:row>
      <xdr:rowOff>19050</xdr:rowOff>
    </xdr:to>
    <xdr:pic>
      <xdr:nvPicPr>
        <xdr:cNvPr id="1525685" name="THCLOGO"/>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90500" y="0"/>
          <a:ext cx="12306300" cy="609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xdr:from>
      <xdr:col>0</xdr:col>
      <xdr:colOff>38100</xdr:colOff>
      <xdr:row>1</xdr:row>
      <xdr:rowOff>57150</xdr:rowOff>
    </xdr:from>
    <xdr:to>
      <xdr:col>15</xdr:col>
      <xdr:colOff>38100</xdr:colOff>
      <xdr:row>58</xdr:row>
      <xdr:rowOff>104774</xdr:rowOff>
    </xdr:to>
    <xdr:sp macro="" textlink="">
      <xdr:nvSpPr>
        <xdr:cNvPr id="5" name="矩形 4"/>
        <xdr:cNvSpPr/>
      </xdr:nvSpPr>
      <xdr:spPr>
        <a:xfrm>
          <a:off x="38100" y="647700"/>
          <a:ext cx="10210800" cy="10791824"/>
        </a:xfrm>
        <a:prstGeom prst="rect">
          <a:avLst/>
        </a:prstGeom>
        <a:ln>
          <a:solidFill>
            <a:schemeClr val="bg1"/>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indent="0" algn="ctr" fontAlgn="t"/>
          <a:r>
            <a:rPr lang="en-US" altLang="zh-CN" sz="1200" b="1" i="0" u="none" strike="noStrike">
              <a:solidFill>
                <a:schemeClr val="dk1"/>
              </a:solidFill>
              <a:effectLst/>
              <a:latin typeface="Times New Roman" panose="02020603050405020304" pitchFamily="18" charset="0"/>
              <a:ea typeface="+mn-ea"/>
              <a:cs typeface="Times New Roman" panose="02020603050405020304" pitchFamily="18" charset="0"/>
            </a:rPr>
            <a:t>DISCLAIMER </a:t>
          </a:r>
          <a:r>
            <a:rPr lang="en-US" altLang="zh-CN" sz="1200">
              <a:latin typeface="Times New Roman" panose="02020603050405020304" pitchFamily="18" charset="0"/>
              <a:cs typeface="Times New Roman" panose="02020603050405020304" pitchFamily="18" charset="0"/>
            </a:rPr>
            <a:t>
            </a:t>
          </a:r>
        </a:p>
        <a:p>
          <a:pPr indent="0" algn="just" fontAlgn="t"/>
          <a:endParaRPr lang="en-US" altLang="zh-CN" sz="1200">
            <a:latin typeface="Times New Roman" panose="02020603050405020304" pitchFamily="18" charset="0"/>
            <a:cs typeface="Times New Roman" panose="02020603050405020304" pitchFamily="18" charset="0"/>
          </a:endParaRPr>
        </a:p>
        <a:p>
          <a:pPr indent="0" algn="just" fontAlgn="t"/>
          <a:r>
            <a:rPr lang="en-US" altLang="zh-CN" sz="1200" b="0" i="0" u="none" strike="noStrike">
              <a:solidFill>
                <a:schemeClr val="dk1"/>
              </a:solidFill>
              <a:effectLst/>
              <a:latin typeface="Times New Roman" panose="02020603050405020304" pitchFamily="18" charset="0"/>
              <a:ea typeface="+mn-ea"/>
              <a:cs typeface="Times New Roman" panose="02020603050405020304" pitchFamily="18" charset="0"/>
            </a:rPr>
            <a:t>This report and the content contained herein (“Report”) has been generated using the proprietary software and models of Thomas Ho Company Ltd (“THC”) as of the date of this Report. </a:t>
          </a:r>
        </a:p>
        <a:p>
          <a:pPr indent="0" algn="just" fontAlgn="t"/>
          <a:endParaRPr lang="en-US" altLang="zh-CN" sz="1200" b="0" i="0" u="none" strike="noStrike">
            <a:solidFill>
              <a:schemeClr val="dk1"/>
            </a:solidFill>
            <a:effectLst/>
            <a:latin typeface="Times New Roman" panose="02020603050405020304" pitchFamily="18" charset="0"/>
            <a:ea typeface="+mn-ea"/>
            <a:cs typeface="Times New Roman" panose="02020603050405020304" pitchFamily="18" charset="0"/>
          </a:endParaRPr>
        </a:p>
        <a:p>
          <a:pPr indent="0" algn="just" fontAlgn="t"/>
          <a:r>
            <a:rPr lang="en-US" altLang="zh-CN" sz="1200" b="0" i="0" u="none" strike="noStrike">
              <a:solidFill>
                <a:schemeClr val="dk1"/>
              </a:solidFill>
              <a:effectLst/>
              <a:latin typeface="Times New Roman" panose="02020603050405020304" pitchFamily="18" charset="0"/>
              <a:ea typeface="+mn-ea"/>
              <a:cs typeface="Times New Roman" panose="02020603050405020304" pitchFamily="18" charset="0"/>
            </a:rPr>
            <a:t>This Report contains confidential and/or proprietary information and is intended solely for the benefit of the authorized user of THC’s services. If you are not the intended and authorized user, you should return this Report to THC immediately and in any event shall not disclose, use, copy, or reproduce this Report or its contents, and shall not display or distribute this Report or its contents to any other party without THC’s prior written authorization.</a:t>
          </a:r>
        </a:p>
        <a:p>
          <a:pPr indent="0" algn="just" fontAlgn="t"/>
          <a:endParaRPr lang="en-US" altLang="zh-CN" sz="1200" b="0" i="0" u="none" strike="noStrike">
            <a:solidFill>
              <a:schemeClr val="dk1"/>
            </a:solidFill>
            <a:effectLst/>
            <a:latin typeface="Times New Roman" panose="02020603050405020304" pitchFamily="18" charset="0"/>
            <a:ea typeface="+mn-ea"/>
            <a:cs typeface="Times New Roman" panose="02020603050405020304" pitchFamily="18" charset="0"/>
          </a:endParaRPr>
        </a:p>
        <a:p>
          <a:pPr indent="0" algn="just" fontAlgn="t"/>
          <a:r>
            <a:rPr lang="en-US" altLang="zh-CN" sz="1200" b="0" i="0" u="none" strike="noStrike">
              <a:solidFill>
                <a:schemeClr val="dk1"/>
              </a:solidFill>
              <a:effectLst/>
              <a:latin typeface="Times New Roman" panose="02020603050405020304" pitchFamily="18" charset="0"/>
              <a:ea typeface="+mn-ea"/>
              <a:cs typeface="Times New Roman" panose="02020603050405020304" pitchFamily="18" charset="0"/>
            </a:rPr>
            <a:t>Nothing in this Report is intended to substitute for any party’s obligations to comply with any applicable laws or regulations. This Report and any information herein may not be relied upon by any other person or entity, including any regulatory authority. Without limiting the foregoing, THC shall not be liable for any losses or damages which may arise directly or indirectly from such reliance, including any incidental, consequential or punitive losses or damages. </a:t>
          </a:r>
        </a:p>
        <a:p>
          <a:pPr indent="0" algn="just" fontAlgn="t"/>
          <a:endParaRPr lang="en-US" altLang="zh-CN" sz="1200" b="0" i="0" u="none" strike="noStrike">
            <a:solidFill>
              <a:schemeClr val="dk1"/>
            </a:solidFill>
            <a:effectLst/>
            <a:latin typeface="Times New Roman" panose="02020603050405020304" pitchFamily="18" charset="0"/>
            <a:ea typeface="+mn-ea"/>
            <a:cs typeface="Times New Roman" panose="02020603050405020304" pitchFamily="18" charset="0"/>
          </a:endParaRPr>
        </a:p>
        <a:p>
          <a:pPr indent="0" algn="just" fontAlgn="t"/>
          <a:r>
            <a:rPr lang="en-US" altLang="zh-CN" sz="1200" b="0" i="0" u="none" strike="noStrike">
              <a:solidFill>
                <a:schemeClr val="dk1"/>
              </a:solidFill>
              <a:effectLst/>
              <a:latin typeface="Times New Roman" panose="02020603050405020304" pitchFamily="18" charset="0"/>
              <a:ea typeface="+mn-ea"/>
              <a:cs typeface="Times New Roman" panose="02020603050405020304" pitchFamily="18" charset="0"/>
            </a:rPr>
            <a:t>While due care is used in ensuring the content generated in the Report is accurate, the accuracy, completeness and currency of the Report cannot be guaranteed. The THC proprietary software and models may be changed or updated from time to time and future report(s) may be different from current Report, in form or in substance, including such arising from the same data input. THC has no obligation to notify you of any updates or changes of its proprietary software or models, or the existence or content of Report(s) that may be generated using updated or changed software or models. </a:t>
          </a:r>
          <a:r>
            <a:rPr lang="en-US" altLang="zh-CN" sz="1200" b="1" i="0" u="none" strike="noStrike">
              <a:solidFill>
                <a:schemeClr val="dk1"/>
              </a:solidFill>
              <a:effectLst/>
              <a:latin typeface="Times New Roman" panose="02020603050405020304" pitchFamily="18" charset="0"/>
              <a:ea typeface="+mn-ea"/>
              <a:cs typeface="Times New Roman" panose="02020603050405020304" pitchFamily="18" charset="0"/>
            </a:rPr>
            <a:t>THC MAKES NO REPRESENTATION OR WARRANTY, EXPRESS OR IMPLIED, AS TO THE ACCURACY, COMPLETENESS OR CURRENCY OF THE REPORT HEREIN. </a:t>
          </a:r>
        </a:p>
        <a:p>
          <a:pPr indent="0" algn="just" fontAlgn="t"/>
          <a:endParaRPr lang="en-US" altLang="zh-CN" sz="1200" b="0" i="0" u="none" strike="noStrike">
            <a:solidFill>
              <a:schemeClr val="dk1"/>
            </a:solidFill>
            <a:effectLst/>
            <a:latin typeface="Times New Roman" panose="02020603050405020304" pitchFamily="18" charset="0"/>
            <a:ea typeface="+mn-ea"/>
            <a:cs typeface="Times New Roman" panose="02020603050405020304" pitchFamily="18" charset="0"/>
          </a:endParaRPr>
        </a:p>
        <a:p>
          <a:pPr indent="0" algn="just" fontAlgn="t"/>
          <a:r>
            <a:rPr lang="en-US" altLang="zh-CN" sz="1200">
              <a:latin typeface="Times New Roman" panose="02020603050405020304" pitchFamily="18" charset="0"/>
              <a:cs typeface="Times New Roman" panose="02020603050405020304" pitchFamily="18" charset="0"/>
            </a:rPr>
            <a:t>
            </a:t>
          </a:r>
          <a:r>
            <a:rPr lang="en-US" altLang="zh-CN" sz="1200" b="0" i="0" u="none" strike="noStrike">
              <a:solidFill>
                <a:schemeClr val="dk1"/>
              </a:solidFill>
              <a:effectLst/>
              <a:latin typeface="Times New Roman" panose="02020603050405020304" pitchFamily="18" charset="0"/>
              <a:ea typeface="+mn-ea"/>
              <a:cs typeface="Times New Roman" panose="02020603050405020304" pitchFamily="18" charset="0"/>
            </a:rPr>
            <a:t>This Report is generated based on data input. It is the responsibility of the person or entity that provided the data input to verify the accuracy and completeness of such data input. THC shall not be responsible to verify the accuracy and completeness of the data input provided by any person or entity other than THC. THC shall not be held liable for any errors or omissions of such data input and shall not be held liable for any direct or indirect losses or damages as the result of or arising out of such errors or omissions, including any incidental, consequential or punitive losses or damages. THC shall not be obligated or liable for any errors or omissions of any third party or events beyond THC’s reasonable control.</a:t>
          </a:r>
          <a:endParaRPr lang="en-US" altLang="zh-CN" sz="1200">
            <a:latin typeface="Times New Roman" panose="02020603050405020304" pitchFamily="18" charset="0"/>
            <a:cs typeface="Times New Roman" panose="02020603050405020304" pitchFamily="18" charset="0"/>
          </a:endParaRPr>
        </a:p>
        <a:p>
          <a:pPr indent="0" algn="just" fontAlgn="t"/>
          <a:endParaRPr lang="en-US" altLang="zh-CN" sz="1200" b="0" i="0" u="none" strike="noStrike">
            <a:solidFill>
              <a:schemeClr val="dk1"/>
            </a:solidFill>
            <a:effectLst/>
            <a:latin typeface="Times New Roman" panose="02020603050405020304" pitchFamily="18" charset="0"/>
            <a:ea typeface="+mn-ea"/>
            <a:cs typeface="Times New Roman" panose="02020603050405020304" pitchFamily="18" charset="0"/>
          </a:endParaRPr>
        </a:p>
        <a:p>
          <a:pPr indent="0" algn="just" fontAlgn="t"/>
          <a:r>
            <a:rPr lang="en-US" altLang="zh-CN" sz="1200" b="0" i="0" u="none" strike="noStrike">
              <a:solidFill>
                <a:schemeClr val="dk1"/>
              </a:solidFill>
              <a:effectLst/>
              <a:latin typeface="Times New Roman" panose="02020603050405020304" pitchFamily="18" charset="0"/>
              <a:ea typeface="+mn-ea"/>
              <a:cs typeface="Times New Roman" panose="02020603050405020304" pitchFamily="18" charset="0"/>
            </a:rPr>
            <a:t>THC is not a registered investment advisor or broker/dealer and does not provide investment advice to any person or entity. Information contained in this Report shall not be construed as any advice or recommendation for trade or investment or otherwise, and is not intended to substitute for obtaining any investment or trade advice. </a:t>
          </a:r>
        </a:p>
        <a:p>
          <a:pPr indent="0" algn="just" fontAlgn="t"/>
          <a:endParaRPr lang="en-US" altLang="zh-CN" sz="1200" b="0" i="0" u="none" strike="noStrike">
            <a:solidFill>
              <a:schemeClr val="dk1"/>
            </a:solidFill>
            <a:effectLst/>
            <a:latin typeface="Times New Roman" panose="02020603050405020304" pitchFamily="18" charset="0"/>
            <a:ea typeface="+mn-ea"/>
            <a:cs typeface="Times New Roman" panose="02020603050405020304" pitchFamily="18" charset="0"/>
          </a:endParaRPr>
        </a:p>
        <a:p>
          <a:pPr indent="0" algn="just" fontAlgn="t"/>
          <a:r>
            <a:rPr lang="en-US" altLang="zh-CN" sz="1200" b="0" i="0" u="none" strike="noStrike">
              <a:solidFill>
                <a:schemeClr val="dk1"/>
              </a:solidFill>
              <a:effectLst/>
              <a:latin typeface="Times New Roman" panose="02020603050405020304" pitchFamily="18" charset="0"/>
              <a:ea typeface="+mn-ea"/>
              <a:cs typeface="Times New Roman" panose="02020603050405020304" pitchFamily="18" charset="0"/>
            </a:rPr>
            <a:t>THC is not an accounting firm, legal or tax advisor. Information contained in this Report shall not be construed as any accounting, legal or tax advice, and is not intended to substitute for obtaining accounting, legal or tax advice. </a:t>
          </a:r>
        </a:p>
        <a:p>
          <a:pPr indent="0" algn="just" fontAlgn="t"/>
          <a:endParaRPr lang="en-US" altLang="zh-CN" sz="1200" b="0" i="0" u="none" strike="noStrike">
            <a:solidFill>
              <a:schemeClr val="dk1"/>
            </a:solidFill>
            <a:effectLst/>
            <a:latin typeface="Times New Roman" panose="02020603050405020304" pitchFamily="18" charset="0"/>
            <a:ea typeface="+mn-ea"/>
            <a:cs typeface="Times New Roman" panose="02020603050405020304" pitchFamily="18" charset="0"/>
          </a:endParaRPr>
        </a:p>
        <a:p>
          <a:pPr indent="0" algn="just" fontAlgn="t"/>
          <a:r>
            <a:rPr lang="en-US" altLang="zh-CN" sz="1200" b="0" i="0" u="none" strike="noStrike">
              <a:solidFill>
                <a:schemeClr val="dk1"/>
              </a:solidFill>
              <a:effectLst/>
              <a:latin typeface="Times New Roman" panose="02020603050405020304" pitchFamily="18" charset="0"/>
              <a:ea typeface="+mn-ea"/>
              <a:cs typeface="Times New Roman" panose="02020603050405020304" pitchFamily="18" charset="0"/>
            </a:rPr>
            <a:t>Before acting on any information provided in this Report you should conduct your own due diligence to evaluate the accuracy, completeness and usefulness of the information therein, as well as the risks associated with using THC’s models and related services, and in particular, you should seek independent investment, legal, tax and accounting advice.</a:t>
          </a:r>
        </a:p>
        <a:p>
          <a:pPr indent="0" algn="just" fontAlgn="t"/>
          <a:endParaRPr lang="en-US" altLang="zh-CN" sz="1200" b="0" i="0" u="none" strike="noStrike">
            <a:solidFill>
              <a:schemeClr val="dk1"/>
            </a:solidFill>
            <a:effectLst/>
            <a:latin typeface="Times New Roman" panose="02020603050405020304" pitchFamily="18" charset="0"/>
            <a:ea typeface="+mn-ea"/>
            <a:cs typeface="Times New Roman" panose="02020603050405020304" pitchFamily="18" charset="0"/>
          </a:endParaRPr>
        </a:p>
        <a:p>
          <a:pPr indent="0" algn="just" fontAlgn="t"/>
          <a:endParaRPr lang="en-US" altLang="zh-CN" sz="1200" b="0" i="0" u="none" strike="noStrike">
            <a:solidFill>
              <a:schemeClr val="dk1"/>
            </a:solidFill>
            <a:effectLst/>
            <a:latin typeface="Times New Roman" panose="02020603050405020304" pitchFamily="18" charset="0"/>
            <a:ea typeface="+mn-ea"/>
            <a:cs typeface="Times New Roman" panose="02020603050405020304" pitchFamily="18" charset="0"/>
          </a:endParaRPr>
        </a:p>
        <a:p>
          <a:pPr indent="0" algn="just" fontAlgn="t"/>
          <a:endParaRPr lang="en-US" altLang="zh-CN" sz="1200" b="0" i="0" u="none" strike="noStrike">
            <a:solidFill>
              <a:schemeClr val="dk1"/>
            </a:solidFill>
            <a:effectLst/>
            <a:latin typeface="Times New Roman" panose="02020603050405020304" pitchFamily="18" charset="0"/>
            <a:ea typeface="+mn-ea"/>
            <a:cs typeface="Times New Roman" panose="02020603050405020304" pitchFamily="18" charset="0"/>
          </a:endParaRPr>
        </a:p>
        <a:p>
          <a:pPr indent="0" algn="just" fontAlgn="t"/>
          <a:endParaRPr lang="en-US" altLang="zh-CN" sz="1200" b="0" i="0" u="none" strike="noStrike">
            <a:solidFill>
              <a:schemeClr val="dk1"/>
            </a:solidFill>
            <a:effectLst/>
            <a:latin typeface="Times New Roman" panose="02020603050405020304" pitchFamily="18" charset="0"/>
            <a:ea typeface="+mn-ea"/>
            <a:cs typeface="Times New Roman" panose="02020603050405020304" pitchFamily="18" charset="0"/>
          </a:endParaRPr>
        </a:p>
        <a:p>
          <a:pPr indent="0" algn="just" fontAlgn="t"/>
          <a:r>
            <a:rPr lang="en-US" altLang="zh-CN" sz="1200" b="0" i="0" u="none" strike="noStrike">
              <a:solidFill>
                <a:schemeClr val="dk1"/>
              </a:solidFill>
              <a:effectLst/>
              <a:latin typeface="Times New Roman" panose="02020603050405020304" pitchFamily="18" charset="0"/>
              <a:ea typeface="+mn-ea"/>
              <a:cs typeface="Times New Roman" panose="02020603050405020304" pitchFamily="18" charset="0"/>
            </a:rPr>
            <a:t>THC’s models embedded in THC’s proprietary software in generating the Report are based on theoretical simulations. The projections or other information generated using THC’s models regarding the likelihood of various balance sheet outcomes or other outcomes are hypothetical in nature. While due care has been used in the operating or running of THC’s models, actual results may vary in a materially positive or negative manner.  Therefore there is no guarantee of future results in using THC’s models. Performance analysis is based on certain assumptions with respect to significant factor(s) that may prove not to be as assumed, such assumptions regarding future events are very difficult if not impossible to predict, and many are beyond THC’s control.  Accordingly, there can be no assurance that the projections, analyses or information this Report generated using THC’s models will prove accurate, complete or consistent. THC shall not be liable for any losses or damages which may arise directly or indirectly from use of or reliance on THC’s models, as well as the information contained in this Report, including any incidental, consequential or punitive losses or damages.</a:t>
          </a:r>
        </a:p>
        <a:p>
          <a:pPr indent="0" algn="just" fontAlgn="t"/>
          <a:endParaRPr lang="en-US" altLang="zh-CN" sz="1200" b="1" i="0" u="none" strike="noStrike">
            <a:solidFill>
              <a:schemeClr val="dk1"/>
            </a:solidFill>
            <a:effectLst/>
            <a:latin typeface="Times New Roman" panose="02020603050405020304" pitchFamily="18" charset="0"/>
            <a:ea typeface="+mn-ea"/>
            <a:cs typeface="Times New Roman" panose="02020603050405020304" pitchFamily="18" charset="0"/>
          </a:endParaRPr>
        </a:p>
        <a:p>
          <a:pPr indent="0" algn="just" fontAlgn="t"/>
          <a:r>
            <a:rPr lang="en-US" altLang="zh-CN" sz="1200" b="1" i="0" u="none" strike="noStrike">
              <a:solidFill>
                <a:schemeClr val="dk1"/>
              </a:solidFill>
              <a:effectLst/>
              <a:latin typeface="Times New Roman" panose="02020603050405020304" pitchFamily="18" charset="0"/>
              <a:ea typeface="+mn-ea"/>
              <a:cs typeface="Times New Roman" panose="02020603050405020304" pitchFamily="18" charset="0"/>
            </a:rPr>
            <a:t>Without limiting the generality of the foregoing, THIS REPORT IS PROVIDED ‘AS IS’, WITHOUT REPRESENTATIONS OR WARRANTIES OF ANY KIND, EXPRESS OR IMPLIED.  TO THE MAXIMUM EXTENT PERMISSIBLE UNDER APPLICABLE LAW; THC HEREBY DISCLAIMS ANY AND ALL WARRANTIES, EXPRESS AND IMPLIED, RELATING TO THIS REPORT OR ANY INFROMATION CONTAINED HEREIN. THC HEREBY DISCLAIMS, ANY AND ALL WARRANTIES, EXPRESS OR IMPLIED, INCLUDING WARRANTIES OF MECHANTABILITY AND FITNESS FOR A PARTICULAR PURPOSE. THC HEREBY DISCLAIMS, ANY AND ALL REPRESENTATIONS, EXPRESS OR IMPLIED, INCLUDING REPRESENTATIONS CONCERNING THE QUALITY OF THE THC MODELS AND DOES NOT PROMISE THAT THE MODELS WILL PRODUCE ANY ANTICIPATED OR PROJECTED RESULTS, ANALYSES OR INFORMATION, OR BE ERROR FREE. NEITHER THC NOR ANY OF ITS AFFILIATES SHALL IN ANY EVENT BE LIABLE FOR ANY DAMAGES OR LOSSES OF ANY NATURE WHATSOEVER, INCLUDING, BUT NOT LIMITED TO, DIRECT, INDIRECT, INCIDENTAL, CONSEQUENTIAL, EXEMPLARY, SPECIAL AND PUNITIVE DAMAGES, LOSS OF PROFITS OR TRADING LOSSES, RESULTING FROM ANY PERSON’S USE OR RELIANCE UPON, OR INABILITY TO USE, THIS REPORT OR ANY ANALYSES OR INFORMATION CONTAINED HEREIN, EVEN IF THC IS ADVISED OF THE POSSIBILITY OF SUCH DAMAGES OR LOSSES OR IF SUCH DAMAGES OR LOSSES WERE FORESEEABLE.</a:t>
          </a:r>
          <a:endParaRPr lang="zh-CN" altLang="en-US" sz="1200" b="0">
            <a:latin typeface="Times New Roman" panose="02020603050405020304" pitchFamily="18" charset="0"/>
            <a:cs typeface="Times New Roman" panose="02020603050405020304" pitchFamily="18" charset="0"/>
          </a:endParaRPr>
        </a:p>
      </xdr:txBody>
    </xdr:sp>
    <xdr:clientData/>
  </xdr:twoCellAnchor>
  <xdr:twoCellAnchor editAs="oneCell">
    <xdr:from>
      <xdr:col>0</xdr:col>
      <xdr:colOff>95250</xdr:colOff>
      <xdr:row>0</xdr:row>
      <xdr:rowOff>0</xdr:rowOff>
    </xdr:from>
    <xdr:to>
      <xdr:col>15</xdr:col>
      <xdr:colOff>0</xdr:colOff>
      <xdr:row>1</xdr:row>
      <xdr:rowOff>19050</xdr:rowOff>
    </xdr:to>
    <xdr:pic>
      <xdr:nvPicPr>
        <xdr:cNvPr id="1567240" name="THCLOGO"/>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5250" y="0"/>
          <a:ext cx="11372850" cy="609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15</xdr:col>
      <xdr:colOff>0</xdr:colOff>
      <xdr:row>2</xdr:row>
      <xdr:rowOff>104775</xdr:rowOff>
    </xdr:to>
    <xdr:pic>
      <xdr:nvPicPr>
        <xdr:cNvPr id="733641" name="THCLOGO"/>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9550" y="0"/>
          <a:ext cx="10963275" cy="609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15</xdr:col>
      <xdr:colOff>0</xdr:colOff>
      <xdr:row>2</xdr:row>
      <xdr:rowOff>104775</xdr:rowOff>
    </xdr:to>
    <xdr:pic>
      <xdr:nvPicPr>
        <xdr:cNvPr id="2" name="THCLOGO"/>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0975" y="0"/>
          <a:ext cx="9622491" cy="628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15</xdr:col>
      <xdr:colOff>161925</xdr:colOff>
      <xdr:row>3</xdr:row>
      <xdr:rowOff>104775</xdr:rowOff>
    </xdr:to>
    <xdr:pic>
      <xdr:nvPicPr>
        <xdr:cNvPr id="747397" name="THCLOGO"/>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57175" y="0"/>
          <a:ext cx="10258425" cy="619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666750</xdr:colOff>
      <xdr:row>15</xdr:row>
      <xdr:rowOff>9525</xdr:rowOff>
    </xdr:from>
    <xdr:to>
      <xdr:col>10</xdr:col>
      <xdr:colOff>66675</xdr:colOff>
      <xdr:row>29</xdr:row>
      <xdr:rowOff>171450</xdr:rowOff>
    </xdr:to>
    <xdr:graphicFrame macro="">
      <xdr:nvGraphicFramePr>
        <xdr:cNvPr id="4"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228599</xdr:colOff>
      <xdr:row>0</xdr:row>
      <xdr:rowOff>0</xdr:rowOff>
    </xdr:from>
    <xdr:to>
      <xdr:col>15</xdr:col>
      <xdr:colOff>0</xdr:colOff>
      <xdr:row>2</xdr:row>
      <xdr:rowOff>228600</xdr:rowOff>
    </xdr:to>
    <xdr:pic>
      <xdr:nvPicPr>
        <xdr:cNvPr id="1670380" name="THCLOGO"/>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28599" y="0"/>
          <a:ext cx="12096751"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24</xdr:col>
      <xdr:colOff>561975</xdr:colOff>
      <xdr:row>2</xdr:row>
      <xdr:rowOff>371475</xdr:rowOff>
    </xdr:to>
    <xdr:pic>
      <xdr:nvPicPr>
        <xdr:cNvPr id="2" name="THCLOGO"/>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1706" y="0"/>
          <a:ext cx="16093328" cy="75079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Relationships xmlns="http://schemas.openxmlformats.org/package/2006/relationships"><Relationship Id="rId2" Type="http://schemas.openxmlformats.org/officeDocument/2006/relationships/drawing" Target="../drawings/drawing1.xml"/></Relationships>
</file>

<file path=xl/worksheets/_rels/sheet10.xml.rels><?xml version="1.0" encoding="UTF-8" standalone="yes"?><Relationships xmlns="http://schemas.openxmlformats.org/package/2006/relationships"><Relationship Id="rId2" Type="http://schemas.openxmlformats.org/officeDocument/2006/relationships/drawing" Target="../drawings/drawing10.xml"/></Relationships>
</file>

<file path=xl/worksheets/_rels/sheet2.xml.rels><?xml version="1.0" encoding="UTF-8" standalone="yes"?><Relationships xmlns="http://schemas.openxmlformats.org/package/2006/relationships"><Relationship Id="rId2" Type="http://schemas.openxmlformats.org/officeDocument/2006/relationships/drawing" Target="../drawings/drawing2.xml"/></Relationships>
</file>

<file path=xl/worksheets/_rels/sheet3.xml.rels><?xml version="1.0" encoding="UTF-8" standalone="yes"?><Relationships xmlns="http://schemas.openxmlformats.org/package/2006/relationships"><Relationship Id="rId2" Type="http://schemas.openxmlformats.org/officeDocument/2006/relationships/drawing" Target="../drawings/drawing3.xml"/></Relationships>
</file>

<file path=xl/worksheets/_rels/sheet7.xml.rels><?xml version="1.0" encoding="UTF-8" standalone="yes"?><Relationships xmlns="http://schemas.openxmlformats.org/package/2006/relationships"><Relationship Id="rId2" Type="http://schemas.openxmlformats.org/officeDocument/2006/relationships/drawing" Target="../drawings/drawing7.xml"/></Relationships>
</file>

<file path=xl/worksheets/_rels/sheet8.xml.rels><?xml version="1.0" encoding="UTF-8" standalone="yes"?><Relationships xmlns="http://schemas.openxmlformats.org/package/2006/relationships"><Relationship Id="rId2" Type="http://schemas.openxmlformats.org/officeDocument/2006/relationships/drawing" Target="../drawings/drawing8.xml"/></Relationships>
</file>

<file path=xl/worksheets/_rels/sheet9.xml.rels><?xml version="1.0" encoding="UTF-8" standalone="yes"?><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9.xm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outlinePr summaryBelow="0"/>
  </sheetPr>
  <dimension ref="A1:AW78"/>
  <sheetViews>
    <sheetView showGridLines="0" tabSelected="0" zoomScaleNormal="100" zoomScaleSheetLayoutView="100" workbookViewId="0">
      <selection activeCell="I7" sqref="I7"/>
    </sheetView>
  </sheetViews>
  <sheetFormatPr defaultColWidth="9.140625" defaultRowHeight="15"/>
  <cols>
    <col min="1" max="1" width="2.42578125" customWidth="1" style="164"/>
    <col min="2" max="2" width="13.85546875" customWidth="1" style="164"/>
    <col min="3" max="3" width="13.85546875" customWidth="1" style="164"/>
    <col min="4" max="4" width="13.85546875" customWidth="1" style="197"/>
    <col min="5" max="5" width="13.85546875" customWidth="1" style="165"/>
    <col min="6" max="6" width="13.85546875" customWidth="1" style="164"/>
    <col min="7" max="7" width="13.85546875" customWidth="1" style="164"/>
    <col min="8" max="8" width="13.85546875" customWidth="1" style="164"/>
    <col min="9" max="9" width="13.85546875" customWidth="1" style="198"/>
    <col min="10" max="10" width="13.85546875" customWidth="1" style="164"/>
    <col min="11" max="11" width="13.85546875" customWidth="1" style="164"/>
    <col min="12" max="12" width="13.85546875" customWidth="1" style="164"/>
    <col min="13" max="13" width="13.85546875" customWidth="1" style="164"/>
    <col min="14" max="14" width="1.7109375" customWidth="1" style="164"/>
    <col min="15" max="16" hidden="1" width="7.85546875" customWidth="1" style="164"/>
    <col min="17" max="17" hidden="1" width="7.85546875" customWidth="1" style="197"/>
    <col min="18" max="18" hidden="1" width="7.7109375" customWidth="1" style="197"/>
    <col min="19" max="21" hidden="1" width="0.42578125" customWidth="1" style="197"/>
    <col min="22" max="22" hidden="1" width="0.5703125" customWidth="1" style="197"/>
    <col min="23" max="23" hidden="1" width="0.42578125" customWidth="1" style="197"/>
    <col min="24" max="25" hidden="1" width="0.5703125" customWidth="1" style="197"/>
    <col min="26" max="26" hidden="1" width="0.42578125" customWidth="1" style="197"/>
    <col min="27" max="27" hidden="1" width="0.28515625" customWidth="1" style="197"/>
    <col min="28" max="28" hidden="1" width="0.42578125" customWidth="1" style="197"/>
    <col min="29" max="32" hidden="1" width="0.28515625" customWidth="1" style="197"/>
    <col min="33" max="34" hidden="1" width="0.42578125" customWidth="1" style="197"/>
    <col min="35" max="37" hidden="1" width="0" customWidth="1" style="197"/>
    <col min="38" max="38" hidden="1" width="0" customWidth="1" style="164"/>
    <col min="39" max="39" width="2.42578125" customWidth="1" style="164"/>
    <col min="40" max="16384" width="9.140625" customWidth="1" style="164"/>
  </cols>
  <sheetData>
    <row r="1" ht="23.25" customHeight="1">
      <c r="E1" s="164"/>
      <c r="AM1" s="164" t="s">
        <v>2</v>
      </c>
    </row>
    <row r="2" ht="23.25" customHeight="1">
      <c r="E2" s="164"/>
    </row>
    <row r="3" ht="5.25" customHeight="1">
      <c r="E3" s="164"/>
    </row>
    <row r="4" ht="26.25" customHeight="1" s="185" customFormat="1">
      <c r="A4" s="199"/>
      <c r="B4" s="255" t="s">
        <v>64</v>
      </c>
      <c r="C4" s="255"/>
      <c r="D4" s="255"/>
      <c r="E4" s="255"/>
      <c r="F4" s="255"/>
      <c r="G4" s="255"/>
      <c r="H4" s="255"/>
      <c r="I4" s="255"/>
      <c r="J4" s="255"/>
      <c r="K4" s="255"/>
      <c r="L4" s="255"/>
      <c r="M4" s="255"/>
      <c r="N4" s="199"/>
      <c r="O4" s="199"/>
      <c r="P4" s="199"/>
      <c r="Q4" s="228"/>
      <c r="R4" s="228"/>
      <c r="S4" s="228"/>
      <c r="T4" s="228"/>
      <c r="U4" s="228"/>
      <c r="V4" s="228"/>
      <c r="W4" s="228"/>
      <c r="X4" s="228"/>
      <c r="Y4" s="228"/>
      <c r="Z4" s="229"/>
      <c r="AA4" s="229"/>
      <c r="AB4" s="229"/>
      <c r="AC4" s="229"/>
      <c r="AD4" s="229"/>
      <c r="AE4" s="229"/>
      <c r="AF4" s="229"/>
      <c r="AG4" s="229"/>
      <c r="AH4" s="229"/>
      <c r="AI4" s="229"/>
      <c r="AJ4" s="229"/>
      <c r="AK4" s="229"/>
    </row>
    <row r="5" ht="24" customHeight="1">
      <c r="A5" s="186"/>
      <c r="B5" s="256" t="s">
        <v>65</v>
      </c>
      <c r="C5" s="256"/>
      <c r="D5" s="256"/>
      <c r="E5" s="256"/>
      <c r="F5" s="256"/>
      <c r="G5" s="256"/>
      <c r="H5" s="256"/>
      <c r="I5" s="256"/>
      <c r="J5" s="256"/>
      <c r="K5" s="256"/>
      <c r="L5" s="256"/>
      <c r="M5" s="256"/>
      <c r="N5" s="226"/>
      <c r="O5" s="186"/>
      <c r="P5" s="186"/>
      <c r="Q5" s="230"/>
      <c r="R5" s="230"/>
      <c r="S5" s="231"/>
      <c r="T5" s="231"/>
      <c r="U5" s="231"/>
      <c r="V5" s="231"/>
      <c r="W5" s="231"/>
      <c r="X5" s="231"/>
      <c r="Y5" s="231"/>
      <c r="Z5" s="232"/>
      <c r="AA5" s="232"/>
      <c r="AB5" s="232"/>
      <c r="AC5" s="232"/>
      <c r="AD5" s="232"/>
      <c r="AE5" s="232"/>
      <c r="AF5" s="232"/>
      <c r="AG5" s="232"/>
      <c r="AH5" s="232"/>
      <c r="AI5" s="233"/>
    </row>
    <row r="6" ht="17.25" customHeight="1">
      <c r="A6" s="200"/>
      <c r="B6" s="201" t="s">
        <v>66</v>
      </c>
      <c r="E6" s="200"/>
      <c r="J6" s="171" t="s">
        <v>67</v>
      </c>
    </row>
    <row r="7" ht="17.25" customHeight="1">
      <c r="A7" s="202"/>
      <c r="B7" s="238"/>
      <c r="E7" s="164"/>
      <c r="J7" s="197"/>
      <c r="AA7" s="197" t="s">
        <v>68</v>
      </c>
      <c r="AB7" s="197">
        <v>-253.421</v>
      </c>
      <c r="AC7" s="197">
        <v>-239.302</v>
      </c>
      <c r="AD7" s="197">
        <v>-240.896</v>
      </c>
      <c r="AE7" s="197">
        <v>-269.195</v>
      </c>
      <c r="AF7" s="197">
        <v>-284.818</v>
      </c>
      <c r="AG7" s="197">
        <v>-300.293</v>
      </c>
      <c r="AH7" s="197">
        <v>-315.623</v>
      </c>
      <c r="AI7" s="197">
        <v>-300.293</v>
      </c>
    </row>
    <row r="8" ht="12" customHeight="1">
      <c r="A8" s="202"/>
      <c r="E8" s="164"/>
      <c r="J8" s="203"/>
      <c r="T8" s="203"/>
      <c r="AA8" s="197" t="s">
        <v>69</v>
      </c>
      <c r="AB8" s="197">
        <v>-252.422</v>
      </c>
      <c r="AC8" s="197">
        <v>-243.632</v>
      </c>
      <c r="AD8" s="197">
        <v>-242.355</v>
      </c>
      <c r="AE8" s="197">
        <v>-266.067</v>
      </c>
      <c r="AF8" s="197">
        <v>-279.614</v>
      </c>
      <c r="AG8" s="197">
        <v>-293.065</v>
      </c>
      <c r="AH8" s="197">
        <v>-306.419</v>
      </c>
      <c r="AI8" s="197">
        <v>-293.292</v>
      </c>
    </row>
    <row r="9" ht="17.25" customHeight="1">
      <c r="A9" s="202"/>
      <c r="B9" s="254" t="s">
        <v>70</v>
      </c>
      <c r="C9" s="254"/>
      <c r="D9" s="254"/>
      <c r="E9" s="254"/>
      <c r="F9" s="254"/>
      <c r="G9" s="254"/>
      <c r="H9" s="254"/>
      <c r="I9" s="254"/>
      <c r="J9" s="254"/>
      <c r="K9" s="254"/>
      <c r="L9" s="254"/>
      <c r="M9" s="254"/>
      <c r="N9" s="237"/>
      <c r="AA9" s="197" t="s">
        <v>71</v>
      </c>
      <c r="AB9" s="197">
        <v>-250.727</v>
      </c>
      <c r="AC9" s="197">
        <v>-242.533</v>
      </c>
      <c r="AD9" s="197">
        <v>-241.106</v>
      </c>
      <c r="AE9" s="197">
        <v>-265.134</v>
      </c>
      <c r="AF9" s="197">
        <v>-279.443</v>
      </c>
      <c r="AG9" s="197">
        <v>-293.654</v>
      </c>
      <c r="AH9" s="197">
        <v>-307.769</v>
      </c>
      <c r="AI9" s="197">
        <v>-293.898</v>
      </c>
    </row>
    <row r="10" ht="3.75" customHeight="1">
      <c r="A10" s="202"/>
      <c r="B10" s="204"/>
      <c r="C10" s="204"/>
      <c r="D10" s="205"/>
      <c r="E10" s="257"/>
      <c r="F10" s="257"/>
      <c r="G10" s="257"/>
      <c r="H10" s="258"/>
      <c r="I10" s="258"/>
      <c r="J10" s="204"/>
      <c r="K10" s="204"/>
      <c r="L10" s="204"/>
      <c r="M10" s="204"/>
      <c r="AA10" s="197" t="s">
        <v>72</v>
      </c>
      <c r="AB10" s="197">
        <v>-249.308</v>
      </c>
      <c r="AC10" s="197">
        <v>-240.565</v>
      </c>
      <c r="AD10" s="197">
        <v>-239.899</v>
      </c>
      <c r="AE10" s="197">
        <v>-264.546</v>
      </c>
      <c r="AF10" s="197">
        <v>-279.686</v>
      </c>
      <c r="AG10" s="197">
        <v>-294.726</v>
      </c>
      <c r="AH10" s="197">
        <v>-309.667</v>
      </c>
      <c r="AI10" s="197">
        <v>-294.995</v>
      </c>
    </row>
    <row r="11" ht="13.5" customHeight="1">
      <c r="A11" s="202"/>
      <c r="B11" s="259"/>
      <c r="C11" s="259"/>
      <c r="D11" s="227" t="s">
        <v>73</v>
      </c>
      <c r="E11" s="227" t="s">
        <v>74</v>
      </c>
      <c r="F11" s="227" t="s">
        <v>75</v>
      </c>
      <c r="G11" s="227" t="s">
        <v>76</v>
      </c>
      <c r="H11" s="227" t="s">
        <v>77</v>
      </c>
      <c r="I11" s="227" t="s">
        <v>78</v>
      </c>
      <c r="J11" s="227" t="s">
        <v>79</v>
      </c>
      <c r="K11" s="227" t="s">
        <v>80</v>
      </c>
      <c r="L11" s="227" t="s">
        <v>6</v>
      </c>
      <c r="M11" s="227"/>
      <c r="Q11" s="197">
        <v>0</v>
      </c>
      <c r="R11" s="197">
        <v>0</v>
      </c>
      <c r="S11" s="197">
        <v>0</v>
      </c>
      <c r="T11" s="197">
        <v>0</v>
      </c>
      <c r="U11" s="197">
        <v>0</v>
      </c>
      <c r="V11" s="197">
        <v>0</v>
      </c>
      <c r="W11" s="197">
        <v>0</v>
      </c>
      <c r="X11" s="197">
        <v>0</v>
      </c>
      <c r="AA11" s="197" t="s">
        <v>81</v>
      </c>
      <c r="AB11" s="197">
        <v>-249.219</v>
      </c>
      <c r="AC11" s="197">
        <v>-239.18</v>
      </c>
      <c r="AD11" s="197">
        <v>-239.543</v>
      </c>
      <c r="AE11" s="197">
        <v>-265.539</v>
      </c>
      <c r="AF11" s="197">
        <v>-281.934</v>
      </c>
      <c r="AG11" s="197">
        <v>-298.223</v>
      </c>
      <c r="AH11" s="197">
        <v>-314.409</v>
      </c>
      <c r="AI11" s="197">
        <v>-298.444</v>
      </c>
    </row>
    <row r="12" ht="13.5" customHeight="1">
      <c r="A12" s="202"/>
      <c r="B12" s="260" t="s">
        <v>82</v>
      </c>
      <c r="C12" s="260"/>
      <c r="D12" s="211">
        <v>-29.738256809098004</v>
      </c>
      <c r="E12" s="211">
        <v>-58.302023112503228</v>
      </c>
      <c r="F12" s="211">
        <v>-223.79927007370111</v>
      </c>
      <c r="G12" s="211">
        <v>-490.44781352798589</v>
      </c>
      <c r="H12" s="211">
        <v>-766.45356248597614</v>
      </c>
      <c r="I12" s="211">
        <v>-1040.771993866889</v>
      </c>
      <c r="J12" s="211">
        <v>-1313.5971389231411</v>
      </c>
      <c r="K12" s="211">
        <v>-1033.10786571311</v>
      </c>
      <c r="L12" s="211" t="s">
        <v>6</v>
      </c>
      <c r="M12" s="211"/>
      <c r="AA12" s="197" t="s">
        <v>83</v>
      </c>
      <c r="AB12" s="197">
        <v>-249.301</v>
      </c>
      <c r="AC12" s="197">
        <v>-237.662</v>
      </c>
      <c r="AD12" s="197">
        <v>-239.005</v>
      </c>
      <c r="AE12" s="197">
        <v>-266.532</v>
      </c>
      <c r="AF12" s="197">
        <v>-284.075</v>
      </c>
      <c r="AG12" s="197">
        <v>-301.509</v>
      </c>
      <c r="AH12" s="197">
        <v>-318.849</v>
      </c>
      <c r="AI12" s="197">
        <v>-301.644</v>
      </c>
    </row>
    <row r="13" ht="13.5" customHeight="1">
      <c r="A13" s="202"/>
      <c r="B13" s="260" t="s">
        <v>84</v>
      </c>
      <c r="C13" s="260"/>
      <c r="D13" s="213">
        <v>194.061013264603</v>
      </c>
      <c r="E13" s="211">
        <v>165.49724696119779</v>
      </c>
      <c r="F13" s="213">
        <v>0</v>
      </c>
      <c r="G13" s="211">
        <v>-266.648543454285</v>
      </c>
      <c r="H13" s="211">
        <v>-542.654292412275</v>
      </c>
      <c r="I13" s="211">
        <v>-816.972723793189</v>
      </c>
      <c r="J13" s="211">
        <v>-1089.7978688494391</v>
      </c>
      <c r="K13" s="211">
        <v>-809.308595639409</v>
      </c>
      <c r="L13" s="211" t="s">
        <v>6</v>
      </c>
      <c r="M13" s="213"/>
      <c r="AA13" s="197" t="s">
        <v>85</v>
      </c>
      <c r="AB13" s="197">
        <v>-249.101</v>
      </c>
      <c r="AC13" s="197">
        <v>-236.102</v>
      </c>
      <c r="AD13" s="197">
        <v>-238.346</v>
      </c>
      <c r="AE13" s="197">
        <v>-267.202</v>
      </c>
      <c r="AF13" s="197">
        <v>-285.895</v>
      </c>
      <c r="AG13" s="197">
        <v>-304.474</v>
      </c>
      <c r="AH13" s="197">
        <v>-322.965</v>
      </c>
      <c r="AI13" s="197">
        <v>-304.503</v>
      </c>
      <c r="AL13" s="187"/>
      <c r="AM13" s="187"/>
      <c r="AN13" s="187"/>
      <c r="AO13" s="187"/>
      <c r="AP13" s="187"/>
      <c r="AQ13" s="187"/>
      <c r="AR13" s="187"/>
      <c r="AS13" s="187"/>
      <c r="AT13" s="187"/>
      <c r="AU13" s="187"/>
      <c r="AV13" s="187"/>
      <c r="AW13" s="187"/>
    </row>
    <row r="14" ht="13.5" customHeight="1">
      <c r="A14" s="202"/>
      <c r="B14" s="261" t="s">
        <v>86</v>
      </c>
      <c r="C14" s="261"/>
      <c r="D14" s="215">
        <v>-0.86712084986110693</v>
      </c>
      <c r="E14" s="214">
        <v>-0.73948966369147073</v>
      </c>
      <c r="F14" s="215">
        <v>0</v>
      </c>
      <c r="G14" s="215">
        <v>1.1914629720037648</v>
      </c>
      <c r="H14" s="215">
        <v>2.4247366500952818</v>
      </c>
      <c r="I14" s="215">
        <v>3.6504709042355037</v>
      </c>
      <c r="J14" s="215">
        <v>4.8695327222941778</v>
      </c>
      <c r="K14" s="215">
        <v>3.6162253584334283</v>
      </c>
      <c r="L14" s="215" t="s">
        <v>6</v>
      </c>
      <c r="M14" s="215"/>
      <c r="N14" s="216"/>
      <c r="Q14" s="197">
        <v>0</v>
      </c>
      <c r="R14" s="197">
        <v>0</v>
      </c>
      <c r="S14" s="197">
        <v>0</v>
      </c>
      <c r="T14" s="197">
        <v>0</v>
      </c>
      <c r="U14" s="197">
        <v>0</v>
      </c>
      <c r="V14" s="197">
        <v>0</v>
      </c>
      <c r="W14" s="197">
        <v>0</v>
      </c>
      <c r="X14" s="197">
        <v>0</v>
      </c>
      <c r="AA14" s="197" t="s">
        <v>87</v>
      </c>
      <c r="AB14" s="197">
        <v>-248.335</v>
      </c>
      <c r="AC14" s="197">
        <v>-234.434</v>
      </c>
      <c r="AD14" s="197">
        <v>-237.346</v>
      </c>
      <c r="AE14" s="197">
        <v>-267.136</v>
      </c>
      <c r="AF14" s="197">
        <v>-286.865</v>
      </c>
      <c r="AG14" s="197">
        <v>-306.485</v>
      </c>
      <c r="AH14" s="197">
        <v>-326.021</v>
      </c>
      <c r="AI14" s="197">
        <v>-306.38</v>
      </c>
    </row>
    <row r="15" ht="13.5" customHeight="1">
      <c r="A15" s="202"/>
      <c r="B15" s="260" t="s">
        <v>88</v>
      </c>
      <c r="C15" s="260"/>
      <c r="D15" s="211">
        <v>-2839.7540766814068</v>
      </c>
      <c r="E15" s="211">
        <v>-2862.6924713704084</v>
      </c>
      <c r="F15" s="211">
        <v>-2995.6729269421267</v>
      </c>
      <c r="G15" s="211">
        <v>-3209.9451548525708</v>
      </c>
      <c r="H15" s="211">
        <v>-3431.7402693846939</v>
      </c>
      <c r="I15" s="211">
        <v>-3652.1809078872038</v>
      </c>
      <c r="J15" s="211">
        <v>-3871.41970640388</v>
      </c>
      <c r="K15" s="211">
        <v>-3646.0232430439519</v>
      </c>
      <c r="L15" s="211" t="s">
        <v>6</v>
      </c>
      <c r="M15" s="211"/>
      <c r="AA15" s="197" t="s">
        <v>89</v>
      </c>
      <c r="AB15" s="197">
        <v>-248.673</v>
      </c>
      <c r="AC15" s="197">
        <v>-233.169</v>
      </c>
      <c r="AD15" s="197">
        <v>-237.055</v>
      </c>
      <c r="AE15" s="197">
        <v>-268.601</v>
      </c>
      <c r="AF15" s="197">
        <v>-289.712</v>
      </c>
      <c r="AG15" s="197">
        <v>-310.698</v>
      </c>
      <c r="AH15" s="197">
        <v>-331.583</v>
      </c>
      <c r="AI15" s="197">
        <v>-310.383</v>
      </c>
    </row>
    <row r="16" ht="13.5" customHeight="1">
      <c r="A16" s="202"/>
      <c r="B16" s="260" t="s">
        <v>90</v>
      </c>
      <c r="C16" s="260"/>
      <c r="D16" s="213">
        <v>155.91885026071986</v>
      </c>
      <c r="E16" s="211">
        <v>132.98045557171963</v>
      </c>
      <c r="F16" s="213">
        <v>0</v>
      </c>
      <c r="G16" s="211">
        <v>-214.27222791044005</v>
      </c>
      <c r="H16" s="211">
        <v>-436.06734244255995</v>
      </c>
      <c r="I16" s="211">
        <v>-656.50798094507036</v>
      </c>
      <c r="J16" s="211">
        <v>-875.74677946175007</v>
      </c>
      <c r="K16" s="211">
        <v>-650.35031610182023</v>
      </c>
      <c r="L16" s="211" t="s">
        <v>6</v>
      </c>
      <c r="M16" s="213"/>
      <c r="AA16" s="197" t="s">
        <v>91</v>
      </c>
      <c r="AB16" s="197">
        <v>-247.887</v>
      </c>
      <c r="AC16" s="197">
        <v>-231.605</v>
      </c>
      <c r="AD16" s="197">
        <v>-235.951</v>
      </c>
      <c r="AE16" s="197">
        <v>-268.532</v>
      </c>
      <c r="AF16" s="197">
        <v>-290.655</v>
      </c>
      <c r="AG16" s="197">
        <v>-312.659</v>
      </c>
      <c r="AH16" s="197">
        <v>-334.567</v>
      </c>
      <c r="AI16" s="197">
        <v>-312.117</v>
      </c>
    </row>
    <row r="17" ht="8.25" customHeight="1">
      <c r="A17" s="202"/>
      <c r="B17" s="204"/>
      <c r="C17" s="204"/>
      <c r="D17" s="205"/>
      <c r="E17" s="204"/>
      <c r="F17" s="204"/>
      <c r="G17" s="204"/>
      <c r="H17" s="204"/>
      <c r="I17" s="204"/>
      <c r="J17" s="204"/>
      <c r="K17" s="204"/>
      <c r="L17" s="204"/>
      <c r="M17" s="204"/>
      <c r="AA17" s="197" t="s">
        <v>92</v>
      </c>
      <c r="AB17" s="197">
        <v>-247.602</v>
      </c>
      <c r="AC17" s="197">
        <v>-230.183</v>
      </c>
      <c r="AD17" s="197">
        <v>-235.103</v>
      </c>
      <c r="AE17" s="197">
        <v>-269.149</v>
      </c>
      <c r="AF17" s="197">
        <v>-292.395</v>
      </c>
      <c r="AG17" s="197">
        <v>-315.524</v>
      </c>
      <c r="AH17" s="197">
        <v>-338.555</v>
      </c>
      <c r="AI17" s="197">
        <v>-314.254</v>
      </c>
    </row>
    <row r="18" ht="8.25" customHeight="1">
      <c r="A18" s="202"/>
      <c r="B18" s="204"/>
      <c r="C18" s="204"/>
      <c r="D18" s="205"/>
      <c r="E18" s="204"/>
      <c r="F18" s="204"/>
      <c r="G18" s="204"/>
      <c r="H18" s="204"/>
      <c r="I18" s="204"/>
      <c r="J18" s="204"/>
      <c r="K18" s="204"/>
      <c r="L18" s="204"/>
      <c r="M18" s="204"/>
      <c r="Q18" s="197">
        <v>0</v>
      </c>
      <c r="R18" s="197">
        <v>0</v>
      </c>
      <c r="S18" s="197">
        <v>0</v>
      </c>
      <c r="T18" s="197">
        <v>0</v>
      </c>
      <c r="U18" s="197">
        <v>0</v>
      </c>
      <c r="V18" s="197">
        <v>0</v>
      </c>
      <c r="W18" s="197">
        <v>0</v>
      </c>
      <c r="X18" s="197">
        <v>0</v>
      </c>
      <c r="AA18" s="197" t="s">
        <v>93</v>
      </c>
      <c r="AB18" s="197">
        <v>-249.676</v>
      </c>
      <c r="AC18" s="197">
        <v>-231.387</v>
      </c>
      <c r="AD18" s="197">
        <v>-236.087</v>
      </c>
      <c r="AE18" s="197">
        <v>-272.312</v>
      </c>
      <c r="AF18" s="197">
        <v>-296.649</v>
      </c>
      <c r="AG18" s="197">
        <v>-320.87</v>
      </c>
      <c r="AH18" s="197">
        <v>-344.993</v>
      </c>
      <c r="AI18" s="197">
        <v>-315.821</v>
      </c>
    </row>
    <row r="19" ht="13.5" customHeight="1">
      <c r="A19" s="202"/>
      <c r="B19" s="254" t="s">
        <v>94</v>
      </c>
      <c r="C19" s="254"/>
      <c r="D19" s="254"/>
      <c r="E19" s="254"/>
      <c r="F19" s="254"/>
      <c r="G19" s="254"/>
      <c r="H19" s="254"/>
      <c r="I19" s="254"/>
      <c r="J19" s="254"/>
      <c r="K19" s="254"/>
      <c r="L19" s="254"/>
      <c r="M19" s="254"/>
      <c r="N19" s="237"/>
      <c r="AA19" s="197" t="s">
        <v>95</v>
      </c>
      <c r="AB19" s="197">
        <v>-249.346</v>
      </c>
      <c r="AC19" s="197">
        <v>-232.596</v>
      </c>
      <c r="AD19" s="197">
        <v>-234.672</v>
      </c>
      <c r="AE19" s="197">
        <v>-273.072</v>
      </c>
      <c r="AF19" s="197">
        <v>-298.503</v>
      </c>
      <c r="AG19" s="197">
        <v>-323.821</v>
      </c>
      <c r="AH19" s="197">
        <v>-349.041</v>
      </c>
      <c r="AI19" s="197">
        <v>-317.689</v>
      </c>
    </row>
    <row r="20" ht="4.5" customHeight="1">
      <c r="A20" s="202"/>
      <c r="B20" s="204"/>
      <c r="C20" s="204"/>
      <c r="D20" s="205"/>
      <c r="E20" s="257"/>
      <c r="F20" s="257"/>
      <c r="G20" s="257"/>
      <c r="H20" s="257"/>
      <c r="I20" s="257"/>
      <c r="J20" s="204"/>
      <c r="K20" s="204"/>
      <c r="L20" s="204"/>
      <c r="M20" s="204"/>
      <c r="AA20" s="197" t="s">
        <v>96</v>
      </c>
      <c r="AB20" s="197">
        <v>-250.31</v>
      </c>
      <c r="AC20" s="197">
        <v>-234.195</v>
      </c>
      <c r="AD20" s="197">
        <v>-235.909</v>
      </c>
      <c r="AE20" s="197">
        <v>-273.016</v>
      </c>
      <c r="AF20" s="197">
        <v>-298.554</v>
      </c>
      <c r="AG20" s="197">
        <v>-323.992</v>
      </c>
      <c r="AH20" s="197">
        <v>-349.343</v>
      </c>
      <c r="AI20" s="197">
        <v>-317.697</v>
      </c>
    </row>
    <row r="21" ht="13.5" customHeight="1">
      <c r="A21" s="217"/>
      <c r="B21" s="259"/>
      <c r="C21" s="259"/>
      <c r="D21" s="227" t="s">
        <v>73</v>
      </c>
      <c r="E21" s="208" t="s">
        <v>74</v>
      </c>
      <c r="F21" s="208" t="s">
        <v>75</v>
      </c>
      <c r="G21" s="209" t="s">
        <v>76</v>
      </c>
      <c r="H21" s="209" t="s">
        <v>77</v>
      </c>
      <c r="I21" s="209" t="s">
        <v>78</v>
      </c>
      <c r="J21" s="209" t="s">
        <v>79</v>
      </c>
      <c r="K21" s="209" t="s">
        <v>80</v>
      </c>
      <c r="L21" s="209" t="s">
        <v>6</v>
      </c>
      <c r="M21" s="227"/>
      <c r="N21" s="197"/>
      <c r="O21" s="197"/>
      <c r="P21" s="197"/>
      <c r="Q21" s="197">
        <v>0</v>
      </c>
      <c r="R21" s="197">
        <v>0</v>
      </c>
      <c r="S21" s="197">
        <v>0</v>
      </c>
      <c r="T21" s="197">
        <v>0</v>
      </c>
      <c r="U21" s="197">
        <v>0</v>
      </c>
      <c r="V21" s="197">
        <v>0</v>
      </c>
      <c r="W21" s="197">
        <v>0</v>
      </c>
      <c r="X21" s="197">
        <v>0</v>
      </c>
      <c r="AA21" s="197" t="s">
        <v>97</v>
      </c>
      <c r="AB21" s="197">
        <v>-249.916</v>
      </c>
      <c r="AC21" s="197">
        <v>-234.267</v>
      </c>
      <c r="AD21" s="197">
        <v>-235.457</v>
      </c>
      <c r="AE21" s="197">
        <v>-272.697</v>
      </c>
      <c r="AF21" s="197">
        <v>-298.323</v>
      </c>
      <c r="AG21" s="197">
        <v>-323.861</v>
      </c>
      <c r="AH21" s="197">
        <v>-349.323</v>
      </c>
      <c r="AI21" s="197">
        <v>-316.906</v>
      </c>
    </row>
    <row r="22" ht="13.5" customHeight="1" s="197" customFormat="1">
      <c r="A22" s="217"/>
      <c r="B22" s="260" t="s">
        <v>82</v>
      </c>
      <c r="C22" s="260"/>
      <c r="D22" s="211">
        <v>-29.844632461014697</v>
      </c>
      <c r="E22" s="211">
        <v>-72.1402331941108</v>
      </c>
      <c r="F22" s="211">
        <v>-439.79001070509332</v>
      </c>
      <c r="G22" s="211">
        <v>-1047.1022261001488</v>
      </c>
      <c r="H22" s="211">
        <v>-1713.6479564088163</v>
      </c>
      <c r="I22" s="211">
        <v>-2377.8801738873017</v>
      </c>
      <c r="J22" s="211">
        <v>-3040.0168377555</v>
      </c>
      <c r="K22" s="211">
        <v>-2205.8823073445656</v>
      </c>
      <c r="L22" s="211" t="s">
        <v>6</v>
      </c>
      <c r="M22" s="211"/>
      <c r="AA22" s="197" t="s">
        <v>98</v>
      </c>
      <c r="AB22" s="197">
        <v>-249.655</v>
      </c>
      <c r="AC22" s="197">
        <v>-234.351</v>
      </c>
      <c r="AD22" s="197">
        <v>-235.411</v>
      </c>
      <c r="AE22" s="197">
        <v>-272.434</v>
      </c>
      <c r="AF22" s="197">
        <v>-298.203</v>
      </c>
      <c r="AG22" s="197">
        <v>-323.897</v>
      </c>
      <c r="AH22" s="197">
        <v>-349.527</v>
      </c>
      <c r="AI22" s="197">
        <v>-316.182</v>
      </c>
    </row>
    <row r="23" ht="13.5" customHeight="1" s="197" customFormat="1">
      <c r="A23" s="217"/>
      <c r="B23" s="260" t="s">
        <v>84</v>
      </c>
      <c r="C23" s="260"/>
      <c r="D23" s="213">
        <v>409.94537824407826</v>
      </c>
      <c r="E23" s="211">
        <v>367.64977751098218</v>
      </c>
      <c r="F23" s="213">
        <v>0</v>
      </c>
      <c r="G23" s="211">
        <v>-607.31221539505691</v>
      </c>
      <c r="H23" s="211">
        <v>-1273.857945703727</v>
      </c>
      <c r="I23" s="211">
        <v>-1938.0901631822069</v>
      </c>
      <c r="J23" s="211">
        <v>-2600.2268270504073</v>
      </c>
      <c r="K23" s="211">
        <v>-1766.0922966394771</v>
      </c>
      <c r="L23" s="211" t="s">
        <v>6</v>
      </c>
      <c r="M23" s="213"/>
      <c r="AA23" s="197" t="s">
        <v>99</v>
      </c>
      <c r="AB23" s="197">
        <v>-249.284</v>
      </c>
      <c r="AC23" s="197">
        <v>-234.546</v>
      </c>
      <c r="AD23" s="197">
        <v>-235.345</v>
      </c>
      <c r="AE23" s="197">
        <v>-272.048</v>
      </c>
      <c r="AF23" s="197">
        <v>-297.994</v>
      </c>
      <c r="AG23" s="197">
        <v>-323.881</v>
      </c>
      <c r="AH23" s="197">
        <v>-349.715</v>
      </c>
      <c r="AI23" s="197">
        <v>-314.919</v>
      </c>
    </row>
    <row r="24" ht="13.5" customHeight="1" s="197" customFormat="1">
      <c r="A24" s="217"/>
      <c r="B24" s="261" t="s">
        <v>86</v>
      </c>
      <c r="C24" s="261"/>
      <c r="D24" s="216">
        <v>-0.93213890326165816</v>
      </c>
      <c r="E24" s="218">
        <v>-0.8359666399005925</v>
      </c>
      <c r="F24" s="216">
        <v>0</v>
      </c>
      <c r="G24" s="216">
        <v>1.380914074017698</v>
      </c>
      <c r="H24" s="216">
        <v>2.8965140514706444</v>
      </c>
      <c r="I24" s="216">
        <v>4.4068535346561539</v>
      </c>
      <c r="J24" s="216">
        <v>5.912428121961196</v>
      </c>
      <c r="K24" s="216">
        <v>4.0157626450132211</v>
      </c>
      <c r="L24" s="216" t="s">
        <v>6</v>
      </c>
      <c r="M24" s="216"/>
      <c r="N24" s="216"/>
      <c r="AA24" s="197" t="s">
        <v>100</v>
      </c>
      <c r="AB24" s="197">
        <v>-249.003</v>
      </c>
      <c r="AC24" s="197">
        <v>-234.726</v>
      </c>
      <c r="AD24" s="197">
        <v>-235.275</v>
      </c>
      <c r="AE24" s="197">
        <v>-271.804</v>
      </c>
      <c r="AF24" s="197">
        <v>-297.933</v>
      </c>
      <c r="AG24" s="197">
        <v>-324.012</v>
      </c>
      <c r="AH24" s="197">
        <v>-350.04</v>
      </c>
      <c r="AI24" s="197">
        <v>-313.911</v>
      </c>
    </row>
    <row r="25" ht="13.5" customHeight="1" s="197" customFormat="1">
      <c r="A25" s="217"/>
      <c r="B25" s="260" t="s">
        <v>88</v>
      </c>
      <c r="C25" s="260"/>
      <c r="D25" s="211">
        <v>-5655.7267066642753</v>
      </c>
      <c r="E25" s="211">
        <v>-5689.6644137970961</v>
      </c>
      <c r="F25" s="211">
        <v>-5985.0708914855477</v>
      </c>
      <c r="G25" s="211">
        <v>-6473.0867938372312</v>
      </c>
      <c r="H25" s="211">
        <v>-7008.7132490164076</v>
      </c>
      <c r="I25" s="211">
        <v>-7542.485172728756</v>
      </c>
      <c r="J25" s="211">
        <v>-8074.5584431388788</v>
      </c>
      <c r="K25" s="211">
        <v>-7404.2722376367674</v>
      </c>
      <c r="L25" s="211" t="s">
        <v>6</v>
      </c>
      <c r="M25" s="211"/>
      <c r="AA25" s="197" t="s">
        <v>101</v>
      </c>
      <c r="AB25" s="197">
        <v>-248.612</v>
      </c>
      <c r="AC25" s="197">
        <v>-234.894</v>
      </c>
      <c r="AD25" s="197">
        <v>-235.205</v>
      </c>
      <c r="AE25" s="197">
        <v>-271.368</v>
      </c>
      <c r="AF25" s="197">
        <v>-297.637</v>
      </c>
      <c r="AG25" s="197">
        <v>-323.868</v>
      </c>
      <c r="AH25" s="197">
        <v>-350.054</v>
      </c>
      <c r="AI25" s="197">
        <v>-312.54</v>
      </c>
    </row>
    <row r="26" ht="13.5" customHeight="1" s="197" customFormat="1">
      <c r="A26" s="217"/>
      <c r="B26" s="260" t="s">
        <v>90</v>
      </c>
      <c r="C26" s="260"/>
      <c r="D26" s="213">
        <v>329.34418482127057</v>
      </c>
      <c r="E26" s="211">
        <v>295.40647768845065</v>
      </c>
      <c r="F26" s="213">
        <v>0</v>
      </c>
      <c r="G26" s="211">
        <v>-488.01590235167987</v>
      </c>
      <c r="H26" s="211">
        <v>-1023.64235753086</v>
      </c>
      <c r="I26" s="211">
        <v>-1557.4142812432092</v>
      </c>
      <c r="J26" s="211">
        <v>-2089.4875516533293</v>
      </c>
      <c r="K26" s="211">
        <v>-1419.2013461512197</v>
      </c>
      <c r="L26" s="211" t="s">
        <v>6</v>
      </c>
      <c r="M26" s="213"/>
      <c r="AA26" s="197" t="s">
        <v>102</v>
      </c>
      <c r="AB26" s="197">
        <v>-247.967</v>
      </c>
      <c r="AC26" s="197">
        <v>-234.936</v>
      </c>
      <c r="AD26" s="197">
        <v>-234.939</v>
      </c>
      <c r="AE26" s="197">
        <v>-270.691</v>
      </c>
      <c r="AF26" s="197">
        <v>-297.056</v>
      </c>
      <c r="AG26" s="197">
        <v>-323.417</v>
      </c>
      <c r="AH26" s="197">
        <v>-349.762</v>
      </c>
      <c r="AI26" s="197">
        <v>-310.874</v>
      </c>
    </row>
    <row r="27" ht="11.25" customHeight="1" s="197" customFormat="1">
      <c r="A27" s="217"/>
      <c r="B27" s="204"/>
      <c r="C27" s="204"/>
      <c r="D27" s="205"/>
      <c r="E27" s="204"/>
      <c r="F27" s="204"/>
      <c r="G27" s="204"/>
      <c r="H27" s="204"/>
      <c r="I27" s="204"/>
      <c r="J27" s="204"/>
      <c r="K27" s="204"/>
      <c r="L27" s="204"/>
      <c r="M27" s="204"/>
      <c r="AA27" s="197" t="s">
        <v>103</v>
      </c>
      <c r="AB27" s="197">
        <v>-248.161</v>
      </c>
      <c r="AC27" s="197">
        <v>-235.282</v>
      </c>
      <c r="AD27" s="197">
        <v>-235.305</v>
      </c>
      <c r="AE27" s="197">
        <v>-270.807</v>
      </c>
      <c r="AF27" s="197">
        <v>-297.367</v>
      </c>
      <c r="AG27" s="197">
        <v>-323.901</v>
      </c>
      <c r="AH27" s="197">
        <v>-350.4</v>
      </c>
      <c r="AI27" s="197">
        <v>-310.17</v>
      </c>
    </row>
    <row r="28" ht="13.5" customHeight="1" s="197" customFormat="1">
      <c r="A28" s="217"/>
      <c r="B28" s="254"/>
      <c r="C28" s="254"/>
      <c r="D28" s="254"/>
      <c r="E28" s="254"/>
      <c r="F28" s="254"/>
      <c r="G28" s="254"/>
      <c r="H28" s="254"/>
      <c r="I28" s="254"/>
      <c r="J28" s="254"/>
      <c r="K28" s="254"/>
      <c r="L28" s="254"/>
      <c r="M28" s="254"/>
      <c r="N28" s="237"/>
      <c r="AA28" s="197" t="s">
        <v>104</v>
      </c>
      <c r="AB28" s="197">
        <v>-247.597</v>
      </c>
      <c r="AC28" s="197">
        <v>-235.298</v>
      </c>
      <c r="AD28" s="197">
        <v>-235.097</v>
      </c>
      <c r="AE28" s="197">
        <v>-270.208</v>
      </c>
      <c r="AF28" s="197">
        <v>-296.848</v>
      </c>
      <c r="AG28" s="197">
        <v>-323.492</v>
      </c>
      <c r="AH28" s="197">
        <v>-350.13</v>
      </c>
      <c r="AI28" s="197">
        <v>-308.604</v>
      </c>
    </row>
    <row r="29" ht="13.5" customHeight="1" s="197" customFormat="1">
      <c r="A29" s="217"/>
      <c r="B29" s="204"/>
      <c r="C29" s="204"/>
      <c r="D29" s="205"/>
      <c r="E29" s="219"/>
      <c r="F29" s="208" t="s">
        <v>105</v>
      </c>
      <c r="G29" s="208"/>
      <c r="H29" s="208" t="s">
        <v>106</v>
      </c>
      <c r="I29" s="219"/>
      <c r="J29" s="204"/>
      <c r="K29" s="204"/>
      <c r="L29" s="204"/>
      <c r="M29" s="204"/>
      <c r="AA29" s="197" t="s">
        <v>107</v>
      </c>
      <c r="AB29" s="197">
        <v>-247.719</v>
      </c>
      <c r="AC29" s="197">
        <v>-235.37</v>
      </c>
      <c r="AD29" s="197">
        <v>-235.143</v>
      </c>
      <c r="AE29" s="197">
        <v>-270.423</v>
      </c>
      <c r="AF29" s="197">
        <v>-297.175</v>
      </c>
      <c r="AG29" s="197">
        <v>-323.944</v>
      </c>
      <c r="AH29" s="197">
        <v>-350.722</v>
      </c>
      <c r="AI29" s="197">
        <v>-307.788</v>
      </c>
    </row>
    <row r="30" ht="13.5" customHeight="1" s="197" customFormat="1">
      <c r="A30" s="217"/>
      <c r="B30" s="260" t="s">
        <v>108</v>
      </c>
      <c r="C30" s="260"/>
      <c r="D30" s="207"/>
      <c r="E30" s="220"/>
      <c r="F30" s="221" t="str">
        <f>IF(E11="Base",E15,IF(F11="Base",F15,IF(G11="Base",G15,IF(H11="Base",H15,IF(I11="Base",I15,IF(J11="Base",J15,""))))))</f>
      </c>
      <c r="G30" s="222"/>
      <c r="H30" s="223" t="str">
        <f>IF(E11="Base",E25,IF(F11="Base",F25,IF(G11="Base",G25,IF(H11="Base",H25,IF(I11="Base",I25,IF(J11="Base",J25,""))))))</f>
      </c>
      <c r="I30" s="220"/>
      <c r="J30" s="204"/>
      <c r="K30" s="204"/>
      <c r="L30" s="204"/>
      <c r="M30" s="204"/>
      <c r="AA30" s="197" t="s">
        <v>109</v>
      </c>
      <c r="AB30" s="197">
        <v>-251.828</v>
      </c>
      <c r="AC30" s="197">
        <v>-235.512</v>
      </c>
      <c r="AD30" s="197">
        <v>-239.214</v>
      </c>
      <c r="AE30" s="197">
        <v>-274.574</v>
      </c>
      <c r="AF30" s="197">
        <v>-301.379</v>
      </c>
      <c r="AG30" s="197">
        <v>-328.218</v>
      </c>
      <c r="AH30" s="197">
        <v>-355.079</v>
      </c>
      <c r="AI30" s="197">
        <v>-310.97</v>
      </c>
    </row>
    <row r="31" ht="13.5" customHeight="1" s="197" customFormat="1">
      <c r="A31" s="217"/>
      <c r="B31" s="260" t="s">
        <v>110</v>
      </c>
      <c r="C31" s="260"/>
      <c r="D31" s="210"/>
      <c r="E31" s="212"/>
      <c r="F31" s="221" t="str">
        <f>IF(E11="Base",E12,IF(F11="Base",F12,IF(G11="Base",G12,IF(H11="Base",H12,IF(I11="Base",I12,IF(J11="Base",J12,""))))))</f>
      </c>
      <c r="G31" s="224"/>
      <c r="H31" s="223" t="str">
        <f>IF(E11="Base",E22,IF(F11="Base",F22,IF(G11="Base",G22,IF(H11="Base",H22,IF(I11="Base",I22,IF(J11="Base",J22,""))))))</f>
      </c>
      <c r="I31" s="212"/>
      <c r="J31" s="204"/>
      <c r="K31" s="204"/>
      <c r="L31" s="204"/>
      <c r="M31" s="204"/>
    </row>
    <row r="32" ht="13.5" customHeight="1" s="197" customFormat="1">
      <c r="A32" s="217"/>
      <c r="B32" s="260" t="s">
        <v>111</v>
      </c>
      <c r="C32" s="260"/>
      <c r="D32" s="210"/>
      <c r="E32" s="212"/>
      <c r="F32" s="225" t="str">
        <f>IF(E11="Up 200BP",E14,IF(F11="Up 200BP",F14,IF(G11="Up 200BP",G14,IF(H11="Up 200BP",H14,IF(I11="Up 200BP",I14,IF(J11="Up 200BP",J14,""))))))</f>
      </c>
      <c r="G32" s="225"/>
      <c r="H32" s="225" t="str">
        <f>IF(E11="Up 200BP",E24,IF(F11="Up 200BP",F24,IF(G11="Up 200BP",G24,IF(H11="Up 200BP",H24,IF(I11="Up 200BP",I24,IF(J11="Up 200BP",J24,""))))))</f>
      </c>
      <c r="I32" s="212"/>
      <c r="J32" s="204"/>
      <c r="K32" s="204"/>
      <c r="L32" s="204"/>
      <c r="M32" s="204"/>
    </row>
    <row r="33" ht="3.75" customHeight="1" s="197" customFormat="1">
      <c r="A33" s="217"/>
    </row>
    <row r="34" ht="3" customHeight="1" s="197" customFormat="1">
      <c r="A34" s="217"/>
    </row>
    <row r="35" ht="3.75" customHeight="1" s="197" customFormat="1">
      <c r="A35" s="217"/>
    </row>
    <row r="36" ht="3.75" customHeight="1" s="197" customFormat="1">
      <c r="A36" s="217"/>
    </row>
    <row r="37" ht="3" customHeight="1" s="197" customFormat="1">
      <c r="B37" s="182"/>
      <c r="C37" s="183"/>
      <c r="D37" s="183"/>
      <c r="E37" s="183"/>
      <c r="F37" s="183"/>
      <c r="G37" s="183"/>
      <c r="H37" s="183"/>
      <c r="I37" s="183"/>
      <c r="J37" s="183"/>
    </row>
    <row r="38" ht="3.75" customHeight="1" s="197" customFormat="1">
      <c r="B38" s="182"/>
      <c r="C38" s="183"/>
      <c r="D38" s="183"/>
      <c r="E38" s="183"/>
      <c r="F38" s="183"/>
      <c r="G38" s="183"/>
      <c r="H38" s="183"/>
      <c r="I38" s="183"/>
      <c r="J38" s="183"/>
    </row>
    <row r="39" ht="5.25" customHeight="1" s="197" customFormat="1">
      <c r="B39" s="182"/>
      <c r="C39" s="183"/>
      <c r="D39" s="183"/>
      <c r="E39" s="183"/>
      <c r="F39" s="183"/>
      <c r="G39" s="184"/>
      <c r="H39" s="183"/>
      <c r="I39" s="183"/>
      <c r="J39" s="183"/>
    </row>
    <row r="40" ht="4.5" customHeight="1" s="197" customFormat="1">
      <c r="E40" s="206"/>
    </row>
    <row r="41" ht="6" customHeight="1" s="197" customFormat="1">
      <c r="E41" s="206"/>
    </row>
    <row r="42" ht="5.25" customHeight="1" s="197" customFormat="1">
      <c r="E42" s="206"/>
    </row>
    <row r="43" ht="4.5" customHeight="1" s="197" customFormat="1">
      <c r="E43" s="206"/>
    </row>
    <row r="44" ht="4.5" customHeight="1" s="197" customFormat="1">
      <c r="E44" s="206"/>
    </row>
    <row r="45" ht="5.25" customHeight="1" s="197" customFormat="1">
      <c r="E45" s="206"/>
    </row>
    <row r="46" ht="6.75" customHeight="1" s="197" customFormat="1">
      <c r="E46" s="206"/>
    </row>
    <row r="47" ht="4.5" customHeight="1" s="197" customFormat="1">
      <c r="E47" s="206"/>
    </row>
    <row r="48" ht="6.75" customHeight="1" s="197" customFormat="1">
      <c r="C48" s="197">
        <v>12594.39077609243</v>
      </c>
      <c r="D48" s="197">
        <v>12750.309626352771</v>
      </c>
      <c r="E48" s="206">
        <v>12727.371231669691</v>
      </c>
      <c r="F48" s="197">
        <v>12380.11854817747</v>
      </c>
      <c r="G48" s="197">
        <v>12158.323433649661</v>
      </c>
      <c r="H48" s="197">
        <v>11937.882795147021</v>
      </c>
      <c r="I48" s="197">
        <v>11718.64399662765</v>
      </c>
      <c r="J48" s="197">
        <v>11944.040459981581</v>
      </c>
    </row>
    <row r="49" ht="3.75" customHeight="1" s="197" customFormat="1">
      <c r="C49" s="197">
        <v>5693.3270730609684</v>
      </c>
      <c r="D49" s="197">
        <v>5849.245923321314</v>
      </c>
      <c r="E49" s="206">
        <v>5826.3075286382345</v>
      </c>
      <c r="F49" s="197">
        <v>5479.0548451460108</v>
      </c>
      <c r="G49" s="197">
        <v>5257.2597306182</v>
      </c>
      <c r="H49" s="197">
        <v>5036.8190921155629</v>
      </c>
      <c r="I49" s="197">
        <v>4817.580293596191</v>
      </c>
      <c r="J49" s="197">
        <v>5042.9767569501173</v>
      </c>
    </row>
    <row r="50" ht="5.25" customHeight="1" s="197" customFormat="1">
      <c r="B50" s="197" t="s">
        <v>74</v>
      </c>
      <c r="C50" s="197" t="s">
        <v>73</v>
      </c>
      <c r="D50" s="197" t="s">
        <v>74</v>
      </c>
      <c r="E50" s="206" t="s">
        <v>75</v>
      </c>
      <c r="F50" s="197" t="s">
        <v>76</v>
      </c>
      <c r="G50" s="197" t="s">
        <v>77</v>
      </c>
      <c r="H50" s="197" t="s">
        <v>78</v>
      </c>
      <c r="I50" s="197" t="s">
        <v>79</v>
      </c>
      <c r="J50" s="197" t="s">
        <v>80</v>
      </c>
    </row>
    <row r="51" ht="5.25" customHeight="1" s="197" customFormat="1">
      <c r="B51" s="197">
        <v>-58.302023112503228</v>
      </c>
      <c r="C51" s="197">
        <v>-29.738256809098004</v>
      </c>
      <c r="D51" s="197">
        <v>-58.302023112503228</v>
      </c>
      <c r="E51" s="206">
        <v>-223.79927007370111</v>
      </c>
      <c r="F51" s="197">
        <v>-490.44781352798589</v>
      </c>
      <c r="G51" s="197">
        <v>-766.45356248597614</v>
      </c>
      <c r="H51" s="197">
        <v>-1040.771993866889</v>
      </c>
      <c r="I51" s="197">
        <v>-1313.5971389231411</v>
      </c>
      <c r="J51" s="197">
        <v>-1033.10786571311</v>
      </c>
    </row>
    <row r="52" ht="5.25" customHeight="1" s="197" customFormat="1">
      <c r="E52" s="206">
        <v>0</v>
      </c>
    </row>
    <row r="53" ht="3" customHeight="1" s="197" customFormat="1">
      <c r="C53" s="197">
        <v>-2995.6729269421267</v>
      </c>
      <c r="D53" s="197">
        <v>-2839.7540766814068</v>
      </c>
      <c r="E53" s="206">
        <v>-2862.6924713704084</v>
      </c>
      <c r="F53" s="197">
        <v>-3209.9451548525708</v>
      </c>
      <c r="G53" s="197">
        <v>-3431.7402693846939</v>
      </c>
      <c r="H53" s="197">
        <v>-3652.1809078872038</v>
      </c>
      <c r="I53" s="197">
        <v>-3871.41970640388</v>
      </c>
      <c r="J53" s="197">
        <v>-3646.0232430439519</v>
      </c>
    </row>
    <row r="54" ht="6.75" customHeight="1" s="197" customFormat="1">
      <c r="E54" s="206"/>
    </row>
    <row r="55" ht="6" customHeight="1" s="197" customFormat="1">
      <c r="E55" s="206"/>
    </row>
    <row r="56" ht="6.75" customHeight="1" s="197" customFormat="1">
      <c r="E56" s="206"/>
    </row>
    <row r="57" ht="6" customHeight="1" s="197" customFormat="1">
      <c r="E57" s="206"/>
    </row>
    <row r="58" ht="6" customHeight="1" s="197" customFormat="1">
      <c r="E58" s="206"/>
    </row>
    <row r="59" ht="5.25" customHeight="1" s="197" customFormat="1">
      <c r="E59" s="206"/>
    </row>
    <row r="60" ht="7.5" customHeight="1" s="197" customFormat="1">
      <c r="B60" s="197"/>
      <c r="C60" s="197" t="s">
        <v>112</v>
      </c>
      <c r="D60" s="197" t="s">
        <v>113</v>
      </c>
      <c r="E60" s="206" t="s">
        <v>114</v>
      </c>
      <c r="F60" s="197" t="s">
        <v>115</v>
      </c>
      <c r="G60" s="197" t="s">
        <v>116</v>
      </c>
      <c r="H60" s="197" t="s">
        <v>117</v>
      </c>
      <c r="I60" s="197" t="s">
        <v>118</v>
      </c>
      <c r="J60" s="197"/>
    </row>
    <row r="61" ht="8.25" customHeight="1" s="197" customFormat="1">
      <c r="B61" s="197" t="s">
        <v>119</v>
      </c>
      <c r="C61" s="234">
        <v>-2.3031454796831774</v>
      </c>
      <c r="D61" s="234">
        <v>-1.9661081165539933</v>
      </c>
      <c r="E61" s="234">
        <v>-1.9891575503932977</v>
      </c>
      <c r="F61" s="234">
        <v>-3.1748681022877996</v>
      </c>
      <c r="G61" s="234">
        <v>-2.3731670872335826</v>
      </c>
      <c r="H61" s="234">
        <v>-1.7147285474493295</v>
      </c>
      <c r="I61" s="234">
        <v>-1.7336841416725743</v>
      </c>
      <c r="J61" s="234"/>
      <c r="K61" s="234"/>
      <c r="L61" s="234"/>
    </row>
    <row r="62" ht="6.75" customHeight="1" s="197" customFormat="1">
      <c r="B62" s="197" t="s">
        <v>120</v>
      </c>
      <c r="C62" s="234">
        <v>-0.10836652015537851</v>
      </c>
      <c r="D62" s="234">
        <v>0.22657379066048122</v>
      </c>
      <c r="E62" s="234">
        <v>0.032867129631441117</v>
      </c>
      <c r="F62" s="234">
        <v>-1.9314835165076154</v>
      </c>
      <c r="G62" s="234">
        <v>-0.95502854964093231</v>
      </c>
      <c r="H62" s="234">
        <v>0.030602625918596971</v>
      </c>
      <c r="I62" s="234">
        <v>0.1247175324993357</v>
      </c>
      <c r="J62" s="234"/>
      <c r="K62" s="234"/>
      <c r="L62" s="234"/>
    </row>
    <row r="63" ht="6.75" customHeight="1" s="197" customFormat="1">
      <c r="B63" s="197" t="s">
        <v>121</v>
      </c>
      <c r="C63" s="234">
        <v>-1.1013155977593954</v>
      </c>
      <c r="D63" s="234">
        <v>-0.440044071842582</v>
      </c>
      <c r="E63" s="234">
        <v>-0.52186320030779854</v>
      </c>
      <c r="F63" s="234">
        <v>-0.43314001999847562</v>
      </c>
      <c r="G63" s="234">
        <v>-0.481550812598762</v>
      </c>
      <c r="H63" s="234">
        <v>-0.54846754308302081</v>
      </c>
      <c r="I63" s="234">
        <v>-0.48081513176074608</v>
      </c>
      <c r="J63" s="234"/>
      <c r="K63" s="234"/>
      <c r="L63" s="234"/>
    </row>
    <row r="64" ht="7.5" customHeight="1" s="197" customFormat="1">
      <c r="B64" s="197" t="s">
        <v>122</v>
      </c>
      <c r="C64" s="234">
        <v>1.7763568394002505E-14</v>
      </c>
      <c r="D64" s="234">
        <v>1.4210854715202004E-14</v>
      </c>
      <c r="E64" s="234">
        <v>-1.0658141036401503E-14</v>
      </c>
      <c r="F64" s="234">
        <v>1.4210854715202004E-14</v>
      </c>
      <c r="G64" s="234">
        <v>-3.5527136788005009E-15</v>
      </c>
      <c r="H64" s="234">
        <v>-1.7763568394002505E-14</v>
      </c>
      <c r="I64" s="234">
        <v>1.9539925233402755E-14</v>
      </c>
      <c r="J64" s="234"/>
      <c r="K64" s="234"/>
      <c r="L64" s="234"/>
    </row>
    <row r="65" ht="9" customHeight="1" s="197" customFormat="1">
      <c r="B65" s="197" t="s">
        <v>123</v>
      </c>
      <c r="C65" s="234">
        <v>14.390653291971759</v>
      </c>
      <c r="D65" s="234">
        <v>4.31799474246705</v>
      </c>
      <c r="E65" s="234">
        <v>3.6534795890811438</v>
      </c>
      <c r="F65" s="234">
        <v>0.055316999222782215</v>
      </c>
      <c r="G65" s="234">
        <v>5.8399364843036921</v>
      </c>
      <c r="H65" s="234">
        <v>6.2149944424492247</v>
      </c>
      <c r="I65" s="234">
        <v>-0.900998606503947</v>
      </c>
      <c r="J65" s="234"/>
      <c r="K65" s="234"/>
      <c r="L65" s="234"/>
    </row>
    <row r="66" ht="6.75" customHeight="1" s="197" customFormat="1">
      <c r="B66" s="197" t="s">
        <v>124</v>
      </c>
      <c r="C66" s="234">
        <v>0</v>
      </c>
      <c r="D66" s="234">
        <v>0</v>
      </c>
      <c r="E66" s="234">
        <v>0</v>
      </c>
      <c r="F66" s="234">
        <v>0</v>
      </c>
      <c r="G66" s="234">
        <v>0</v>
      </c>
      <c r="H66" s="234">
        <v>0</v>
      </c>
      <c r="I66" s="234">
        <v>0</v>
      </c>
      <c r="J66" s="234"/>
      <c r="K66" s="234"/>
      <c r="L66" s="234"/>
    </row>
    <row r="67" ht="5.25" customHeight="1">
      <c r="B67" s="197" t="s">
        <v>125</v>
      </c>
      <c r="C67" s="234">
        <v>0</v>
      </c>
      <c r="D67" s="234">
        <v>-1.4210854715202004E-14</v>
      </c>
      <c r="E67" s="234">
        <v>0</v>
      </c>
      <c r="F67" s="234">
        <v>-4.2632564145606011E-14</v>
      </c>
      <c r="G67" s="234">
        <v>2.8421709430404007E-14</v>
      </c>
      <c r="H67" s="234">
        <v>0</v>
      </c>
      <c r="I67" s="234">
        <v>-1.4210854715202004E-14</v>
      </c>
      <c r="J67" s="234"/>
      <c r="K67" s="235"/>
      <c r="L67" s="235"/>
    </row>
    <row r="68" ht="7.5" customHeight="1">
      <c r="B68" s="197" t="s">
        <v>126</v>
      </c>
      <c r="C68" s="234">
        <v>0</v>
      </c>
      <c r="D68" s="234">
        <v>0</v>
      </c>
      <c r="E68" s="234">
        <v>0</v>
      </c>
      <c r="F68" s="234">
        <v>0</v>
      </c>
      <c r="G68" s="234">
        <v>0</v>
      </c>
      <c r="H68" s="234">
        <v>0</v>
      </c>
      <c r="I68" s="234">
        <v>0</v>
      </c>
      <c r="J68" s="234"/>
      <c r="K68" s="235"/>
      <c r="L68" s="235"/>
    </row>
    <row r="69" ht="6" customHeight="1">
      <c r="B69" s="197" t="s">
        <v>127</v>
      </c>
      <c r="C69" s="234">
        <v>0</v>
      </c>
      <c r="D69" s="234">
        <v>0</v>
      </c>
      <c r="E69" s="234">
        <v>0</v>
      </c>
      <c r="F69" s="234">
        <v>0</v>
      </c>
      <c r="G69" s="234">
        <v>0</v>
      </c>
      <c r="H69" s="234">
        <v>0</v>
      </c>
      <c r="I69" s="234">
        <v>0</v>
      </c>
      <c r="J69" s="234"/>
      <c r="K69" s="235"/>
      <c r="L69" s="235"/>
    </row>
    <row r="70" ht="5.25" customHeight="1">
      <c r="B70" s="197" t="s">
        <v>128</v>
      </c>
      <c r="C70" s="234">
        <v>0</v>
      </c>
      <c r="D70" s="234">
        <v>0</v>
      </c>
      <c r="E70" s="234">
        <v>0</v>
      </c>
      <c r="F70" s="234">
        <v>0</v>
      </c>
      <c r="G70" s="234">
        <v>0</v>
      </c>
      <c r="H70" s="234">
        <v>0</v>
      </c>
      <c r="I70" s="234">
        <v>0</v>
      </c>
      <c r="J70" s="234"/>
      <c r="K70" s="235"/>
      <c r="L70" s="235"/>
    </row>
    <row r="71" ht="9" customHeight="1">
      <c r="B71" s="197" t="s">
        <v>129</v>
      </c>
      <c r="C71" s="234">
        <v>10.877825694373883</v>
      </c>
      <c r="D71" s="234">
        <v>2.1384163447308993</v>
      </c>
      <c r="E71" s="234">
        <v>1.1753259680115207</v>
      </c>
      <c r="F71" s="234">
        <v>-5.4841746395711652</v>
      </c>
      <c r="G71" s="234">
        <v>2.0301900348304116</v>
      </c>
      <c r="H71" s="234">
        <v>3.9824009778355958</v>
      </c>
      <c r="I71" s="234">
        <v>-2.9907803474379762</v>
      </c>
      <c r="J71" s="234"/>
      <c r="K71" s="235"/>
      <c r="L71" s="235"/>
    </row>
    <row r="72" ht="5.25" customHeight="1">
      <c r="B72" s="197"/>
      <c r="C72" s="234"/>
      <c r="D72" s="234"/>
      <c r="E72" s="234"/>
      <c r="F72" s="234"/>
      <c r="G72" s="234"/>
      <c r="H72" s="234"/>
      <c r="I72" s="234"/>
      <c r="J72" s="234"/>
      <c r="K72" s="235"/>
      <c r="L72" s="235"/>
    </row>
    <row r="73" ht="5.25" customHeight="1">
      <c r="B73" s="197"/>
      <c r="C73" s="234"/>
      <c r="D73" s="234"/>
      <c r="E73" s="234"/>
      <c r="F73" s="234"/>
      <c r="G73" s="234"/>
      <c r="H73" s="234"/>
      <c r="I73" s="234"/>
      <c r="J73" s="234"/>
      <c r="K73" s="235"/>
      <c r="L73" s="235"/>
    </row>
    <row r="74" ht="3.75" customHeight="1">
      <c r="B74" s="197"/>
      <c r="C74" s="234"/>
      <c r="D74" s="234"/>
      <c r="E74" s="234"/>
      <c r="F74" s="234"/>
      <c r="G74" s="234"/>
      <c r="H74" s="234"/>
      <c r="I74" s="234"/>
      <c r="J74" s="234"/>
      <c r="K74" s="235"/>
      <c r="L74" s="235"/>
    </row>
    <row r="75" hidden="1">
      <c r="C75" s="235"/>
      <c r="D75" s="234"/>
      <c r="E75" s="235"/>
      <c r="F75" s="235"/>
      <c r="G75" s="235"/>
      <c r="H75" s="235"/>
      <c r="I75" s="236"/>
      <c r="J75" s="235"/>
      <c r="K75" s="235"/>
      <c r="L75" s="235"/>
    </row>
    <row r="76" hidden="1">
      <c r="C76" s="235"/>
      <c r="D76" s="234"/>
      <c r="E76" s="235"/>
      <c r="F76" s="235"/>
      <c r="G76" s="235"/>
      <c r="H76" s="235"/>
      <c r="I76" s="236"/>
      <c r="J76" s="235"/>
      <c r="K76" s="235"/>
      <c r="L76" s="235"/>
    </row>
    <row r="77">
      <c r="C77" s="235"/>
      <c r="D77" s="234"/>
      <c r="E77" s="235"/>
      <c r="F77" s="235"/>
      <c r="G77" s="235"/>
      <c r="H77" s="235"/>
      <c r="I77" s="236"/>
      <c r="J77" s="235"/>
      <c r="K77" s="235"/>
      <c r="L77" s="235"/>
    </row>
    <row r="78">
      <c r="C78" s="235"/>
      <c r="D78" s="234"/>
      <c r="E78" s="235"/>
      <c r="F78" s="235"/>
      <c r="G78" s="235"/>
      <c r="H78" s="235"/>
      <c r="I78" s="236"/>
      <c r="J78" s="235"/>
      <c r="K78" s="235"/>
      <c r="L78" s="235"/>
    </row>
  </sheetData>
  <mergeCells>
    <mergeCell ref="E20:G20"/>
    <mergeCell ref="H20:I20"/>
    <mergeCell ref="B21:C21"/>
    <mergeCell ref="B22:C22"/>
    <mergeCell ref="B23:C23"/>
    <mergeCell ref="B32:C32"/>
    <mergeCell ref="B24:C24"/>
    <mergeCell ref="B25:C25"/>
    <mergeCell ref="B26:C26"/>
    <mergeCell ref="B28:M28"/>
    <mergeCell ref="B30:C30"/>
    <mergeCell ref="B31:C31"/>
    <mergeCell ref="B19:M19"/>
    <mergeCell ref="B4:M4"/>
    <mergeCell ref="B5:M5"/>
    <mergeCell ref="B9:M9"/>
    <mergeCell ref="E10:G10"/>
    <mergeCell ref="H10:I10"/>
    <mergeCell ref="B11:C11"/>
    <mergeCell ref="B12:C12"/>
    <mergeCell ref="B13:C13"/>
    <mergeCell ref="B14:C14"/>
    <mergeCell ref="B15:C15"/>
    <mergeCell ref="B16:C16"/>
  </mergeCells>
  <phoneticPr fontId="3" type="noConversion"/>
  <pageMargins left="0.17499999999999999" right="0.17499999999999999" top="0.17499999999999999" bottom="0.23599999999999999" header="0" footer="0"/>
  <pageSetup scale="78" fitToHeight="0" orientation="landscape"/>
  <headerFooter>
    <oddFooter>Page &amp;P of &amp;N</oddFooter>
  </headerFooter>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sheetViews>
    <sheetView zoomScaleNormal="100" zoomScaleSheetLayoutView="110" workbookViewId="0" tabSelected="0"/>
  </sheetViews>
  <sheetFormatPr defaultRowHeight="15"/>
  <cols>
    <col min="1" max="1" width="9.5703125" customWidth="1"/>
    <col min="14" max="14" width="21.140625" customWidth="1"/>
    <col min="15" max="15" width="12.7109375" customWidth="1"/>
    <col min="16" max="16" width="1" customWidth="1"/>
    <col min="17" max="17" width="1.28515625" customWidth="1"/>
  </cols>
  <sheetData>
    <row r="1" ht="46.5" customHeight="1" s="189" customFormat="1"/>
    <row r="2" ht="27" customHeight="1" s="189" customFormat="1"/>
    <row r="3" s="189" customFormat="1"/>
    <row r="4" s="189" customFormat="1"/>
    <row r="5" s="189" customFormat="1"/>
    <row r="6" s="189" customFormat="1"/>
    <row r="7" s="189" customFormat="1"/>
    <row r="8" s="189" customFormat="1"/>
    <row r="9" s="189" customFormat="1"/>
    <row r="10" s="189" customFormat="1"/>
    <row r="11" s="189" customFormat="1"/>
    <row r="12" s="189" customFormat="1"/>
    <row r="13" s="189" customFormat="1"/>
    <row r="14" s="189" customFormat="1"/>
    <row r="15" s="189" customFormat="1"/>
    <row r="16" s="189" customFormat="1"/>
    <row r="17" s="189" customFormat="1"/>
    <row r="18" s="189" customFormat="1"/>
    <row r="19" s="189" customFormat="1"/>
    <row r="20" s="189" customFormat="1"/>
    <row r="21" s="189" customFormat="1"/>
    <row r="22" s="189" customFormat="1"/>
    <row r="23" s="189" customFormat="1"/>
    <row r="24" s="189" customFormat="1"/>
    <row r="25" s="189" customFormat="1"/>
    <row r="26" s="189" customFormat="1"/>
    <row r="27" s="189" customFormat="1"/>
    <row r="28" s="189" customFormat="1"/>
    <row r="29" s="189" customFormat="1"/>
    <row r="30" s="189" customFormat="1"/>
    <row r="31" s="189" customFormat="1"/>
    <row r="32" s="189" customFormat="1"/>
    <row r="33" s="189" customFormat="1"/>
    <row r="34" s="189" customFormat="1"/>
    <row r="35" s="189" customFormat="1"/>
    <row r="36" s="189" customFormat="1"/>
    <row r="37" s="189" customFormat="1"/>
    <row r="38" s="189" customFormat="1"/>
    <row r="39" ht="12" customHeight="1" s="189" customFormat="1"/>
    <row r="40" hidden="1" s="189" customFormat="1"/>
    <row r="41" hidden="1" s="189" customFormat="1"/>
    <row r="42" hidden="1" s="189" customFormat="1"/>
    <row r="43" hidden="1" ht="19.5" customHeight="1" s="189" customFormat="1"/>
    <row r="44" s="189" customFormat="1"/>
    <row r="45" s="189" customFormat="1"/>
    <row r="46" s="189" customFormat="1"/>
    <row r="47" ht="18.75" customHeight="1" s="189" customFormat="1"/>
    <row r="48" s="189" customFormat="1"/>
    <row r="49" s="189" customFormat="1"/>
    <row r="50" s="189" customFormat="1"/>
    <row r="51" s="189" customFormat="1"/>
    <row r="52" s="189" customFormat="1"/>
    <row r="53" s="189" customFormat="1"/>
    <row r="54" s="189" customFormat="1"/>
    <row r="55" s="189" customFormat="1"/>
    <row r="56" ht="53.25" customHeight="1" s="189" customFormat="1"/>
    <row r="57" s="189" customFormat="1"/>
    <row r="58" s="189" customFormat="1"/>
    <row r="59" s="189" customFormat="1"/>
    <row r="60" s="189" customFormat="1"/>
    <row r="61" s="189" customFormat="1"/>
    <row r="62" s="189" customFormat="1"/>
    <row r="63" s="189" customFormat="1"/>
    <row r="64" s="189" customFormat="1"/>
    <row r="65" s="189" customFormat="1"/>
    <row r="66" s="189" customFormat="1"/>
    <row r="67" s="189" customFormat="1"/>
    <row r="68" s="189" customFormat="1"/>
    <row r="69" s="189" customFormat="1"/>
    <row r="70" s="189" customFormat="1"/>
    <row r="71" s="189" customFormat="1"/>
    <row r="72" s="189" customFormat="1"/>
    <row r="73" s="189" customFormat="1"/>
    <row r="74" s="189" customFormat="1"/>
    <row r="75" s="189" customFormat="1"/>
    <row r="76" s="189" customFormat="1"/>
    <row r="77" s="189" customFormat="1"/>
    <row r="78" s="189" customFormat="1"/>
    <row r="79" s="189" customFormat="1"/>
    <row r="80" s="189" customFormat="1"/>
    <row r="81" s="189" customFormat="1"/>
    <row r="82" s="189" customFormat="1"/>
    <row r="83" s="189" customFormat="1"/>
    <row r="84" s="189" customFormat="1"/>
    <row r="85" s="189" customFormat="1"/>
    <row r="86" s="189" customFormat="1"/>
    <row r="87" s="189" customFormat="1"/>
    <row r="88" s="189" customFormat="1"/>
    <row r="89" s="189" customFormat="1"/>
    <row r="90" s="189" customFormat="1"/>
    <row r="91" s="189" customFormat="1"/>
    <row r="92" s="189" customFormat="1"/>
    <row r="93" s="189" customFormat="1"/>
    <row r="94" s="189" customFormat="1"/>
    <row r="95" s="189" customFormat="1"/>
    <row r="96" s="189" customFormat="1"/>
    <row r="97" s="189" customFormat="1"/>
    <row r="98" s="189" customFormat="1"/>
    <row r="99" s="189" customFormat="1"/>
    <row r="100" s="189" customFormat="1"/>
    <row r="101" s="189" customFormat="1"/>
    <row r="102" s="189" customFormat="1"/>
    <row r="103" s="189" customFormat="1"/>
    <row r="104" s="189" customFormat="1"/>
    <row r="105" s="189" customFormat="1"/>
    <row r="106" s="189" customFormat="1"/>
    <row r="107" s="189" customFormat="1"/>
    <row r="108" s="189" customFormat="1"/>
    <row r="109" s="189" customFormat="1"/>
    <row r="110" s="189" customFormat="1"/>
    <row r="111" s="189" customFormat="1"/>
    <row r="112" s="189" customFormat="1"/>
    <row r="113" s="189" customFormat="1"/>
    <row r="114" s="189" customFormat="1"/>
    <row r="115" s="189" customFormat="1"/>
    <row r="116" s="189" customFormat="1"/>
    <row r="117" s="189" customFormat="1"/>
    <row r="118" s="189" customFormat="1"/>
    <row r="119" s="189" customFormat="1"/>
    <row r="120" s="189" customFormat="1"/>
    <row r="121" s="189" customFormat="1"/>
    <row r="122" s="189" customFormat="1"/>
    <row r="123" s="189" customFormat="1"/>
    <row r="124" s="189" customFormat="1"/>
    <row r="125" s="189" customFormat="1"/>
    <row r="126" s="189" customFormat="1"/>
    <row r="127" s="189" customFormat="1"/>
    <row r="128" s="189" customFormat="1"/>
    <row r="129" s="189" customFormat="1"/>
    <row r="130" s="189" customFormat="1"/>
    <row r="131" s="189" customFormat="1"/>
    <row r="132" s="189" customFormat="1"/>
    <row r="133" s="189" customFormat="1"/>
    <row r="134" s="189" customFormat="1"/>
    <row r="135" s="189" customFormat="1"/>
    <row r="136" s="189" customFormat="1"/>
    <row r="137" s="189" customFormat="1"/>
    <row r="138" s="189" customFormat="1"/>
    <row r="139" s="189" customFormat="1"/>
    <row r="140" s="189" customFormat="1"/>
    <row r="141" s="189" customFormat="1"/>
    <row r="142" s="189" customFormat="1"/>
    <row r="143" s="189" customFormat="1"/>
    <row r="144" s="189" customFormat="1"/>
    <row r="145" s="189" customFormat="1"/>
    <row r="146" s="189" customFormat="1"/>
    <row r="147" s="189" customFormat="1"/>
    <row r="148" s="189" customFormat="1"/>
    <row r="149" s="189" customFormat="1"/>
    <row r="150" s="189" customFormat="1"/>
    <row r="151" s="189" customFormat="1"/>
    <row r="152" s="189" customFormat="1"/>
    <row r="153" s="189" customFormat="1"/>
    <row r="154" s="189" customFormat="1"/>
    <row r="155" s="189" customFormat="1"/>
    <row r="156" s="189" customFormat="1"/>
    <row r="157" s="189" customFormat="1"/>
    <row r="158" s="189" customFormat="1"/>
    <row r="159" s="189" customFormat="1"/>
    <row r="160" s="189" customFormat="1"/>
    <row r="161" s="189" customFormat="1"/>
    <row r="162" s="189" customFormat="1"/>
    <row r="163" s="189" customFormat="1"/>
    <row r="164" s="189" customFormat="1"/>
    <row r="165" s="189" customFormat="1"/>
    <row r="166" s="189" customFormat="1"/>
    <row r="167" s="189" customFormat="1"/>
    <row r="168" s="189" customFormat="1"/>
    <row r="169" s="189" customFormat="1"/>
    <row r="170" s="189" customFormat="1"/>
    <row r="171" s="189" customFormat="1"/>
    <row r="172" s="189" customFormat="1"/>
    <row r="173" s="189" customFormat="1"/>
    <row r="174" s="189" customFormat="1"/>
    <row r="175" s="189" customFormat="1"/>
    <row r="176" s="189" customFormat="1"/>
    <row r="177" s="189" customFormat="1"/>
    <row r="178" s="189" customFormat="1"/>
    <row r="179" s="189" customFormat="1"/>
    <row r="180" s="189" customFormat="1"/>
    <row r="181" s="189" customFormat="1"/>
    <row r="182" s="189" customFormat="1"/>
    <row r="183" s="189" customFormat="1"/>
    <row r="184" s="189" customFormat="1"/>
    <row r="185" s="189" customFormat="1"/>
    <row r="186" s="189" customFormat="1"/>
    <row r="187" s="189" customFormat="1"/>
    <row r="188" s="189" customFormat="1"/>
    <row r="189" s="189" customFormat="1"/>
    <row r="190" s="189" customFormat="1"/>
    <row r="191" s="189" customFormat="1"/>
    <row r="192" s="189" customFormat="1"/>
    <row r="193" s="189" customFormat="1"/>
    <row r="194" s="189" customFormat="1"/>
    <row r="195" s="189" customFormat="1"/>
    <row r="196" s="189" customFormat="1"/>
    <row r="197" s="189" customFormat="1"/>
    <row r="198" s="189" customFormat="1"/>
    <row r="199" s="189" customFormat="1"/>
    <row r="200" s="189" customFormat="1"/>
    <row r="201" s="189" customFormat="1"/>
    <row r="202" s="189" customFormat="1"/>
    <row r="203" s="189" customFormat="1"/>
    <row r="204" s="189" customFormat="1"/>
    <row r="205" s="189" customFormat="1"/>
    <row r="206" s="189" customFormat="1"/>
    <row r="207" s="189" customFormat="1"/>
    <row r="208" s="189" customFormat="1"/>
    <row r="209" s="189" customFormat="1"/>
    <row r="210" s="189" customFormat="1"/>
    <row r="211" s="189" customFormat="1"/>
    <row r="212" s="189" customFormat="1"/>
    <row r="213" s="189" customFormat="1"/>
    <row r="214" s="189" customFormat="1"/>
    <row r="215" s="189" customFormat="1"/>
    <row r="216" s="189" customFormat="1"/>
    <row r="217" s="189" customFormat="1"/>
    <row r="218" s="189" customFormat="1"/>
    <row r="219" s="189" customFormat="1"/>
    <row r="220" s="189" customFormat="1"/>
  </sheetData>
  <phoneticPr fontId="8" type="noConversion"/>
  <pageMargins left="0.17499999999999999" right="0.70866141732283505" top="0.17499999999999999" bottom="0.74803149606299202" header="0.31496062992126" footer="0.31496062992126"/>
  <pageSetup scale="82" fitToHeight="0" orientation="landscape"/>
  <headerFooter/>
  <rowBreaks count="1" manualBreakCount="1">
    <brk id="35" max="1048575" man="1"/>
  </row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outlinePr summaryBelow="0"/>
    <pageSetUpPr fitToPage="1"/>
  </sheetPr>
  <dimension ref="A4:P845"/>
  <sheetViews>
    <sheetView showGridLines="0" zoomScaleNormal="100" zoomScaleSheetLayoutView="102" workbookViewId="0" tabSelected="0">
      <selection activeCell="B6" sqref="B6"/>
    </sheetView>
  </sheetViews>
  <sheetFormatPr defaultRowHeight="15"/>
  <cols>
    <col min="1" max="1" width="2.7109375" customWidth="1"/>
    <col min="2" max="2" width="29.140625" customWidth="1"/>
    <col min="3" max="3" width="8.85546875" customWidth="1"/>
    <col min="4" max="4" width="8.85546875" customWidth="1"/>
    <col min="5" max="5" width="8.85546875" customWidth="1"/>
    <col min="6" max="6" width="8.85546875" customWidth="1"/>
    <col min="7" max="7" width="8.85546875" customWidth="1"/>
    <col min="8" max="8" width="8.85546875" customWidth="1"/>
    <col min="9" max="9" width="8.85546875" customWidth="1"/>
    <col min="10" max="10" width="8.85546875" customWidth="1"/>
    <col min="11" max="11" width="8.85546875" customWidth="1"/>
    <col min="12" max="12" width="8.85546875" customWidth="1"/>
    <col min="13" max="13" width="8.85546875" customWidth="1"/>
    <col min="14" max="14" width="8.85546875" customWidth="1"/>
    <col min="15" max="15" width="8.85546875" customWidth="1"/>
    <col min="16" max="16" width="1.85546875" customWidth="1"/>
    <col min="17" max="17" width="3.7109375" customWidth="1"/>
  </cols>
  <sheetData>
    <row r="2" ht="26.25" customHeight="1"/>
    <row r="4" ht="6" customHeight="1">
      <c r="B4" s="179"/>
    </row>
    <row r="5">
      <c r="A5" s="167"/>
      <c r="B5" s="269" t="s">
        <v>0</v>
      </c>
      <c r="J5" s="164"/>
      <c r="L5" s="262" t="s">
        <v>1</v>
      </c>
      <c r="M5" s="263"/>
      <c r="N5" s="263"/>
      <c r="O5" s="264"/>
      <c r="P5" s="164" t="s">
        <v>2</v>
      </c>
    </row>
    <row r="6" s="181" customFormat="1">
      <c r="B6" s="180" t="s">
        <v>3</v>
      </c>
      <c r="C6" s="180">
        <v>43644</v>
      </c>
      <c r="D6" s="180">
        <v>43677</v>
      </c>
      <c r="E6" s="180">
        <v>43708</v>
      </c>
      <c r="F6" s="180">
        <v>43738</v>
      </c>
      <c r="G6" s="180">
        <v>43769</v>
      </c>
      <c r="H6" s="180">
        <v>43799</v>
      </c>
      <c r="I6" s="180">
        <v>43830</v>
      </c>
      <c r="J6" s="180">
        <v>43861</v>
      </c>
      <c r="K6" s="180">
        <v>43890</v>
      </c>
      <c r="L6" s="180">
        <v>43921</v>
      </c>
      <c r="M6" s="180">
        <v>43951</v>
      </c>
      <c r="N6" s="180">
        <v>43982</v>
      </c>
      <c r="O6" s="180">
        <v>44012</v>
      </c>
    </row>
    <row r="7">
      <c r="B7" s="281" t="s">
        <v>4</v>
      </c>
      <c r="C7" s="281"/>
    </row>
    <row r="8">
      <c r="B8" s="268" t="s">
        <v>5</v>
      </c>
      <c r="C8" s="283" t="s">
        <v>6</v>
      </c>
      <c r="D8" s="283">
        <v>25.37018953553509</v>
      </c>
      <c r="E8" s="283">
        <v>23.733462992541128</v>
      </c>
      <c r="F8" s="283">
        <v>23.506690830319897</v>
      </c>
      <c r="G8" s="283">
        <v>23.266306149136994</v>
      </c>
      <c r="H8" s="283">
        <v>23.019910554852775</v>
      </c>
      <c r="I8" s="283">
        <v>22.811299056808409</v>
      </c>
      <c r="J8" s="283">
        <v>22.571184237964594</v>
      </c>
      <c r="K8" s="283">
        <v>22.73465915371991</v>
      </c>
      <c r="L8" s="283">
        <v>21.612093971377593</v>
      </c>
      <c r="M8" s="283">
        <v>21.762919254506585</v>
      </c>
      <c r="N8" s="283">
        <v>21.480623989238069</v>
      </c>
      <c r="O8" s="283">
        <v>21.196240498247775</v>
      </c>
    </row>
    <row r="9">
      <c r="B9" s="268" t="s">
        <v>7</v>
      </c>
      <c r="C9" s="283" t="s">
        <v>6</v>
      </c>
      <c r="D9" s="283">
        <v>48.725988191791309</v>
      </c>
      <c r="E9" s="283">
        <v>45.845808659556972</v>
      </c>
      <c r="F9" s="283">
        <v>43.509772960622023</v>
      </c>
      <c r="G9" s="283">
        <v>41.503513180679235</v>
      </c>
      <c r="H9" s="283">
        <v>41.147236821235452</v>
      </c>
      <c r="I9" s="283">
        <v>41.040166518083851</v>
      </c>
      <c r="J9" s="283">
        <v>40.551449189302225</v>
      </c>
      <c r="K9" s="283">
        <v>39.761781093720742</v>
      </c>
      <c r="L9" s="283">
        <v>39.059691494508535</v>
      </c>
      <c r="M9" s="283">
        <v>38.232742033663854</v>
      </c>
      <c r="N9" s="283">
        <v>37.59483111860861</v>
      </c>
      <c r="O9" s="283">
        <v>39.8918690361779</v>
      </c>
    </row>
    <row r="10">
      <c r="B10" s="284" t="s">
        <v>8</v>
      </c>
      <c r="C10" s="285" t="s">
        <v>6</v>
      </c>
      <c r="D10" s="285">
        <v>-23.355798656256219</v>
      </c>
      <c r="E10" s="285">
        <v>-22.112345667015841</v>
      </c>
      <c r="F10" s="285">
        <v>-20.003082130302126</v>
      </c>
      <c r="G10" s="285">
        <v>-18.237207031542241</v>
      </c>
      <c r="H10" s="285">
        <v>-18.127326266382681</v>
      </c>
      <c r="I10" s="285">
        <v>-18.228867461275446</v>
      </c>
      <c r="J10" s="285">
        <v>-17.980264951337634</v>
      </c>
      <c r="K10" s="285">
        <v>-17.027121940000832</v>
      </c>
      <c r="L10" s="285">
        <v>-17.447597523130945</v>
      </c>
      <c r="M10" s="285">
        <v>-16.469822779157269</v>
      </c>
      <c r="N10" s="285">
        <v>-16.114207129370538</v>
      </c>
      <c r="O10" s="285">
        <v>-18.695628537930126</v>
      </c>
    </row>
    <row r="11" outlineLevel="1">
      <c r="B11" s="286" t="s">
        <v>9</v>
      </c>
      <c r="C11" s="283" t="s">
        <v>6</v>
      </c>
      <c r="D11" s="283">
        <v>288.5</v>
      </c>
      <c r="E11" s="283">
        <v>288.5</v>
      </c>
      <c r="F11" s="283">
        <v>288.5</v>
      </c>
      <c r="G11" s="283">
        <v>288.5</v>
      </c>
      <c r="H11" s="283">
        <v>288.5</v>
      </c>
      <c r="I11" s="283">
        <v>288.5</v>
      </c>
      <c r="J11" s="283">
        <v>288.5</v>
      </c>
      <c r="K11" s="283">
        <v>288.5</v>
      </c>
      <c r="L11" s="283">
        <v>288.5</v>
      </c>
      <c r="M11" s="283">
        <v>288.5</v>
      </c>
      <c r="N11" s="283">
        <v>288.5</v>
      </c>
      <c r="O11" s="283">
        <v>288.5</v>
      </c>
    </row>
    <row r="12" outlineLevel="1">
      <c r="B12" s="286" t="s">
        <v>10</v>
      </c>
      <c r="C12" s="283" t="s">
        <v>6</v>
      </c>
      <c r="D12" s="283">
        <v>3.5</v>
      </c>
      <c r="E12" s="283">
        <v>3.5</v>
      </c>
      <c r="F12" s="283">
        <v>3.5</v>
      </c>
      <c r="G12" s="283">
        <v>3.5</v>
      </c>
      <c r="H12" s="283">
        <v>3.5</v>
      </c>
      <c r="I12" s="283">
        <v>3.5</v>
      </c>
      <c r="J12" s="283">
        <v>3.5</v>
      </c>
      <c r="K12" s="283">
        <v>3.5</v>
      </c>
      <c r="L12" s="283">
        <v>3.5</v>
      </c>
      <c r="M12" s="283">
        <v>3.5</v>
      </c>
      <c r="N12" s="283">
        <v>3.5</v>
      </c>
      <c r="O12" s="283">
        <v>3.5</v>
      </c>
    </row>
    <row r="13" outlineLevel="1">
      <c r="B13" s="286" t="s">
        <v>11</v>
      </c>
      <c r="C13" s="283" t="s">
        <v>6</v>
      </c>
      <c r="D13" s="283">
        <v>-315.35579865625624</v>
      </c>
      <c r="E13" s="283">
        <v>-314.11234566701586</v>
      </c>
      <c r="F13" s="283">
        <v>-312.00308213030212</v>
      </c>
      <c r="G13" s="283">
        <v>-310.2372070315422</v>
      </c>
      <c r="H13" s="283">
        <v>-310.12732626638268</v>
      </c>
      <c r="I13" s="283">
        <v>-310.2288674612754</v>
      </c>
      <c r="J13" s="283">
        <v>-309.98026495133757</v>
      </c>
      <c r="K13" s="283">
        <v>-309.02712194000082</v>
      </c>
      <c r="L13" s="283">
        <v>-309.44759752313092</v>
      </c>
      <c r="M13" s="283">
        <v>-308.46982277915725</v>
      </c>
      <c r="N13" s="283">
        <v>-308.11420712937053</v>
      </c>
      <c r="O13" s="283">
        <v>-310.69562853793008</v>
      </c>
    </row>
    <row r="14" outlineLevel="1">
      <c r="B14" s="287" t="s">
        <v>12</v>
      </c>
      <c r="C14" s="288" t="s">
        <v>6</v>
      </c>
      <c r="D14" s="288">
        <v>-61.934742438796142</v>
      </c>
      <c r="E14" s="288">
        <v>-61.69053275262101</v>
      </c>
      <c r="F14" s="288">
        <v>-61.2762809949601</v>
      </c>
      <c r="G14" s="288">
        <v>-60.929469489077533</v>
      </c>
      <c r="H14" s="288">
        <v>-60.907889302766932</v>
      </c>
      <c r="I14" s="288">
        <v>-60.927831627529649</v>
      </c>
      <c r="J14" s="288">
        <v>-60.879006990442761</v>
      </c>
      <c r="K14" s="288">
        <v>-60.6918131377658</v>
      </c>
      <c r="L14" s="288">
        <v>-60.774393027065237</v>
      </c>
      <c r="M14" s="288">
        <v>-60.582361590861396</v>
      </c>
      <c r="N14" s="288">
        <v>-60.512519958741116</v>
      </c>
      <c r="O14" s="288">
        <v>-61.019501820962724</v>
      </c>
    </row>
    <row r="15" outlineLevel="1">
      <c r="B15" s="286" t="s">
        <v>13</v>
      </c>
      <c r="C15" s="283" t="s">
        <v>6</v>
      </c>
      <c r="D15" s="283">
        <v>-253.42105621746009</v>
      </c>
      <c r="E15" s="283">
        <v>-252.42181291439485</v>
      </c>
      <c r="F15" s="283">
        <v>-250.726801135342</v>
      </c>
      <c r="G15" s="283">
        <v>-249.30773754246465</v>
      </c>
      <c r="H15" s="283">
        <v>-249.21943696361578</v>
      </c>
      <c r="I15" s="283">
        <v>-249.3010358337458</v>
      </c>
      <c r="J15" s="283">
        <v>-249.10125796089486</v>
      </c>
      <c r="K15" s="283">
        <v>-248.335308802235</v>
      </c>
      <c r="L15" s="283">
        <v>-248.67320449606569</v>
      </c>
      <c r="M15" s="283">
        <v>-247.88746118829585</v>
      </c>
      <c r="N15" s="283">
        <v>-247.60168717062942</v>
      </c>
      <c r="O15" s="283">
        <v>-249.67612671696736</v>
      </c>
    </row>
    <row r="16" outlineLevel="1">
      <c r="B16" s="286" t="s">
        <v>14</v>
      </c>
      <c r="C16" s="283" t="s">
        <v>6</v>
      </c>
      <c r="D16" s="283">
        <v>0</v>
      </c>
      <c r="E16" s="283">
        <v>0</v>
      </c>
      <c r="F16" s="283">
        <v>0</v>
      </c>
      <c r="G16" s="283">
        <v>0</v>
      </c>
      <c r="H16" s="283">
        <v>0</v>
      </c>
      <c r="I16" s="283">
        <v>0</v>
      </c>
      <c r="J16" s="283">
        <v>0</v>
      </c>
      <c r="K16" s="283">
        <v>0</v>
      </c>
      <c r="L16" s="283">
        <v>0</v>
      </c>
      <c r="M16" s="283">
        <v>0</v>
      </c>
      <c r="N16" s="283">
        <v>0</v>
      </c>
      <c r="O16" s="283">
        <v>0</v>
      </c>
    </row>
    <row r="17" outlineLevel="1">
      <c r="B17" s="286" t="s">
        <v>15</v>
      </c>
      <c r="C17" s="283" t="s">
        <v>6</v>
      </c>
      <c r="D17" s="283">
        <v>-253.42105621746009</v>
      </c>
      <c r="E17" s="283">
        <v>-252.42181291439485</v>
      </c>
      <c r="F17" s="283">
        <v>-250.726801135342</v>
      </c>
      <c r="G17" s="283">
        <v>-249.30773754246465</v>
      </c>
      <c r="H17" s="283">
        <v>-249.21943696361578</v>
      </c>
      <c r="I17" s="283">
        <v>-249.3010358337458</v>
      </c>
      <c r="J17" s="283">
        <v>-249.10125796089486</v>
      </c>
      <c r="K17" s="283">
        <v>-248.335308802235</v>
      </c>
      <c r="L17" s="283">
        <v>-248.67320449606569</v>
      </c>
      <c r="M17" s="283">
        <v>-247.88746118829585</v>
      </c>
      <c r="N17" s="283">
        <v>-247.60168717062942</v>
      </c>
      <c r="O17" s="283">
        <v>-249.67612671696736</v>
      </c>
    </row>
    <row r="18" outlineLevel="1">
      <c r="B18" s="289" t="s">
        <v>16</v>
      </c>
      <c r="C18" s="290">
        <v>0</v>
      </c>
      <c r="D18" s="290">
        <v>0</v>
      </c>
      <c r="E18" s="290">
        <v>0</v>
      </c>
      <c r="F18" s="290">
        <v>0</v>
      </c>
      <c r="G18" s="290">
        <v>0</v>
      </c>
      <c r="H18" s="290">
        <v>0</v>
      </c>
      <c r="I18" s="290">
        <v>0</v>
      </c>
      <c r="J18" s="290">
        <v>0</v>
      </c>
      <c r="K18" s="290">
        <v>0</v>
      </c>
      <c r="L18" s="290">
        <v>0</v>
      </c>
      <c r="M18" s="290">
        <v>0</v>
      </c>
      <c r="N18" s="290">
        <v>0</v>
      </c>
      <c r="O18" s="290">
        <v>0</v>
      </c>
    </row>
    <row r="19" outlineLevel="1">
      <c r="B19" s="291" t="s">
        <v>17</v>
      </c>
      <c r="C19" s="283">
        <v>-68626.89463030186</v>
      </c>
      <c r="D19" s="283">
        <v>-68880.315686519316</v>
      </c>
      <c r="E19" s="283">
        <v>-69132.737499433642</v>
      </c>
      <c r="F19" s="283">
        <v>-69383.464300567561</v>
      </c>
      <c r="G19" s="283">
        <v>-69632.772038111463</v>
      </c>
      <c r="H19" s="283">
        <v>-69881.9914750751</v>
      </c>
      <c r="I19" s="283">
        <v>-70131.292510910338</v>
      </c>
      <c r="J19" s="283">
        <v>-70380.393768869792</v>
      </c>
      <c r="K19" s="283">
        <v>-70628.729077673444</v>
      </c>
      <c r="L19" s="283">
        <v>-70877.402282170937</v>
      </c>
      <c r="M19" s="283">
        <v>-71125.289743360627</v>
      </c>
      <c r="N19" s="283">
        <v>-71372.891430525429</v>
      </c>
      <c r="O19" s="283">
        <v>-71622.567557240909</v>
      </c>
    </row>
    <row r="20" outlineLevel="1"/>
    <row r="21" outlineLevel="1">
      <c r="B21" s="292" t="s">
        <v>18</v>
      </c>
    </row>
    <row r="22" outlineLevel="1">
      <c r="B22" s="293" t="s">
        <v>19</v>
      </c>
      <c r="C22" s="283">
        <v>15590.063703031461</v>
      </c>
      <c r="D22" s="283">
        <v>15336.642646814022</v>
      </c>
      <c r="E22" s="283">
        <v>15084.220833899681</v>
      </c>
      <c r="F22" s="283">
        <v>14833.494032765771</v>
      </c>
      <c r="G22" s="283">
        <v>14584.18629522186</v>
      </c>
      <c r="H22" s="283">
        <v>14334.96685825822</v>
      </c>
      <c r="I22" s="283">
        <v>14085.665822422991</v>
      </c>
      <c r="J22" s="283">
        <v>13836.564564463532</v>
      </c>
      <c r="K22" s="283">
        <v>13588.22925565988</v>
      </c>
      <c r="L22" s="283">
        <v>13339.5560511624</v>
      </c>
      <c r="M22" s="283">
        <v>13091.668589972711</v>
      </c>
      <c r="N22" s="283">
        <v>12844.066902807901</v>
      </c>
      <c r="O22" s="283">
        <v>12594.39077609243</v>
      </c>
    </row>
    <row r="23" outlineLevel="1">
      <c r="B23" s="293" t="s">
        <v>20</v>
      </c>
      <c r="C23" s="282"/>
      <c r="D23" s="282">
        <v>25.3701895355351</v>
      </c>
      <c r="E23" s="282">
        <v>23.7334629925411</v>
      </c>
      <c r="F23" s="282">
        <v>23.5066908303199</v>
      </c>
      <c r="G23" s="282">
        <v>23.266306149137</v>
      </c>
      <c r="H23" s="282">
        <v>23.0199105548528</v>
      </c>
      <c r="I23" s="282">
        <v>22.8112990568084</v>
      </c>
      <c r="J23" s="282">
        <v>22.5711842379646</v>
      </c>
      <c r="K23" s="282">
        <v>22.7346591537199</v>
      </c>
      <c r="L23" s="282">
        <v>21.6120939713776</v>
      </c>
      <c r="M23" s="282">
        <v>21.7629192545066</v>
      </c>
      <c r="N23" s="282">
        <v>21.4806239892381</v>
      </c>
      <c r="O23" s="282">
        <v>21.1962404982478</v>
      </c>
    </row>
    <row r="24" outlineLevel="2" collapsed="1" hidden="1">
      <c r="B24" s="294" t="s">
        <v>21</v>
      </c>
    </row>
    <row r="25" outlineLevel="2" collapsed="1" hidden="1">
      <c r="B25" s="295" t="s">
        <v>22</v>
      </c>
      <c r="C25" s="283">
        <v>8689</v>
      </c>
      <c r="D25" s="283">
        <v>8435.5789437825588</v>
      </c>
      <c r="E25" s="283">
        <v>8183.1571308682214</v>
      </c>
      <c r="F25" s="283">
        <v>7932.4303297343076</v>
      </c>
      <c r="G25" s="283">
        <v>7683.1225921904033</v>
      </c>
      <c r="H25" s="283">
        <v>7433.9031552267561</v>
      </c>
      <c r="I25" s="283">
        <v>7184.6021193915312</v>
      </c>
      <c r="J25" s="283">
        <v>6935.5008614320741</v>
      </c>
      <c r="K25" s="283">
        <v>6687.1655526284221</v>
      </c>
      <c r="L25" s="283">
        <v>6438.4923481309361</v>
      </c>
      <c r="M25" s="283">
        <v>6190.6048869412452</v>
      </c>
      <c r="N25" s="283">
        <v>5943.0031997764409</v>
      </c>
      <c r="O25" s="283">
        <v>5693.3270730609684</v>
      </c>
    </row>
    <row r="26" outlineLevel="2" collapsed="1" hidden="1">
      <c r="B26" s="295" t="s">
        <v>23</v>
      </c>
      <c r="C26" s="283" t="s">
        <v>6</v>
      </c>
      <c r="D26" s="283">
        <v>7.984</v>
      </c>
      <c r="E26" s="283">
        <v>7.45193333804638</v>
      </c>
      <c r="F26" s="283">
        <v>7.228945617174789</v>
      </c>
      <c r="G26" s="283">
        <v>7.0074552582363969</v>
      </c>
      <c r="H26" s="283">
        <v>6.7872184904677013</v>
      </c>
      <c r="I26" s="283">
        <v>6.5670597268338922</v>
      </c>
      <c r="J26" s="283">
        <v>6.3468288793092809</v>
      </c>
      <c r="K26" s="283">
        <v>6.53522614870076</v>
      </c>
      <c r="L26" s="283">
        <v>5.5135703309739581</v>
      </c>
      <c r="M26" s="283">
        <v>5.6877205578351555</v>
      </c>
      <c r="N26" s="283">
        <v>5.4687384525838452</v>
      </c>
      <c r="O26" s="283">
        <v>5.2500087981717</v>
      </c>
    </row>
    <row r="27" outlineLevel="2" collapsed="1" hidden="1">
      <c r="B27" s="296" t="s">
        <v>24</v>
      </c>
      <c r="C27" s="297" t="s">
        <v>6</v>
      </c>
      <c r="D27" s="297">
        <v>1.0600718771349524</v>
      </c>
      <c r="E27" s="297">
        <v>0</v>
      </c>
      <c r="F27" s="297">
        <v>0</v>
      </c>
      <c r="G27" s="297">
        <v>0</v>
      </c>
      <c r="H27" s="297">
        <v>0</v>
      </c>
      <c r="I27" s="297">
        <v>0</v>
      </c>
      <c r="J27" s="297">
        <v>0</v>
      </c>
      <c r="K27" s="297">
        <v>0</v>
      </c>
      <c r="L27" s="297">
        <v>0</v>
      </c>
      <c r="M27" s="297">
        <v>0</v>
      </c>
      <c r="N27" s="297">
        <v>0</v>
      </c>
      <c r="O27" s="297">
        <v>0</v>
      </c>
    </row>
    <row r="28" outlineLevel="2" collapsed="1" hidden="1">
      <c r="B28" s="294" t="s">
        <v>25</v>
      </c>
    </row>
    <row r="29" outlineLevel="2" collapsed="1" hidden="1">
      <c r="B29" s="298" t="s">
        <v>26</v>
      </c>
      <c r="C29" s="299">
        <v>1741.01506172795</v>
      </c>
      <c r="D29" s="299">
        <v>1741.01506172795</v>
      </c>
      <c r="E29" s="299">
        <v>1741.01506172795</v>
      </c>
      <c r="F29" s="299">
        <v>1741.01506172795</v>
      </c>
      <c r="G29" s="299">
        <v>1741.01506172795</v>
      </c>
      <c r="H29" s="299">
        <v>1741.01506172795</v>
      </c>
      <c r="I29" s="299">
        <v>1741.01506172795</v>
      </c>
      <c r="J29" s="299">
        <v>1741.01506172795</v>
      </c>
      <c r="K29" s="299">
        <v>1741.01506172795</v>
      </c>
      <c r="L29" s="299">
        <v>1741.01506172795</v>
      </c>
      <c r="M29" s="299">
        <v>1741.01506172795</v>
      </c>
      <c r="N29" s="299">
        <v>1741.01506172795</v>
      </c>
      <c r="O29" s="299">
        <v>1741.01506172795</v>
      </c>
    </row>
    <row r="30" outlineLevel="2" collapsed="1" hidden="1">
      <c r="B30" s="300" t="s">
        <v>27</v>
      </c>
      <c r="C30" s="299" t="s">
        <v>6</v>
      </c>
      <c r="D30" s="299">
        <v>0</v>
      </c>
      <c r="E30" s="299">
        <v>0</v>
      </c>
      <c r="F30" s="299">
        <v>0</v>
      </c>
      <c r="G30" s="299">
        <v>0</v>
      </c>
      <c r="H30" s="299">
        <v>0</v>
      </c>
      <c r="I30" s="299">
        <v>0</v>
      </c>
      <c r="J30" s="299">
        <v>0</v>
      </c>
      <c r="K30" s="299">
        <v>0</v>
      </c>
      <c r="L30" s="299">
        <v>0</v>
      </c>
      <c r="M30" s="299">
        <v>0</v>
      </c>
      <c r="N30" s="299">
        <v>0</v>
      </c>
      <c r="O30" s="299">
        <v>0</v>
      </c>
    </row>
    <row r="31" outlineLevel="2" collapsed="1" hidden="1">
      <c r="B31" s="300" t="s">
        <v>28</v>
      </c>
      <c r="C31" s="299" t="s">
        <v>6</v>
      </c>
      <c r="D31" s="299">
        <v>0.63822649415019994</v>
      </c>
      <c r="E31" s="299">
        <v>0.64938003483445561</v>
      </c>
      <c r="F31" s="299">
        <v>0.66138197997801229</v>
      </c>
      <c r="G31" s="299">
        <v>0.67483493247013926</v>
      </c>
      <c r="H31" s="299">
        <v>0.6906715919549582</v>
      </c>
      <c r="I31" s="299">
        <v>0.71177116620817371</v>
      </c>
      <c r="J31" s="299">
        <v>0.74023966329262891</v>
      </c>
      <c r="K31" s="299">
        <v>0.75007122239884227</v>
      </c>
      <c r="L31" s="299">
        <v>0.75923840350249261</v>
      </c>
      <c r="M31" s="299">
        <v>0.76800957290834382</v>
      </c>
      <c r="N31" s="299">
        <v>0.77969817919594564</v>
      </c>
      <c r="O31" s="299">
        <v>0.79284285657313269</v>
      </c>
    </row>
    <row r="32" outlineLevel="2" collapsed="1" hidden="1">
      <c r="B32" s="298" t="s">
        <v>22</v>
      </c>
      <c r="C32" s="299">
        <v>1741.01506172795</v>
      </c>
      <c r="D32" s="299">
        <v>1741.01506172795</v>
      </c>
      <c r="E32" s="299">
        <v>1741.01506172795</v>
      </c>
      <c r="F32" s="299">
        <v>1741.01506172795</v>
      </c>
      <c r="G32" s="299">
        <v>1741.01506172795</v>
      </c>
      <c r="H32" s="299">
        <v>1741.01506172795</v>
      </c>
      <c r="I32" s="299">
        <v>1741.01506172795</v>
      </c>
      <c r="J32" s="299">
        <v>1741.01506172795</v>
      </c>
      <c r="K32" s="299">
        <v>1741.01506172795</v>
      </c>
      <c r="L32" s="299">
        <v>1741.01506172795</v>
      </c>
      <c r="M32" s="299">
        <v>1741.01506172795</v>
      </c>
      <c r="N32" s="299">
        <v>1741.01506172795</v>
      </c>
      <c r="O32" s="299">
        <v>1741.01506172795</v>
      </c>
    </row>
    <row r="33" outlineLevel="2" collapsed="1" hidden="1">
      <c r="B33" s="300" t="s">
        <v>29</v>
      </c>
      <c r="C33" s="299" t="s">
        <v>6</v>
      </c>
      <c r="D33" s="299">
        <v>0.63822649415019994</v>
      </c>
      <c r="E33" s="299">
        <v>0.64938003483445561</v>
      </c>
      <c r="F33" s="299">
        <v>0.66138197997801229</v>
      </c>
      <c r="G33" s="299">
        <v>0.67483493247013926</v>
      </c>
      <c r="H33" s="299">
        <v>0.6906715919549582</v>
      </c>
      <c r="I33" s="299">
        <v>0.71177116620817371</v>
      </c>
      <c r="J33" s="299">
        <v>0.74023966329262891</v>
      </c>
      <c r="K33" s="299">
        <v>0.75007122239884227</v>
      </c>
      <c r="L33" s="299">
        <v>0.75923840350249261</v>
      </c>
      <c r="M33" s="299">
        <v>0.76800957290834382</v>
      </c>
      <c r="N33" s="299">
        <v>0.77969817919594564</v>
      </c>
      <c r="O33" s="299">
        <v>0.79284285657313269</v>
      </c>
    </row>
    <row r="34" outlineLevel="2" collapsed="1" hidden="1">
      <c r="B34" s="298" t="s">
        <v>23</v>
      </c>
      <c r="C34" s="299" t="s">
        <v>6</v>
      </c>
      <c r="D34" s="299">
        <v>10.3835460725314</v>
      </c>
      <c r="E34" s="299">
        <v>9.4932751049498485</v>
      </c>
      <c r="F34" s="299">
        <v>9.4795206172866351</v>
      </c>
      <c r="G34" s="299">
        <v>9.4470598494686264</v>
      </c>
      <c r="H34" s="299">
        <v>9.4222410709578064</v>
      </c>
      <c r="I34" s="299">
        <v>9.385725276582054</v>
      </c>
      <c r="J34" s="299">
        <v>9.325385859818315</v>
      </c>
      <c r="K34" s="299">
        <v>9.2757393247775255</v>
      </c>
      <c r="L34" s="299">
        <v>9.2138569405700643</v>
      </c>
      <c r="M34" s="299">
        <v>9.165469999694416</v>
      </c>
      <c r="N34" s="299">
        <v>9.09848854286158</v>
      </c>
      <c r="O34" s="299">
        <v>9.0291603823021074</v>
      </c>
    </row>
    <row r="35" outlineLevel="2" collapsed="1" hidden="1">
      <c r="B35" s="300" t="s">
        <v>30</v>
      </c>
      <c r="C35" s="299" t="s">
        <v>6</v>
      </c>
      <c r="D35" s="299">
        <v>0.2901691769544</v>
      </c>
      <c r="E35" s="299">
        <v>0.29002841725855727</v>
      </c>
      <c r="F35" s="299">
        <v>0.28988948021601685</v>
      </c>
      <c r="G35" s="299">
        <v>0.28975234379841575</v>
      </c>
      <c r="H35" s="299">
        <v>0.28961698612479569</v>
      </c>
      <c r="I35" s="299">
        <v>0.28948339690343949</v>
      </c>
      <c r="J35" s="299">
        <v>0.28935154302544031</v>
      </c>
      <c r="K35" s="299">
        <v>0.28922146045914271</v>
      </c>
      <c r="L35" s="299">
        <v>0.28909306714791411</v>
      </c>
      <c r="M35" s="299">
        <v>0.28896634260879012</v>
      </c>
      <c r="N35" s="299">
        <v>0.28884126656065956</v>
      </c>
      <c r="O35" s="299">
        <v>0.28871781916252104</v>
      </c>
    </row>
    <row r="36" outlineLevel="2" collapsed="1" hidden="1">
      <c r="B36" s="300" t="s">
        <v>31</v>
      </c>
      <c r="C36" s="301" t="s">
        <v>6</v>
      </c>
      <c r="D36" s="301">
        <v>6.7169915706822279</v>
      </c>
      <c r="E36" s="301">
        <v>6.0956819486704719</v>
      </c>
      <c r="F36" s="301">
        <v>6.0779292479342413</v>
      </c>
      <c r="G36" s="301">
        <v>6.0462830746280316</v>
      </c>
      <c r="H36" s="301">
        <v>6.0182611886218629</v>
      </c>
      <c r="I36" s="301">
        <v>5.978549618127956</v>
      </c>
      <c r="J36" s="301">
        <v>5.9173384896543961</v>
      </c>
      <c r="K36" s="301">
        <v>5.8763430298531665</v>
      </c>
      <c r="L36" s="301">
        <v>5.827371897869555</v>
      </c>
      <c r="M36" s="301">
        <v>5.7879754941016728</v>
      </c>
      <c r="N36" s="301">
        <v>5.7337519105039352</v>
      </c>
      <c r="O36" s="301">
        <v>5.67690725263764</v>
      </c>
    </row>
    <row r="37" outlineLevel="2" collapsed="1" hidden="1">
      <c r="B37" s="300" t="s">
        <v>32</v>
      </c>
      <c r="C37" s="299" t="s">
        <v>6</v>
      </c>
      <c r="D37" s="299">
        <v>47.546287184372893</v>
      </c>
      <c r="E37" s="299">
        <v>43.126195771213752</v>
      </c>
      <c r="F37" s="299">
        <v>43.057488802328962</v>
      </c>
      <c r="G37" s="299">
        <v>45.319423477975704</v>
      </c>
      <c r="H37" s="299">
        <v>46.152659964016593</v>
      </c>
      <c r="I37" s="299">
        <v>45.959838830643065</v>
      </c>
      <c r="J37" s="299">
        <v>45.592979007404033</v>
      </c>
      <c r="K37" s="299">
        <v>49.23881033295838</v>
      </c>
      <c r="L37" s="299">
        <v>60.50082822244844</v>
      </c>
      <c r="M37" s="299">
        <v>48.00985092661665</v>
      </c>
      <c r="N37" s="299">
        <v>54.577383050228455</v>
      </c>
      <c r="O37" s="299">
        <v>49.029652738401673</v>
      </c>
    </row>
    <row r="38" outlineLevel="2" collapsed="1" hidden="1">
      <c r="B38" s="300" t="s">
        <v>33</v>
      </c>
      <c r="C38" s="299" t="s">
        <v>6</v>
      </c>
      <c r="D38" s="299">
        <v>15.790021758282498</v>
      </c>
      <c r="E38" s="299">
        <v>16.0852379580505</v>
      </c>
      <c r="F38" s="299">
        <v>16.301397864461766</v>
      </c>
      <c r="G38" s="299">
        <v>16.526517781963644</v>
      </c>
      <c r="H38" s="299">
        <v>16.748179223314743</v>
      </c>
      <c r="I38" s="299">
        <v>16.974577892129481</v>
      </c>
      <c r="J38" s="299">
        <v>17.20761288639288</v>
      </c>
      <c r="K38" s="299">
        <v>19.977011285700513</v>
      </c>
      <c r="L38" s="299">
        <v>30.006734366199058</v>
      </c>
      <c r="M38" s="299">
        <v>17.306342201788652</v>
      </c>
      <c r="N38" s="299">
        <v>23.295868032636683</v>
      </c>
      <c r="O38" s="299">
        <v>17.786393561407795</v>
      </c>
    </row>
    <row r="39" outlineLevel="2" collapsed="1" hidden="1">
      <c r="B39" s="300" t="s">
        <v>34</v>
      </c>
      <c r="C39" s="299" t="s">
        <v>6</v>
      </c>
      <c r="D39" s="299">
        <v>20.2615584591046</v>
      </c>
      <c r="E39" s="299">
        <v>16.4140678278792</v>
      </c>
      <c r="F39" s="299">
        <v>16.118386778182504</v>
      </c>
      <c r="G39" s="299">
        <v>18.159078043341729</v>
      </c>
      <c r="H39" s="299">
        <v>18.758985187129021</v>
      </c>
      <c r="I39" s="299">
        <v>18.3262692554317</v>
      </c>
      <c r="J39" s="299">
        <v>17.718830874898693</v>
      </c>
      <c r="K39" s="299">
        <v>18.623799121072061</v>
      </c>
      <c r="L39" s="299">
        <v>19.899448344748475</v>
      </c>
      <c r="M39" s="299">
        <v>20.140196430866968</v>
      </c>
      <c r="N39" s="299">
        <v>20.76171636921169</v>
      </c>
      <c r="O39" s="299">
        <v>20.7661000677973</v>
      </c>
    </row>
    <row r="40" outlineLevel="2" collapsed="1" hidden="1">
      <c r="B40" s="300" t="s">
        <v>35</v>
      </c>
      <c r="C40" s="299" t="s">
        <v>6</v>
      </c>
      <c r="D40" s="299">
        <v>1.4013300714088</v>
      </c>
      <c r="E40" s="299">
        <v>1.4236432975927658</v>
      </c>
      <c r="F40" s="299">
        <v>1.448073022614079</v>
      </c>
      <c r="G40" s="299">
        <v>1.4765201470001197</v>
      </c>
      <c r="H40" s="299">
        <v>1.5128714687398182</v>
      </c>
      <c r="I40" s="299">
        <v>1.5627498034032676</v>
      </c>
      <c r="J40" s="299">
        <v>1.6305009293195807</v>
      </c>
      <c r="K40" s="299">
        <v>1.651482061867422</v>
      </c>
      <c r="L40" s="299">
        <v>1.6698816380787602</v>
      </c>
      <c r="M40" s="299">
        <v>1.6868086368754085</v>
      </c>
      <c r="N40" s="299">
        <v>1.7101513720791368</v>
      </c>
      <c r="O40" s="299">
        <v>1.736716546057018</v>
      </c>
    </row>
    <row r="41" outlineLevel="2" collapsed="1" hidden="1">
      <c r="B41" s="300" t="s">
        <v>36</v>
      </c>
      <c r="C41" s="299" t="s">
        <v>6</v>
      </c>
      <c r="D41" s="299">
        <v>1702.9239249450034</v>
      </c>
      <c r="E41" s="299">
        <v>1706.442732609579</v>
      </c>
      <c r="F41" s="299">
        <v>1706.4858220827136</v>
      </c>
      <c r="G41" s="299">
        <v>1704.1781108231955</v>
      </c>
      <c r="H41" s="299">
        <v>1703.3043542568316</v>
      </c>
      <c r="I41" s="299">
        <v>1703.4396936107771</v>
      </c>
      <c r="J41" s="299">
        <v>1703.7178773740393</v>
      </c>
      <c r="K41" s="299">
        <v>1700.0126980369073</v>
      </c>
      <c r="L41" s="299">
        <v>1688.6797589754383</v>
      </c>
      <c r="M41" s="299">
        <v>1701.113704885473</v>
      </c>
      <c r="N41" s="299">
        <v>1694.4676277748313</v>
      </c>
      <c r="O41" s="299">
        <v>1699.9330086961313</v>
      </c>
    </row>
    <row r="42" outlineLevel="2" collapsed="1" hidden="1">
      <c r="B42" s="300" t="s">
        <v>37</v>
      </c>
      <c r="C42" s="299" t="s">
        <v>6</v>
      </c>
      <c r="D42" s="299">
        <v>38.091136782946414</v>
      </c>
      <c r="E42" s="299">
        <v>34.572329118370746</v>
      </c>
      <c r="F42" s="299">
        <v>34.529239645235883</v>
      </c>
      <c r="G42" s="299">
        <v>36.83695090475463</v>
      </c>
      <c r="H42" s="299">
        <v>37.710707471118134</v>
      </c>
      <c r="I42" s="299">
        <v>37.57536811717253</v>
      </c>
      <c r="J42" s="299">
        <v>37.297184353910794</v>
      </c>
      <c r="K42" s="299">
        <v>41.002363691042689</v>
      </c>
      <c r="L42" s="299">
        <v>52.335302752511367</v>
      </c>
      <c r="M42" s="299">
        <v>39.901356842476794</v>
      </c>
      <c r="N42" s="299">
        <v>46.547433953118279</v>
      </c>
      <c r="O42" s="299">
        <v>41.082053031818759</v>
      </c>
    </row>
    <row r="43" outlineLevel="2" collapsed="1" hidden="1">
      <c r="B43" s="300" t="s">
        <v>38</v>
      </c>
      <c r="C43" s="301" t="s">
        <v>6</v>
      </c>
      <c r="D43" s="301">
        <v>4.5233158465346408</v>
      </c>
      <c r="E43" s="301">
        <v>4.4849266517086965</v>
      </c>
      <c r="F43" s="301">
        <v>4.4667726529427849</v>
      </c>
      <c r="G43" s="301">
        <v>4.4488592843388828</v>
      </c>
      <c r="H43" s="301">
        <v>4.4208983670445328</v>
      </c>
      <c r="I43" s="301">
        <v>4.3738351576428434</v>
      </c>
      <c r="J43" s="301">
        <v>4.347425356350044</v>
      </c>
      <c r="K43" s="301">
        <v>4.4681123917788055</v>
      </c>
      <c r="L43" s="301">
        <v>4.2623782411352122</v>
      </c>
      <c r="M43" s="301">
        <v>4.3108757202729535</v>
      </c>
      <c r="N43" s="301">
        <v>4.3957698556614826</v>
      </c>
      <c r="O43" s="301">
        <v>4.3379364480956433</v>
      </c>
    </row>
    <row r="44" outlineLevel="2" collapsed="1" hidden="1">
      <c r="B44" s="294" t="s">
        <v>39</v>
      </c>
    </row>
    <row r="45" outlineLevel="2" collapsed="1" hidden="1">
      <c r="B45" s="295" t="s">
        <v>26</v>
      </c>
      <c r="C45" s="283">
        <v>3172.0486413035142</v>
      </c>
      <c r="D45" s="283">
        <v>3172.0486413035142</v>
      </c>
      <c r="E45" s="283">
        <v>3172.0486413035142</v>
      </c>
      <c r="F45" s="283">
        <v>3172.0486413035142</v>
      </c>
      <c r="G45" s="283">
        <v>3172.0486413035142</v>
      </c>
      <c r="H45" s="283">
        <v>3172.0486413035142</v>
      </c>
      <c r="I45" s="283">
        <v>3172.0486413035142</v>
      </c>
      <c r="J45" s="283">
        <v>3172.0486413035142</v>
      </c>
      <c r="K45" s="283">
        <v>3172.0486413035142</v>
      </c>
      <c r="L45" s="283">
        <v>3172.0486413035142</v>
      </c>
      <c r="M45" s="283">
        <v>3172.0486413035142</v>
      </c>
      <c r="N45" s="283">
        <v>3172.0486413035142</v>
      </c>
      <c r="O45" s="283">
        <v>3172.0486413035142</v>
      </c>
    </row>
    <row r="46" outlineLevel="2" collapsed="1" hidden="1">
      <c r="B46" s="296" t="s">
        <v>27</v>
      </c>
      <c r="C46" s="283" t="s">
        <v>6</v>
      </c>
      <c r="D46" s="283">
        <v>0</v>
      </c>
      <c r="E46" s="283">
        <v>0</v>
      </c>
      <c r="F46" s="283">
        <v>0</v>
      </c>
      <c r="G46" s="283">
        <v>0</v>
      </c>
      <c r="H46" s="283">
        <v>0</v>
      </c>
      <c r="I46" s="283">
        <v>0</v>
      </c>
      <c r="J46" s="283">
        <v>0</v>
      </c>
      <c r="K46" s="283">
        <v>0</v>
      </c>
      <c r="L46" s="283">
        <v>0</v>
      </c>
      <c r="M46" s="283">
        <v>0</v>
      </c>
      <c r="N46" s="283">
        <v>0</v>
      </c>
      <c r="O46" s="283">
        <v>0</v>
      </c>
    </row>
    <row r="47" outlineLevel="2" collapsed="1" hidden="1">
      <c r="B47" s="296" t="s">
        <v>28</v>
      </c>
      <c r="C47" s="283" t="s">
        <v>6</v>
      </c>
      <c r="D47" s="283">
        <v>0</v>
      </c>
      <c r="E47" s="283">
        <v>5.4019856522590117E-05</v>
      </c>
      <c r="F47" s="283">
        <v>0.00020996447208015246</v>
      </c>
      <c r="G47" s="283">
        <v>0.001082011987336229</v>
      </c>
      <c r="H47" s="283">
        <v>0.0020978992152293247</v>
      </c>
      <c r="I47" s="283">
        <v>0.00418449312039345</v>
      </c>
      <c r="J47" s="283">
        <v>0.00795313514017697</v>
      </c>
      <c r="K47" s="283">
        <v>0.0094684443415992935</v>
      </c>
      <c r="L47" s="283">
        <v>0.0098437504328562821</v>
      </c>
      <c r="M47" s="283">
        <v>0.010119860913036788</v>
      </c>
      <c r="N47" s="283">
        <v>0.010851153460994153</v>
      </c>
      <c r="O47" s="283">
        <v>0.013130796530825552</v>
      </c>
    </row>
    <row r="48" outlineLevel="2" collapsed="1" hidden="1">
      <c r="B48" s="295" t="s">
        <v>22</v>
      </c>
      <c r="C48" s="283">
        <v>3172.0486413035142</v>
      </c>
      <c r="D48" s="283">
        <v>3172.0486413035142</v>
      </c>
      <c r="E48" s="283">
        <v>3172.0486413035142</v>
      </c>
      <c r="F48" s="283">
        <v>3172.0486413035142</v>
      </c>
      <c r="G48" s="283">
        <v>3172.0486413035142</v>
      </c>
      <c r="H48" s="283">
        <v>3172.0486413035142</v>
      </c>
      <c r="I48" s="283">
        <v>3172.0486413035142</v>
      </c>
      <c r="J48" s="283">
        <v>3172.0486413035142</v>
      </c>
      <c r="K48" s="283">
        <v>3172.0486413035142</v>
      </c>
      <c r="L48" s="283">
        <v>3172.0486413035142</v>
      </c>
      <c r="M48" s="283">
        <v>3172.0486413035142</v>
      </c>
      <c r="N48" s="283">
        <v>3172.0486413035142</v>
      </c>
      <c r="O48" s="283">
        <v>3172.0486413035142</v>
      </c>
    </row>
    <row r="49" outlineLevel="2" collapsed="1" hidden="1">
      <c r="B49" s="296" t="s">
        <v>29</v>
      </c>
      <c r="C49" s="283" t="s">
        <v>6</v>
      </c>
      <c r="D49" s="283">
        <v>0</v>
      </c>
      <c r="E49" s="283">
        <v>5.4019856522590117E-05</v>
      </c>
      <c r="F49" s="283">
        <v>0.00020996447208015246</v>
      </c>
      <c r="G49" s="283">
        <v>0.001082011987336229</v>
      </c>
      <c r="H49" s="283">
        <v>0.0020978992152293247</v>
      </c>
      <c r="I49" s="283">
        <v>0.00418449312039345</v>
      </c>
      <c r="J49" s="283">
        <v>0.00795313514017697</v>
      </c>
      <c r="K49" s="283">
        <v>0.0094684443415992935</v>
      </c>
      <c r="L49" s="283">
        <v>0.0098437504328562821</v>
      </c>
      <c r="M49" s="283">
        <v>0.010119860913036788</v>
      </c>
      <c r="N49" s="283">
        <v>0.010851153460994153</v>
      </c>
      <c r="O49" s="283">
        <v>0.013130796530825552</v>
      </c>
    </row>
    <row r="50" outlineLevel="2" collapsed="1" hidden="1">
      <c r="B50" s="295" t="s">
        <v>23</v>
      </c>
      <c r="C50" s="283" t="s">
        <v>6</v>
      </c>
      <c r="D50" s="283">
        <v>7.0026434630037</v>
      </c>
      <c r="E50" s="283">
        <v>6.7882545495449058</v>
      </c>
      <c r="F50" s="283">
        <v>6.7982245958584819</v>
      </c>
      <c r="G50" s="283">
        <v>6.8117910414319738</v>
      </c>
      <c r="H50" s="283">
        <v>6.8104509934272741</v>
      </c>
      <c r="I50" s="283">
        <v>6.8585140533924607</v>
      </c>
      <c r="J50" s="283">
        <v>6.8989694988369976</v>
      </c>
      <c r="K50" s="283">
        <v>6.9236936802416231</v>
      </c>
      <c r="L50" s="283">
        <v>6.8846666998335708</v>
      </c>
      <c r="M50" s="283">
        <v>6.9097286969770124</v>
      </c>
      <c r="N50" s="283">
        <v>6.9133969937926478</v>
      </c>
      <c r="O50" s="283">
        <v>6.9170713177739716</v>
      </c>
    </row>
    <row r="51" outlineLevel="2" collapsed="1" hidden="1">
      <c r="B51" s="296" t="s">
        <v>31</v>
      </c>
      <c r="C51" s="297" t="s">
        <v>6</v>
      </c>
      <c r="D51" s="297">
        <v>2.6491309263628633</v>
      </c>
      <c r="E51" s="297">
        <v>2.5680062183027013</v>
      </c>
      <c r="F51" s="297">
        <v>2.5717189362869952</v>
      </c>
      <c r="G51" s="297">
        <v>2.5765212830957833</v>
      </c>
      <c r="H51" s="297">
        <v>2.5756300223999982</v>
      </c>
      <c r="I51" s="297">
        <v>2.5930231224154365</v>
      </c>
      <c r="J51" s="297">
        <v>2.6069019020584916</v>
      </c>
      <c r="K51" s="297">
        <v>2.6156819208391613</v>
      </c>
      <c r="L51" s="297">
        <v>2.6007758619649377</v>
      </c>
      <c r="M51" s="297">
        <v>2.6101524722755824</v>
      </c>
      <c r="N51" s="297">
        <v>2.6112635539517339</v>
      </c>
      <c r="O51" s="297">
        <v>2.6117911678956061</v>
      </c>
    </row>
    <row r="52" outlineLevel="2" collapsed="1" hidden="1">
      <c r="B52" s="296" t="s">
        <v>32</v>
      </c>
      <c r="C52" s="283" t="s">
        <v>6</v>
      </c>
      <c r="D52" s="283">
        <v>130.11392337877479</v>
      </c>
      <c r="E52" s="283">
        <v>16.840620038069218</v>
      </c>
      <c r="F52" s="283">
        <v>15.981210253628907</v>
      </c>
      <c r="G52" s="283">
        <v>22.395072001803182</v>
      </c>
      <c r="H52" s="283">
        <v>12.839166266313317</v>
      </c>
      <c r="I52" s="283">
        <v>13.376636060754544</v>
      </c>
      <c r="J52" s="283">
        <v>13.692091392526763</v>
      </c>
      <c r="K52" s="283">
        <v>13.620127575697655</v>
      </c>
      <c r="L52" s="283">
        <v>14.153540165400392</v>
      </c>
      <c r="M52" s="283">
        <v>13.786535677692779</v>
      </c>
      <c r="N52" s="283">
        <v>13.679000230416296</v>
      </c>
      <c r="O52" s="283">
        <v>13.624517555555086</v>
      </c>
    </row>
    <row r="53" outlineLevel="2" collapsed="1" hidden="1">
      <c r="B53" s="296" t="s">
        <v>33</v>
      </c>
      <c r="C53" s="283" t="s">
        <v>6</v>
      </c>
      <c r="D53" s="283">
        <v>118.74368085662958</v>
      </c>
      <c r="E53" s="283">
        <v>5.9843042837333931</v>
      </c>
      <c r="F53" s="283">
        <v>5.1922050998982376</v>
      </c>
      <c r="G53" s="283">
        <v>11.452196093522694</v>
      </c>
      <c r="H53" s="283">
        <v>1.5884141858150052</v>
      </c>
      <c r="I53" s="283">
        <v>1.5705439390758975</v>
      </c>
      <c r="J53" s="283">
        <v>1.5550109016774447</v>
      </c>
      <c r="K53" s="283">
        <v>1.5531478650356241</v>
      </c>
      <c r="L53" s="283">
        <v>1.5512205905620808</v>
      </c>
      <c r="M53" s="283">
        <v>1.5484889412676079</v>
      </c>
      <c r="N53" s="283">
        <v>1.5462789487383766</v>
      </c>
      <c r="O53" s="283">
        <v>1.5440210571178672</v>
      </c>
    </row>
    <row r="54" outlineLevel="2" collapsed="1" hidden="1">
      <c r="B54" s="296" t="s">
        <v>34</v>
      </c>
      <c r="C54" s="283" t="s">
        <v>6</v>
      </c>
      <c r="D54" s="283">
        <v>4.1075114622015</v>
      </c>
      <c r="E54" s="283">
        <v>3.8081885861881126</v>
      </c>
      <c r="F54" s="283">
        <v>3.7392482500079822</v>
      </c>
      <c r="G54" s="283">
        <v>3.879295975152055</v>
      </c>
      <c r="H54" s="283">
        <v>4.1877839763078359</v>
      </c>
      <c r="I54" s="283">
        <v>4.6608899186988335</v>
      </c>
      <c r="J54" s="283">
        <v>4.9697932414422574</v>
      </c>
      <c r="K54" s="283">
        <v>4.8681660266155768</v>
      </c>
      <c r="L54" s="283">
        <v>5.45563349257693</v>
      </c>
      <c r="M54" s="283">
        <v>5.0734157376295954</v>
      </c>
      <c r="N54" s="283">
        <v>4.9741386302707369</v>
      </c>
      <c r="O54" s="283">
        <v>4.9095498944486762</v>
      </c>
    </row>
    <row r="55" outlineLevel="2" collapsed="1" hidden="1">
      <c r="B55" s="296" t="s">
        <v>35</v>
      </c>
      <c r="C55" s="283" t="s">
        <v>6</v>
      </c>
      <c r="D55" s="283">
        <v>0.26008759694</v>
      </c>
      <c r="E55" s="283">
        <v>0.25987261860280741</v>
      </c>
      <c r="F55" s="283">
        <v>0.25153230786420594</v>
      </c>
      <c r="G55" s="283">
        <v>0.25178889169645946</v>
      </c>
      <c r="H55" s="283">
        <v>0.25251711076320266</v>
      </c>
      <c r="I55" s="283">
        <v>0.28668814958735411</v>
      </c>
      <c r="J55" s="283">
        <v>0.2683177505700618</v>
      </c>
      <c r="K55" s="283">
        <v>0.27512000380483137</v>
      </c>
      <c r="L55" s="283">
        <v>0.26201938242781031</v>
      </c>
      <c r="M55" s="283">
        <v>0.25490230181856416</v>
      </c>
      <c r="N55" s="283">
        <v>0.24518565761453534</v>
      </c>
      <c r="O55" s="283">
        <v>0.25387528621457084</v>
      </c>
    </row>
    <row r="56" outlineLevel="2" collapsed="1" hidden="1">
      <c r="B56" s="296" t="s">
        <v>36</v>
      </c>
      <c r="C56" s="283" t="s">
        <v>6</v>
      </c>
      <c r="D56" s="283">
        <v>3048.9373613877424</v>
      </c>
      <c r="E56" s="283">
        <v>3161.9962217951274</v>
      </c>
      <c r="F56" s="283">
        <v>3162.8654456812819</v>
      </c>
      <c r="G56" s="283">
        <v>3156.4642783311538</v>
      </c>
      <c r="H56" s="283">
        <v>3166.0178281314134</v>
      </c>
      <c r="I56" s="283">
        <v>3165.5263348030394</v>
      </c>
      <c r="J56" s="283">
        <v>3165.2475662746924</v>
      </c>
      <c r="K56" s="283">
        <v>3165.3427389637031</v>
      </c>
      <c r="L56" s="283">
        <v>3164.769924087519</v>
      </c>
      <c r="M56" s="283">
        <v>3165.1617144618904</v>
      </c>
      <c r="N56" s="283">
        <v>3165.2721869134361</v>
      </c>
      <c r="O56" s="283">
        <v>3165.3280642692271</v>
      </c>
    </row>
    <row r="57" outlineLevel="2" collapsed="1" hidden="1">
      <c r="B57" s="296" t="s">
        <v>40</v>
      </c>
      <c r="C57" s="283" t="s">
        <v>6</v>
      </c>
      <c r="D57" s="283">
        <v>123.11127991577206</v>
      </c>
      <c r="E57" s="283">
        <v>10.052419508387342</v>
      </c>
      <c r="F57" s="283">
        <v>9.1831956222322191</v>
      </c>
      <c r="G57" s="283">
        <v>15.584362972360593</v>
      </c>
      <c r="H57" s="283">
        <v>6.030813172100399</v>
      </c>
      <c r="I57" s="283">
        <v>6.5223065004748753</v>
      </c>
      <c r="J57" s="283">
        <v>6.8010750288220079</v>
      </c>
      <c r="K57" s="283">
        <v>6.70590233981123</v>
      </c>
      <c r="L57" s="283">
        <v>7.2787172159954316</v>
      </c>
      <c r="M57" s="283">
        <v>6.8869268416241143</v>
      </c>
      <c r="N57" s="283">
        <v>6.7764543900779861</v>
      </c>
      <c r="O57" s="283">
        <v>6.7205770342873441</v>
      </c>
    </row>
    <row r="58" outlineLevel="2" collapsed="1" hidden="1">
      <c r="B58" s="296" t="s">
        <v>41</v>
      </c>
      <c r="C58" s="297" t="s">
        <v>6</v>
      </c>
      <c r="D58" s="297">
        <v>3.1419991331765078</v>
      </c>
      <c r="E58" s="297">
        <v>3.3501801727340483</v>
      </c>
      <c r="F58" s="297">
        <v>3.3348325039294657</v>
      </c>
      <c r="G58" s="297">
        <v>2.9442050524933538</v>
      </c>
      <c r="H58" s="297">
        <v>3.6862728540766412</v>
      </c>
      <c r="I58" s="297">
        <v>3.6621552993553648</v>
      </c>
      <c r="J58" s="297">
        <v>3.6468197149996047</v>
      </c>
      <c r="K58" s="297">
        <v>3.6591837744386608</v>
      </c>
      <c r="L58" s="297">
        <v>3.6629349012988759</v>
      </c>
      <c r="M58" s="297">
        <v>3.6717888432254751</v>
      </c>
      <c r="N58" s="297">
        <v>3.6801635986278791</v>
      </c>
      <c r="O58" s="297">
        <v>3.6831344556311651</v>
      </c>
    </row>
    <row r="59" outlineLevel="2" collapsed="1" hidden="1">
      <c r="B59" s="294" t="s">
        <v>42</v>
      </c>
    </row>
    <row r="60" outlineLevel="2" collapsed="1" hidden="1">
      <c r="B60" s="298" t="s">
        <v>22</v>
      </c>
      <c r="C60" s="299">
        <v>1988</v>
      </c>
      <c r="D60" s="299">
        <v>1988</v>
      </c>
      <c r="E60" s="299">
        <v>1988</v>
      </c>
      <c r="F60" s="299">
        <v>1988</v>
      </c>
      <c r="G60" s="299">
        <v>1988</v>
      </c>
      <c r="H60" s="299">
        <v>1988</v>
      </c>
      <c r="I60" s="299">
        <v>1988</v>
      </c>
      <c r="J60" s="299">
        <v>1988</v>
      </c>
      <c r="K60" s="299">
        <v>1988</v>
      </c>
      <c r="L60" s="299">
        <v>1988</v>
      </c>
      <c r="M60" s="299">
        <v>1988</v>
      </c>
      <c r="N60" s="299">
        <v>1988</v>
      </c>
      <c r="O60" s="299">
        <v>1988</v>
      </c>
    </row>
    <row r="61" outlineLevel="2" collapsed="1" hidden="1">
      <c r="B61" s="298" t="s">
        <v>23</v>
      </c>
      <c r="C61" s="299" t="s">
        <v>6</v>
      </c>
      <c r="D61" s="299">
        <v>0</v>
      </c>
      <c r="E61" s="299">
        <v>0</v>
      </c>
      <c r="F61" s="299">
        <v>0</v>
      </c>
      <c r="G61" s="299">
        <v>0</v>
      </c>
      <c r="H61" s="299">
        <v>0</v>
      </c>
      <c r="I61" s="299">
        <v>0</v>
      </c>
      <c r="J61" s="299">
        <v>0</v>
      </c>
      <c r="K61" s="299">
        <v>0</v>
      </c>
      <c r="L61" s="299">
        <v>0</v>
      </c>
      <c r="M61" s="299">
        <v>0</v>
      </c>
      <c r="N61" s="299">
        <v>0</v>
      </c>
      <c r="O61" s="299">
        <v>0</v>
      </c>
    </row>
    <row r="62" outlineLevel="1"/>
    <row r="63" outlineLevel="1">
      <c r="B63" s="292" t="s">
        <v>43</v>
      </c>
    </row>
    <row r="64" outlineLevel="1">
      <c r="B64" s="293" t="s">
        <v>19</v>
      </c>
      <c r="C64" s="283">
        <v>84216.9583333333</v>
      </c>
      <c r="D64" s="283">
        <v>84216.9583333333</v>
      </c>
      <c r="E64" s="283">
        <v>84216.9583333333</v>
      </c>
      <c r="F64" s="283">
        <v>84216.9583333333</v>
      </c>
      <c r="G64" s="283">
        <v>84216.9583333333</v>
      </c>
      <c r="H64" s="283">
        <v>84216.9583333333</v>
      </c>
      <c r="I64" s="283">
        <v>84216.9583333333</v>
      </c>
      <c r="J64" s="283">
        <v>84216.9583333333</v>
      </c>
      <c r="K64" s="283">
        <v>84216.9583333333</v>
      </c>
      <c r="L64" s="283">
        <v>84216.9583333333</v>
      </c>
      <c r="M64" s="283">
        <v>84216.9583333333</v>
      </c>
      <c r="N64" s="283">
        <v>84216.9583333333</v>
      </c>
      <c r="O64" s="283">
        <v>84216.9583333333</v>
      </c>
    </row>
    <row r="65" outlineLevel="1">
      <c r="B65" s="293" t="s">
        <v>20</v>
      </c>
      <c r="C65" s="282"/>
      <c r="D65" s="282">
        <v>48.7259881917913</v>
      </c>
      <c r="E65" s="282">
        <v>45.845808659557</v>
      </c>
      <c r="F65" s="282">
        <v>43.509772960622</v>
      </c>
      <c r="G65" s="282">
        <v>41.5035131806792</v>
      </c>
      <c r="H65" s="282">
        <v>41.1472368212355</v>
      </c>
      <c r="I65" s="282">
        <v>41.0401665180839</v>
      </c>
      <c r="J65" s="282">
        <v>40.5514491893022</v>
      </c>
      <c r="K65" s="282">
        <v>39.7617810937207</v>
      </c>
      <c r="L65" s="282">
        <v>39.0596914945085</v>
      </c>
      <c r="M65" s="282">
        <v>38.2327420336639</v>
      </c>
      <c r="N65" s="282">
        <v>37.5948311186086</v>
      </c>
      <c r="O65" s="282">
        <v>39.8918690361779</v>
      </c>
    </row>
    <row r="66" outlineLevel="2" collapsed="1" hidden="1">
      <c r="B66" s="294" t="s">
        <v>44</v>
      </c>
    </row>
    <row r="67" outlineLevel="2" collapsed="1" hidden="1">
      <c r="B67" s="295" t="s">
        <v>22</v>
      </c>
      <c r="C67" s="283">
        <v>25108.958333333332</v>
      </c>
      <c r="D67" s="283">
        <v>25108.958333333332</v>
      </c>
      <c r="E67" s="283">
        <v>25108.958333333332</v>
      </c>
      <c r="F67" s="283">
        <v>25108.958333333332</v>
      </c>
      <c r="G67" s="283">
        <v>25108.958333333332</v>
      </c>
      <c r="H67" s="283">
        <v>25108.958333333332</v>
      </c>
      <c r="I67" s="283">
        <v>25108.958333333332</v>
      </c>
      <c r="J67" s="283">
        <v>25108.958333333332</v>
      </c>
      <c r="K67" s="283">
        <v>25108.958333333332</v>
      </c>
      <c r="L67" s="283">
        <v>25108.958333333332</v>
      </c>
      <c r="M67" s="283">
        <v>25108.958333333332</v>
      </c>
      <c r="N67" s="283">
        <v>25108.958333333332</v>
      </c>
      <c r="O67" s="283">
        <v>25108.958333333332</v>
      </c>
    </row>
    <row r="68" outlineLevel="2" collapsed="1" hidden="1">
      <c r="B68" s="295" t="s">
        <v>23</v>
      </c>
      <c r="C68" s="283" t="s">
        <v>6</v>
      </c>
      <c r="D68" s="283">
        <v>31.155998374433302</v>
      </c>
      <c r="E68" s="283">
        <v>29.830875621805678</v>
      </c>
      <c r="F68" s="283">
        <v>28.894537538729349</v>
      </c>
      <c r="G68" s="283">
        <v>28.229930709727018</v>
      </c>
      <c r="H68" s="283">
        <v>29.156125561755591</v>
      </c>
      <c r="I68" s="283">
        <v>29.7895345595593</v>
      </c>
      <c r="J68" s="283">
        <v>30.180174522533029</v>
      </c>
      <c r="K68" s="283">
        <v>30.415783536212711</v>
      </c>
      <c r="L68" s="283">
        <v>30.544954829154868</v>
      </c>
      <c r="M68" s="283">
        <v>30.609835004731906</v>
      </c>
      <c r="N68" s="283">
        <v>30.653598156173665</v>
      </c>
      <c r="O68" s="283">
        <v>30.705733178004735</v>
      </c>
    </row>
    <row r="69" outlineLevel="2" collapsed="1" hidden="1">
      <c r="B69" s="296" t="s">
        <v>30</v>
      </c>
      <c r="C69" s="283" t="s">
        <v>6</v>
      </c>
      <c r="D69" s="283">
        <v>4.3940677083339006</v>
      </c>
      <c r="E69" s="283">
        <v>4.3940677083333277</v>
      </c>
      <c r="F69" s="283">
        <v>4.3940677077421082</v>
      </c>
      <c r="G69" s="283">
        <v>4.3940677077763075</v>
      </c>
      <c r="H69" s="283">
        <v>4.3940677081781141</v>
      </c>
      <c r="I69" s="283">
        <v>4.3940677081011783</v>
      </c>
      <c r="J69" s="283">
        <v>4.3940677069582179</v>
      </c>
      <c r="K69" s="283">
        <v>4.394067706169162</v>
      </c>
      <c r="L69" s="283">
        <v>4.3940677063047282</v>
      </c>
      <c r="M69" s="283">
        <v>4.3940677099526155</v>
      </c>
      <c r="N69" s="283">
        <v>4.3940677079218826</v>
      </c>
      <c r="O69" s="283">
        <v>4.3940677118223546</v>
      </c>
    </row>
    <row r="70" outlineLevel="2" collapsed="1" hidden="1">
      <c r="B70" s="296" t="s">
        <v>31</v>
      </c>
      <c r="C70" s="297" t="s">
        <v>6</v>
      </c>
      <c r="D70" s="297">
        <v>1.488998370740322</v>
      </c>
      <c r="E70" s="297">
        <v>1.4256684913385884</v>
      </c>
      <c r="F70" s="297">
        <v>1.3809192952638174</v>
      </c>
      <c r="G70" s="297">
        <v>1.3491565998857282</v>
      </c>
      <c r="H70" s="297">
        <v>1.3934210336260482</v>
      </c>
      <c r="I70" s="297">
        <v>1.4236927313712866</v>
      </c>
      <c r="J70" s="297">
        <v>1.4423620823393897</v>
      </c>
      <c r="K70" s="297">
        <v>1.4536222394778193</v>
      </c>
      <c r="L70" s="297">
        <v>1.4597955561671385</v>
      </c>
      <c r="M70" s="297">
        <v>1.462896290560771</v>
      </c>
      <c r="N70" s="297">
        <v>1.4649878063071806</v>
      </c>
      <c r="O70" s="297">
        <v>1.4674794280370327</v>
      </c>
    </row>
    <row r="71" outlineLevel="2" collapsed="1" hidden="1">
      <c r="B71" s="296" t="s">
        <v>45</v>
      </c>
      <c r="C71" s="283" t="s">
        <v>6</v>
      </c>
      <c r="D71" s="283">
        <v>0</v>
      </c>
      <c r="E71" s="283">
        <v>0</v>
      </c>
      <c r="F71" s="283">
        <v>0</v>
      </c>
      <c r="G71" s="283">
        <v>0</v>
      </c>
      <c r="H71" s="283">
        <v>0</v>
      </c>
      <c r="I71" s="283">
        <v>0</v>
      </c>
      <c r="J71" s="283">
        <v>0</v>
      </c>
      <c r="K71" s="283">
        <v>0</v>
      </c>
      <c r="L71" s="283">
        <v>0</v>
      </c>
      <c r="M71" s="283">
        <v>0</v>
      </c>
      <c r="N71" s="283">
        <v>0</v>
      </c>
      <c r="O71" s="283">
        <v>0</v>
      </c>
    </row>
    <row r="72" outlineLevel="2" collapsed="1" hidden="1">
      <c r="B72" s="296" t="s">
        <v>46</v>
      </c>
      <c r="C72" s="283" t="s">
        <v>6</v>
      </c>
      <c r="D72" s="283">
        <v>1510.8092518837084</v>
      </c>
      <c r="E72" s="283">
        <v>1497.0391279394305</v>
      </c>
      <c r="F72" s="283">
        <v>1488.747110328484</v>
      </c>
      <c r="G72" s="283">
        <v>2956.6595587855354</v>
      </c>
      <c r="H72" s="283">
        <v>2950.7927245360243</v>
      </c>
      <c r="I72" s="283">
        <v>2947.3485068944619</v>
      </c>
      <c r="J72" s="283">
        <v>2934.9507374100926</v>
      </c>
      <c r="K72" s="283">
        <v>2935.80952275032</v>
      </c>
      <c r="L72" s="283">
        <v>2938.6011017902033</v>
      </c>
      <c r="M72" s="283">
        <v>2931.8228416502361</v>
      </c>
      <c r="N72" s="283">
        <v>2937.7805472138275</v>
      </c>
      <c r="O72" s="283">
        <v>2942.510547243312</v>
      </c>
    </row>
    <row r="73" outlineLevel="2" collapsed="1" hidden="1">
      <c r="B73" s="296" t="s">
        <v>36</v>
      </c>
      <c r="C73" s="283" t="s">
        <v>6</v>
      </c>
      <c r="D73" s="283">
        <v>23629.305079824026</v>
      </c>
      <c r="E73" s="283">
        <v>23641.750081015696</v>
      </c>
      <c r="F73" s="283">
        <v>23649.10576054209</v>
      </c>
      <c r="G73" s="283">
        <v>22180.528705259014</v>
      </c>
      <c r="H73" s="283">
        <v>22187.321734359124</v>
      </c>
      <c r="I73" s="283">
        <v>22191.399360999865</v>
      </c>
      <c r="J73" s="283">
        <v>22204.187770444307</v>
      </c>
      <c r="K73" s="283">
        <v>22203.564594120693</v>
      </c>
      <c r="L73" s="283">
        <v>22200.902186373776</v>
      </c>
      <c r="M73" s="283">
        <v>22207.74532668919</v>
      </c>
      <c r="N73" s="283">
        <v>22201.831384269863</v>
      </c>
      <c r="O73" s="283">
        <v>22197.153519266529</v>
      </c>
    </row>
    <row r="74" outlineLevel="2" collapsed="1" hidden="1">
      <c r="B74" s="296" t="s">
        <v>47</v>
      </c>
      <c r="C74" s="283" t="s">
        <v>6</v>
      </c>
      <c r="D74" s="283">
        <v>1479.6532535093027</v>
      </c>
      <c r="E74" s="283">
        <v>1467.2082523176384</v>
      </c>
      <c r="F74" s="283">
        <v>1459.8525727912429</v>
      </c>
      <c r="G74" s="283">
        <v>2928.4296280743192</v>
      </c>
      <c r="H74" s="283">
        <v>2921.6365989742094</v>
      </c>
      <c r="I74" s="283">
        <v>2917.5589723334724</v>
      </c>
      <c r="J74" s="283">
        <v>2904.7705628890235</v>
      </c>
      <c r="K74" s="283">
        <v>2905.3937392126404</v>
      </c>
      <c r="L74" s="283">
        <v>2908.0561469595573</v>
      </c>
      <c r="M74" s="283">
        <v>2901.2130066441432</v>
      </c>
      <c r="N74" s="283">
        <v>2907.1269490634695</v>
      </c>
      <c r="O74" s="283">
        <v>2911.8048140668093</v>
      </c>
    </row>
    <row r="75" outlineLevel="2" collapsed="1" hidden="1">
      <c r="B75" s="296" t="s">
        <v>48</v>
      </c>
      <c r="C75" s="297" t="s">
        <v>6</v>
      </c>
      <c r="D75" s="297">
        <v>0.88051855432601267</v>
      </c>
      <c r="E75" s="297">
        <v>1.1328267476375369</v>
      </c>
      <c r="F75" s="297">
        <v>1.3163780196703216</v>
      </c>
      <c r="G75" s="297">
        <v>1.4548158520559846</v>
      </c>
      <c r="H75" s="297">
        <v>1.4908618856305507</v>
      </c>
      <c r="I75" s="297">
        <v>1.5021003618873221</v>
      </c>
      <c r="J75" s="297">
        <v>1.5055797742077641</v>
      </c>
      <c r="K75" s="297">
        <v>1.4995816709220251</v>
      </c>
      <c r="L75" s="297">
        <v>1.4869619513216559</v>
      </c>
      <c r="M75" s="297">
        <v>1.4830444693734908</v>
      </c>
      <c r="N75" s="297">
        <v>1.4811083873026483</v>
      </c>
      <c r="O75" s="297">
        <v>1.4818538634670704</v>
      </c>
    </row>
    <row r="76" outlineLevel="2" collapsed="1" hidden="1">
      <c r="B76" s="294" t="s">
        <v>49</v>
      </c>
    </row>
    <row r="77" outlineLevel="2" collapsed="1" hidden="1">
      <c r="B77" s="298" t="s">
        <v>22</v>
      </c>
      <c r="C77" s="299">
        <v>9918</v>
      </c>
      <c r="D77" s="299">
        <v>9918</v>
      </c>
      <c r="E77" s="299">
        <v>9918</v>
      </c>
      <c r="F77" s="299">
        <v>9918</v>
      </c>
      <c r="G77" s="299">
        <v>9918</v>
      </c>
      <c r="H77" s="299">
        <v>9918</v>
      </c>
      <c r="I77" s="299">
        <v>9918</v>
      </c>
      <c r="J77" s="299">
        <v>9918</v>
      </c>
      <c r="K77" s="299">
        <v>9918</v>
      </c>
      <c r="L77" s="299">
        <v>9918</v>
      </c>
      <c r="M77" s="299">
        <v>9918</v>
      </c>
      <c r="N77" s="299">
        <v>9918</v>
      </c>
      <c r="O77" s="299">
        <v>9918</v>
      </c>
    </row>
    <row r="78" outlineLevel="2" collapsed="1" hidden="1">
      <c r="B78" s="298" t="s">
        <v>23</v>
      </c>
      <c r="C78" s="299" t="s">
        <v>6</v>
      </c>
      <c r="D78" s="299">
        <v>1.4391976265663</v>
      </c>
      <c r="E78" s="299">
        <v>0.99427291426800268</v>
      </c>
      <c r="F78" s="299">
        <v>0.59377784564237412</v>
      </c>
      <c r="G78" s="299">
        <v>0.20987247682575969</v>
      </c>
      <c r="H78" s="299">
        <v>0</v>
      </c>
      <c r="I78" s="299">
        <v>0</v>
      </c>
      <c r="J78" s="299">
        <v>0</v>
      </c>
      <c r="K78" s="299">
        <v>0</v>
      </c>
      <c r="L78" s="299">
        <v>0</v>
      </c>
      <c r="M78" s="299">
        <v>0</v>
      </c>
      <c r="N78" s="299">
        <v>0</v>
      </c>
      <c r="O78" s="299">
        <v>0.64140839565639507</v>
      </c>
    </row>
    <row r="79" outlineLevel="2" collapsed="1" hidden="1">
      <c r="B79" s="300" t="s">
        <v>30</v>
      </c>
      <c r="C79" s="299" t="s">
        <v>6</v>
      </c>
      <c r="D79" s="299">
        <v>14.877</v>
      </c>
      <c r="E79" s="299">
        <v>14.87700000000002</v>
      </c>
      <c r="F79" s="299">
        <v>14.877000000000017</v>
      </c>
      <c r="G79" s="299">
        <v>14.877000000000018</v>
      </c>
      <c r="H79" s="299">
        <v>14.877000000000043</v>
      </c>
      <c r="I79" s="299">
        <v>14.876999999999958</v>
      </c>
      <c r="J79" s="299">
        <v>14.876999999999951</v>
      </c>
      <c r="K79" s="299">
        <v>14.877000000000034</v>
      </c>
      <c r="L79" s="299">
        <v>14.877000000000056</v>
      </c>
      <c r="M79" s="299">
        <v>14.877000000000029</v>
      </c>
      <c r="N79" s="299">
        <v>14.876999999999937</v>
      </c>
      <c r="O79" s="299">
        <v>14.877000000000058</v>
      </c>
    </row>
    <row r="80" outlineLevel="2" collapsed="1" hidden="1">
      <c r="B80" s="300" t="s">
        <v>31</v>
      </c>
      <c r="C80" s="301" t="s">
        <v>6</v>
      </c>
      <c r="D80" s="301">
        <v>0.17413159426089533</v>
      </c>
      <c r="E80" s="301">
        <v>0.12029920317822174</v>
      </c>
      <c r="F80" s="301">
        <v>0.071842449563505648</v>
      </c>
      <c r="G80" s="301">
        <v>0.02539291915617177</v>
      </c>
      <c r="H80" s="301">
        <v>0</v>
      </c>
      <c r="I80" s="301">
        <v>0</v>
      </c>
      <c r="J80" s="301">
        <v>0</v>
      </c>
      <c r="K80" s="301">
        <v>0</v>
      </c>
      <c r="L80" s="301">
        <v>0</v>
      </c>
      <c r="M80" s="301">
        <v>0</v>
      </c>
      <c r="N80" s="301">
        <v>0</v>
      </c>
      <c r="O80" s="301">
        <v>0.077605371525274663</v>
      </c>
    </row>
    <row r="81" outlineLevel="2" collapsed="1" hidden="1">
      <c r="B81" s="300" t="s">
        <v>46</v>
      </c>
      <c r="C81" s="299" t="s">
        <v>6</v>
      </c>
      <c r="D81" s="299">
        <v>290.45389027688196</v>
      </c>
      <c r="E81" s="299">
        <v>290.45389027688179</v>
      </c>
      <c r="F81" s="299">
        <v>290.4538902768814</v>
      </c>
      <c r="G81" s="299">
        <v>290.45389027688134</v>
      </c>
      <c r="H81" s="299">
        <v>290.45389027688128</v>
      </c>
      <c r="I81" s="299">
        <v>290.4538902768814</v>
      </c>
      <c r="J81" s="299">
        <v>290.45389027688134</v>
      </c>
      <c r="K81" s="299">
        <v>290.45389027688105</v>
      </c>
      <c r="L81" s="299">
        <v>290.45389027688151</v>
      </c>
      <c r="M81" s="299">
        <v>290.45389027688134</v>
      </c>
      <c r="N81" s="299">
        <v>290.45389027688122</v>
      </c>
      <c r="O81" s="299">
        <v>290.45389027688191</v>
      </c>
    </row>
    <row r="82" outlineLevel="2" collapsed="1" hidden="1">
      <c r="B82" s="300" t="s">
        <v>47</v>
      </c>
      <c r="C82" s="299" t="s">
        <v>6</v>
      </c>
      <c r="D82" s="299">
        <v>290.45389027687906</v>
      </c>
      <c r="E82" s="299">
        <v>290.45389027688839</v>
      </c>
      <c r="F82" s="299">
        <v>290.45389027687719</v>
      </c>
      <c r="G82" s="299">
        <v>290.45389027688464</v>
      </c>
      <c r="H82" s="299">
        <v>290.45389027688282</v>
      </c>
      <c r="I82" s="299">
        <v>290.45389027687537</v>
      </c>
      <c r="J82" s="299">
        <v>290.45389027687906</v>
      </c>
      <c r="K82" s="299">
        <v>290.45389027689396</v>
      </c>
      <c r="L82" s="299">
        <v>290.45389027687349</v>
      </c>
      <c r="M82" s="299">
        <v>290.45389027687719</v>
      </c>
      <c r="N82" s="299">
        <v>290.45389027688839</v>
      </c>
      <c r="O82" s="299">
        <v>290.45389027688282</v>
      </c>
    </row>
    <row r="83" outlineLevel="2" collapsed="1" hidden="1">
      <c r="B83" s="300" t="s">
        <v>50</v>
      </c>
      <c r="C83" s="301" t="s">
        <v>6</v>
      </c>
      <c r="D83" s="301">
        <v>0.12029920317822174</v>
      </c>
      <c r="E83" s="301">
        <v>0.071842449563505634</v>
      </c>
      <c r="F83" s="301">
        <v>0.025392919156171766</v>
      </c>
      <c r="G83" s="301">
        <v>0</v>
      </c>
      <c r="H83" s="301">
        <v>0</v>
      </c>
      <c r="I83" s="301">
        <v>0</v>
      </c>
      <c r="J83" s="301">
        <v>0</v>
      </c>
      <c r="K83" s="301">
        <v>0</v>
      </c>
      <c r="L83" s="301">
        <v>0</v>
      </c>
      <c r="M83" s="301">
        <v>0</v>
      </c>
      <c r="N83" s="301">
        <v>0.07760537152527465</v>
      </c>
      <c r="O83" s="301">
        <v>0.05313279594218312</v>
      </c>
    </row>
    <row r="84" outlineLevel="2" collapsed="1" hidden="1">
      <c r="B84" s="294" t="s">
        <v>51</v>
      </c>
    </row>
    <row r="85" outlineLevel="2" collapsed="1" hidden="1">
      <c r="B85" s="295" t="s">
        <v>22</v>
      </c>
      <c r="C85" s="283">
        <v>2187</v>
      </c>
      <c r="D85" s="283">
        <v>2187</v>
      </c>
      <c r="E85" s="283">
        <v>2187</v>
      </c>
      <c r="F85" s="283">
        <v>2187</v>
      </c>
      <c r="G85" s="283">
        <v>2187</v>
      </c>
      <c r="H85" s="283">
        <v>2187</v>
      </c>
      <c r="I85" s="283">
        <v>2187</v>
      </c>
      <c r="J85" s="283">
        <v>2187</v>
      </c>
      <c r="K85" s="283">
        <v>2187</v>
      </c>
      <c r="L85" s="283">
        <v>2187</v>
      </c>
      <c r="M85" s="283">
        <v>2187</v>
      </c>
      <c r="N85" s="283">
        <v>2187</v>
      </c>
      <c r="O85" s="283">
        <v>2187</v>
      </c>
    </row>
    <row r="86" outlineLevel="2" collapsed="1" hidden="1">
      <c r="B86" s="295" t="s">
        <v>23</v>
      </c>
      <c r="C86" s="283" t="s">
        <v>6</v>
      </c>
      <c r="D86" s="283">
        <v>1.2224109629715</v>
      </c>
      <c r="E86" s="283">
        <v>1.1526558756544152</v>
      </c>
      <c r="F86" s="283">
        <v>1.0898749634815308</v>
      </c>
      <c r="G86" s="283">
        <v>1.0297022003369922</v>
      </c>
      <c r="H86" s="283">
        <v>0.96231769925622779</v>
      </c>
      <c r="I86" s="283">
        <v>0.91580063517642185</v>
      </c>
      <c r="J86" s="283">
        <v>0.86056188264677447</v>
      </c>
      <c r="K86" s="283">
        <v>0.79616049957091251</v>
      </c>
      <c r="L86" s="283">
        <v>0.74394885970788982</v>
      </c>
      <c r="M86" s="283">
        <v>0.6879357543817799</v>
      </c>
      <c r="N86" s="283">
        <v>0.64512388307465673</v>
      </c>
      <c r="O86" s="283">
        <v>0.7458325420036388</v>
      </c>
    </row>
    <row r="87" outlineLevel="2" collapsed="1" hidden="1">
      <c r="B87" s="296" t="s">
        <v>30</v>
      </c>
      <c r="C87" s="283" t="s">
        <v>6</v>
      </c>
      <c r="D87" s="283">
        <v>1.5309000000000002</v>
      </c>
      <c r="E87" s="283">
        <v>1.5309000000000443</v>
      </c>
      <c r="F87" s="283">
        <v>1.530900000000019</v>
      </c>
      <c r="G87" s="283">
        <v>1.5309000000000164</v>
      </c>
      <c r="H87" s="283">
        <v>1.5309000000000446</v>
      </c>
      <c r="I87" s="283">
        <v>1.5308999999999642</v>
      </c>
      <c r="J87" s="283">
        <v>1.5308999999999693</v>
      </c>
      <c r="K87" s="283">
        <v>1.5309000000000348</v>
      </c>
      <c r="L87" s="283">
        <v>1.5308999999999668</v>
      </c>
      <c r="M87" s="283">
        <v>1.5309000000000455</v>
      </c>
      <c r="N87" s="283">
        <v>1.5308999999999826</v>
      </c>
      <c r="O87" s="283">
        <v>1.5309000000000053</v>
      </c>
    </row>
    <row r="88" outlineLevel="2" collapsed="1" hidden="1">
      <c r="B88" s="296" t="s">
        <v>31</v>
      </c>
      <c r="C88" s="297" t="s">
        <v>6</v>
      </c>
      <c r="D88" s="297">
        <v>0.67073303866748979</v>
      </c>
      <c r="E88" s="297">
        <v>0.6324586423343842</v>
      </c>
      <c r="F88" s="297">
        <v>0.598010953899331</v>
      </c>
      <c r="G88" s="297">
        <v>0.56499434860740316</v>
      </c>
      <c r="H88" s="297">
        <v>0.52802068546295078</v>
      </c>
      <c r="I88" s="297">
        <v>0.50249691916401751</v>
      </c>
      <c r="J88" s="297">
        <v>0.4721875899296431</v>
      </c>
      <c r="K88" s="297">
        <v>0.4368507542227229</v>
      </c>
      <c r="L88" s="297">
        <v>0.40820239215796422</v>
      </c>
      <c r="M88" s="297">
        <v>0.37746817798725923</v>
      </c>
      <c r="N88" s="297">
        <v>0.35397743927278835</v>
      </c>
      <c r="O88" s="297">
        <v>0.40923596269061113</v>
      </c>
    </row>
    <row r="89" outlineLevel="2" collapsed="1" hidden="1">
      <c r="B89" s="296" t="s">
        <v>46</v>
      </c>
      <c r="C89" s="283" t="s">
        <v>6</v>
      </c>
      <c r="D89" s="283">
        <v>19.117903157921702</v>
      </c>
      <c r="E89" s="283">
        <v>19.117903157921706</v>
      </c>
      <c r="F89" s="283">
        <v>19.117903157921717</v>
      </c>
      <c r="G89" s="283">
        <v>19.117903157921788</v>
      </c>
      <c r="H89" s="283">
        <v>19.11790315792177</v>
      </c>
      <c r="I89" s="283">
        <v>19.117903157921742</v>
      </c>
      <c r="J89" s="283">
        <v>19.117903157921742</v>
      </c>
      <c r="K89" s="283">
        <v>19.117903157921667</v>
      </c>
      <c r="L89" s="283">
        <v>19.117903157921702</v>
      </c>
      <c r="M89" s="283">
        <v>19.117903157921695</v>
      </c>
      <c r="N89" s="283">
        <v>19.117903157921752</v>
      </c>
      <c r="O89" s="283">
        <v>19.117903157921791</v>
      </c>
    </row>
    <row r="90" outlineLevel="2" collapsed="1" hidden="1">
      <c r="B90" s="296" t="s">
        <v>36</v>
      </c>
      <c r="C90" s="283" t="s">
        <v>6</v>
      </c>
      <c r="D90" s="283">
        <v>2167.88209684208</v>
      </c>
      <c r="E90" s="283">
        <v>2167.8820968420741</v>
      </c>
      <c r="F90" s="283">
        <v>2167.8820968420764</v>
      </c>
      <c r="G90" s="283">
        <v>2167.8820968420805</v>
      </c>
      <c r="H90" s="283">
        <v>2167.8820968420805</v>
      </c>
      <c r="I90" s="283">
        <v>2167.8820968420746</v>
      </c>
      <c r="J90" s="283">
        <v>2167.882096842086</v>
      </c>
      <c r="K90" s="283">
        <v>2167.8820968420782</v>
      </c>
      <c r="L90" s="283">
        <v>2167.88209684208</v>
      </c>
      <c r="M90" s="283">
        <v>2167.8820968420728</v>
      </c>
      <c r="N90" s="283">
        <v>2167.8820968420764</v>
      </c>
      <c r="O90" s="283">
        <v>2167.8820968420805</v>
      </c>
    </row>
    <row r="91" outlineLevel="2" collapsed="1" hidden="1">
      <c r="B91" s="296" t="s">
        <v>47</v>
      </c>
      <c r="C91" s="283" t="s">
        <v>6</v>
      </c>
      <c r="D91" s="283">
        <v>19.117903157920111</v>
      </c>
      <c r="E91" s="283">
        <v>19.1179031579257</v>
      </c>
      <c r="F91" s="283">
        <v>19.117903157923372</v>
      </c>
      <c r="G91" s="283">
        <v>19.117903157919645</v>
      </c>
      <c r="H91" s="283">
        <v>19.117903157919645</v>
      </c>
      <c r="I91" s="283">
        <v>19.117903157925234</v>
      </c>
      <c r="J91" s="283">
        <v>19.117903157914057</v>
      </c>
      <c r="K91" s="283">
        <v>19.117903157921972</v>
      </c>
      <c r="L91" s="283">
        <v>19.117903157920111</v>
      </c>
      <c r="M91" s="283">
        <v>19.117903157927095</v>
      </c>
      <c r="N91" s="283">
        <v>19.117903157923372</v>
      </c>
      <c r="O91" s="283">
        <v>19.117903157919645</v>
      </c>
    </row>
    <row r="92" outlineLevel="2" collapsed="1" hidden="1">
      <c r="B92" s="296" t="s">
        <v>50</v>
      </c>
      <c r="C92" s="297" t="s">
        <v>6</v>
      </c>
      <c r="D92" s="297">
        <v>0.6324586423343842</v>
      </c>
      <c r="E92" s="297">
        <v>0.59801095389933112</v>
      </c>
      <c r="F92" s="297">
        <v>0.564994348607403</v>
      </c>
      <c r="G92" s="297">
        <v>0.52802068546295078</v>
      </c>
      <c r="H92" s="297">
        <v>0.50249691916401762</v>
      </c>
      <c r="I92" s="297">
        <v>0.47218758992964327</v>
      </c>
      <c r="J92" s="297">
        <v>0.43685075422272285</v>
      </c>
      <c r="K92" s="297">
        <v>0.40820239215796439</v>
      </c>
      <c r="L92" s="297">
        <v>0.37746817798725929</v>
      </c>
      <c r="M92" s="297">
        <v>0.35397743927278835</v>
      </c>
      <c r="N92" s="297">
        <v>0.409235962690611</v>
      </c>
      <c r="O92" s="297">
        <v>0.3918091627634811</v>
      </c>
    </row>
    <row r="93" outlineLevel="2" collapsed="1" hidden="1">
      <c r="B93" s="294" t="s">
        <v>52</v>
      </c>
    </row>
    <row r="94" outlineLevel="2" collapsed="1" hidden="1">
      <c r="B94" s="298" t="s">
        <v>22</v>
      </c>
      <c r="C94" s="299">
        <v>27178</v>
      </c>
      <c r="D94" s="299">
        <v>27178</v>
      </c>
      <c r="E94" s="299">
        <v>27178</v>
      </c>
      <c r="F94" s="299">
        <v>27178</v>
      </c>
      <c r="G94" s="299">
        <v>27178</v>
      </c>
      <c r="H94" s="299">
        <v>27178</v>
      </c>
      <c r="I94" s="299">
        <v>27178</v>
      </c>
      <c r="J94" s="299">
        <v>27178</v>
      </c>
      <c r="K94" s="299">
        <v>27178</v>
      </c>
      <c r="L94" s="299">
        <v>27178</v>
      </c>
      <c r="M94" s="299">
        <v>27178</v>
      </c>
      <c r="N94" s="299">
        <v>27178</v>
      </c>
      <c r="O94" s="299">
        <v>27178</v>
      </c>
    </row>
    <row r="95" outlineLevel="2" collapsed="1" hidden="1">
      <c r="B95" s="298" t="s">
        <v>23</v>
      </c>
      <c r="C95" s="299" t="s">
        <v>6</v>
      </c>
      <c r="D95" s="299">
        <v>14.9083812278202</v>
      </c>
      <c r="E95" s="299">
        <v>13.868004247828873</v>
      </c>
      <c r="F95" s="299">
        <v>12.931582612768764</v>
      </c>
      <c r="G95" s="299">
        <v>12.034007793789465</v>
      </c>
      <c r="H95" s="299">
        <v>11.028793560223633</v>
      </c>
      <c r="I95" s="299">
        <v>10.33483132334813</v>
      </c>
      <c r="J95" s="299">
        <v>9.5107127841224184</v>
      </c>
      <c r="K95" s="299">
        <v>8.5498370579371183</v>
      </c>
      <c r="L95" s="299">
        <v>7.7707878056457806</v>
      </c>
      <c r="M95" s="299">
        <v>6.93497127455017</v>
      </c>
      <c r="N95" s="299">
        <v>6.2961090793602867</v>
      </c>
      <c r="O95" s="299">
        <v>7.7988949205131366</v>
      </c>
    </row>
    <row r="96" outlineLevel="2" collapsed="1" hidden="1">
      <c r="B96" s="300" t="s">
        <v>30</v>
      </c>
      <c r="C96" s="299" t="s">
        <v>6</v>
      </c>
      <c r="D96" s="299">
        <v>32.6136</v>
      </c>
      <c r="E96" s="299">
        <v>32.613600000000041</v>
      </c>
      <c r="F96" s="299">
        <v>32.613600000000055</v>
      </c>
      <c r="G96" s="299">
        <v>32.613600000000048</v>
      </c>
      <c r="H96" s="299">
        <v>32.61359999999997</v>
      </c>
      <c r="I96" s="299">
        <v>32.6136</v>
      </c>
      <c r="J96" s="299">
        <v>32.613600000000069</v>
      </c>
      <c r="K96" s="299">
        <v>32.613599999999948</v>
      </c>
      <c r="L96" s="299">
        <v>32.61359999999997</v>
      </c>
      <c r="M96" s="299">
        <v>32.613599999999977</v>
      </c>
      <c r="N96" s="299">
        <v>32.613600000000019</v>
      </c>
      <c r="O96" s="299">
        <v>32.613600000000055</v>
      </c>
    </row>
    <row r="97" outlineLevel="2" collapsed="1" hidden="1">
      <c r="B97" s="300" t="s">
        <v>31</v>
      </c>
      <c r="C97" s="301" t="s">
        <v>6</v>
      </c>
      <c r="D97" s="301">
        <v>0.65825511345147691</v>
      </c>
      <c r="E97" s="301">
        <v>0.6123189748103115</v>
      </c>
      <c r="F97" s="301">
        <v>0.57097281386866283</v>
      </c>
      <c r="G97" s="301">
        <v>0.5313418703564412</v>
      </c>
      <c r="H97" s="301">
        <v>0.48695828509339761</v>
      </c>
      <c r="I97" s="301">
        <v>0.4563175210838824</v>
      </c>
      <c r="J97" s="301">
        <v>0.41992991908701532</v>
      </c>
      <c r="K97" s="301">
        <v>0.37750402787271109</v>
      </c>
      <c r="L97" s="301">
        <v>0.34310638629681861</v>
      </c>
      <c r="M97" s="301">
        <v>0.30620227866142485</v>
      </c>
      <c r="N97" s="301">
        <v>0.27799436659181487</v>
      </c>
      <c r="O97" s="301">
        <v>0.34434740983942025</v>
      </c>
    </row>
    <row r="98" outlineLevel="2" collapsed="1" hidden="1">
      <c r="B98" s="300" t="s">
        <v>46</v>
      </c>
      <c r="C98" s="299" t="s">
        <v>6</v>
      </c>
      <c r="D98" s="299">
        <v>500.713071091178</v>
      </c>
      <c r="E98" s="299">
        <v>500.71307109117782</v>
      </c>
      <c r="F98" s="299">
        <v>500.71307109117822</v>
      </c>
      <c r="G98" s="299">
        <v>500.713071091178</v>
      </c>
      <c r="H98" s="299">
        <v>500.71307109117765</v>
      </c>
      <c r="I98" s="299">
        <v>500.71307109117691</v>
      </c>
      <c r="J98" s="299">
        <v>500.71307109117765</v>
      </c>
      <c r="K98" s="299">
        <v>500.71307109117708</v>
      </c>
      <c r="L98" s="299">
        <v>500.71307109117726</v>
      </c>
      <c r="M98" s="299">
        <v>500.71307109117834</v>
      </c>
      <c r="N98" s="299">
        <v>500.71307109117794</v>
      </c>
      <c r="O98" s="299">
        <v>500.71307109117816</v>
      </c>
    </row>
    <row r="99" outlineLevel="2" collapsed="1" hidden="1">
      <c r="B99" s="300" t="s">
        <v>36</v>
      </c>
      <c r="C99" s="299" t="s">
        <v>6</v>
      </c>
      <c r="D99" s="299">
        <v>26677.286928908798</v>
      </c>
      <c r="E99" s="299">
        <v>26677.286928908834</v>
      </c>
      <c r="F99" s="299">
        <v>26677.286928908827</v>
      </c>
      <c r="G99" s="299">
        <v>26677.286928908816</v>
      </c>
      <c r="H99" s="299">
        <v>26677.286928908878</v>
      </c>
      <c r="I99" s="299">
        <v>26677.286928908776</v>
      </c>
      <c r="J99" s="299">
        <v>26677.286928908848</v>
      </c>
      <c r="K99" s="299">
        <v>26677.286928908798</v>
      </c>
      <c r="L99" s="299">
        <v>26677.286928908808</v>
      </c>
      <c r="M99" s="299">
        <v>26677.286928908834</v>
      </c>
      <c r="N99" s="299">
        <v>26677.286928908794</v>
      </c>
      <c r="O99" s="299">
        <v>26677.286928908867</v>
      </c>
    </row>
    <row r="100" outlineLevel="2" collapsed="1" hidden="1">
      <c r="B100" s="300" t="s">
        <v>47</v>
      </c>
      <c r="C100" s="299" t="s">
        <v>6</v>
      </c>
      <c r="D100" s="299">
        <v>500.71307109120113</v>
      </c>
      <c r="E100" s="299">
        <v>500.71307109116765</v>
      </c>
      <c r="F100" s="299">
        <v>500.7130710911751</v>
      </c>
      <c r="G100" s="299">
        <v>500.71307109118254</v>
      </c>
      <c r="H100" s="299">
        <v>500.71307109112291</v>
      </c>
      <c r="I100" s="299">
        <v>500.71307109122353</v>
      </c>
      <c r="J100" s="299">
        <v>500.71307109115276</v>
      </c>
      <c r="K100" s="299">
        <v>500.71307109120113</v>
      </c>
      <c r="L100" s="299">
        <v>500.71307109119</v>
      </c>
      <c r="M100" s="299">
        <v>500.71307109116765</v>
      </c>
      <c r="N100" s="299">
        <v>500.71307109120488</v>
      </c>
      <c r="O100" s="299">
        <v>500.71307109113411</v>
      </c>
    </row>
    <row r="101" outlineLevel="2" collapsed="1" hidden="1">
      <c r="B101" s="300" t="s">
        <v>53</v>
      </c>
      <c r="C101" s="301" t="s">
        <v>6</v>
      </c>
      <c r="D101" s="301">
        <v>0.6123189748103115</v>
      </c>
      <c r="E101" s="301">
        <v>0.57097281386866294</v>
      </c>
      <c r="F101" s="301">
        <v>0.53134187035644109</v>
      </c>
      <c r="G101" s="301">
        <v>0.48695828509339761</v>
      </c>
      <c r="H101" s="301">
        <v>0.45631752108388252</v>
      </c>
      <c r="I101" s="301">
        <v>0.41992991908701527</v>
      </c>
      <c r="J101" s="301">
        <v>0.37750402787271103</v>
      </c>
      <c r="K101" s="301">
        <v>0.34310638629681861</v>
      </c>
      <c r="L101" s="301">
        <v>0.3062022786614248</v>
      </c>
      <c r="M101" s="301">
        <v>0.27799436659181492</v>
      </c>
      <c r="N101" s="301">
        <v>0.34434740983942019</v>
      </c>
      <c r="O101" s="301">
        <v>0.32342247585841677</v>
      </c>
    </row>
    <row r="102" outlineLevel="2" collapsed="1" hidden="1">
      <c r="B102" s="294" t="s">
        <v>54</v>
      </c>
    </row>
    <row r="103" outlineLevel="2" collapsed="1" hidden="1">
      <c r="B103" s="295" t="s">
        <v>22</v>
      </c>
      <c r="C103" s="283">
        <v>19378</v>
      </c>
      <c r="D103" s="283">
        <v>19378</v>
      </c>
      <c r="E103" s="283">
        <v>19378</v>
      </c>
      <c r="F103" s="283">
        <v>19378</v>
      </c>
      <c r="G103" s="283">
        <v>19378</v>
      </c>
      <c r="H103" s="283">
        <v>19378</v>
      </c>
      <c r="I103" s="283">
        <v>19378</v>
      </c>
      <c r="J103" s="283">
        <v>19378</v>
      </c>
      <c r="K103" s="283">
        <v>19378</v>
      </c>
      <c r="L103" s="283">
        <v>19378</v>
      </c>
      <c r="M103" s="283">
        <v>19378</v>
      </c>
      <c r="N103" s="283">
        <v>19378</v>
      </c>
      <c r="O103" s="283">
        <v>19378</v>
      </c>
    </row>
    <row r="104" outlineLevel="2" collapsed="1" hidden="1">
      <c r="B104" s="295" t="s">
        <v>23</v>
      </c>
      <c r="C104" s="283" t="s">
        <v>6</v>
      </c>
      <c r="D104" s="283">
        <v>0</v>
      </c>
      <c r="E104" s="283">
        <v>0</v>
      </c>
      <c r="F104" s="283">
        <v>0</v>
      </c>
      <c r="G104" s="283">
        <v>0</v>
      </c>
      <c r="H104" s="283">
        <v>0</v>
      </c>
      <c r="I104" s="283">
        <v>0</v>
      </c>
      <c r="J104" s="283">
        <v>0</v>
      </c>
      <c r="K104" s="283">
        <v>0</v>
      </c>
      <c r="L104" s="283">
        <v>0</v>
      </c>
      <c r="M104" s="283">
        <v>0</v>
      </c>
      <c r="N104" s="283">
        <v>0</v>
      </c>
      <c r="O104" s="283">
        <v>0</v>
      </c>
    </row>
    <row r="105" outlineLevel="2" collapsed="1" hidden="1">
      <c r="B105" s="296" t="s">
        <v>30</v>
      </c>
      <c r="C105" s="283" t="s">
        <v>6</v>
      </c>
      <c r="D105" s="283">
        <v>40.6938</v>
      </c>
      <c r="E105" s="283">
        <v>40.693799999999911</v>
      </c>
      <c r="F105" s="283">
        <v>40.693800000000095</v>
      </c>
      <c r="G105" s="283">
        <v>40.69379999999996</v>
      </c>
      <c r="H105" s="283">
        <v>40.69379999999996</v>
      </c>
      <c r="I105" s="283">
        <v>40.693800000000067</v>
      </c>
      <c r="J105" s="283">
        <v>40.693799999999939</v>
      </c>
      <c r="K105" s="283">
        <v>40.693799999999918</v>
      </c>
      <c r="L105" s="283">
        <v>40.693800000000053</v>
      </c>
      <c r="M105" s="283">
        <v>40.6938000000001</v>
      </c>
      <c r="N105" s="283">
        <v>40.693800000000053</v>
      </c>
      <c r="O105" s="283">
        <v>40.6938</v>
      </c>
    </row>
    <row r="106" outlineLevel="2" collapsed="1" hidden="1">
      <c r="B106" s="296" t="s">
        <v>46</v>
      </c>
      <c r="C106" s="283" t="s">
        <v>6</v>
      </c>
      <c r="D106" s="283">
        <v>807.587284263126</v>
      </c>
      <c r="E106" s="283">
        <v>807.58728426312507</v>
      </c>
      <c r="F106" s="283">
        <v>807.58728426312791</v>
      </c>
      <c r="G106" s="283">
        <v>807.58728426312518</v>
      </c>
      <c r="H106" s="283">
        <v>807.58728426312609</v>
      </c>
      <c r="I106" s="283">
        <v>807.58728426312848</v>
      </c>
      <c r="J106" s="283">
        <v>807.58728426312348</v>
      </c>
      <c r="K106" s="283">
        <v>807.5872842631245</v>
      </c>
      <c r="L106" s="283">
        <v>807.5872842631253</v>
      </c>
      <c r="M106" s="283">
        <v>807.58728426312825</v>
      </c>
      <c r="N106" s="283">
        <v>807.5872842631278</v>
      </c>
      <c r="O106" s="283">
        <v>807.58728426312678</v>
      </c>
    </row>
    <row r="107" outlineLevel="2" collapsed="1" hidden="1">
      <c r="B107" s="296" t="s">
        <v>47</v>
      </c>
      <c r="C107" s="283" t="s">
        <v>6</v>
      </c>
      <c r="D107" s="283">
        <v>807.58728426310051</v>
      </c>
      <c r="E107" s="283">
        <v>807.58728426318987</v>
      </c>
      <c r="F107" s="283">
        <v>807.58728426306322</v>
      </c>
      <c r="G107" s="283">
        <v>807.587284263149</v>
      </c>
      <c r="H107" s="283">
        <v>807.58728426318612</v>
      </c>
      <c r="I107" s="283">
        <v>807.58728426302969</v>
      </c>
      <c r="J107" s="283">
        <v>807.5872842631303</v>
      </c>
      <c r="K107" s="283">
        <v>807.58728426315258</v>
      </c>
      <c r="L107" s="283">
        <v>807.58728426317123</v>
      </c>
      <c r="M107" s="283">
        <v>807.58728426313769</v>
      </c>
      <c r="N107" s="283">
        <v>807.58728426308926</v>
      </c>
      <c r="O107" s="283">
        <v>807.5872842631228</v>
      </c>
    </row>
    <row r="108" outlineLevel="2" collapsed="1" hidden="1">
      <c r="B108" s="294" t="s">
        <v>55</v>
      </c>
    </row>
    <row r="109" outlineLevel="2" collapsed="1" hidden="1">
      <c r="B109" s="298" t="s">
        <v>22</v>
      </c>
      <c r="C109" s="299">
        <v>447</v>
      </c>
      <c r="D109" s="299">
        <v>447</v>
      </c>
      <c r="E109" s="299">
        <v>447</v>
      </c>
      <c r="F109" s="299">
        <v>447</v>
      </c>
      <c r="G109" s="299">
        <v>447</v>
      </c>
      <c r="H109" s="299">
        <v>447</v>
      </c>
      <c r="I109" s="299">
        <v>447</v>
      </c>
      <c r="J109" s="299">
        <v>447</v>
      </c>
      <c r="K109" s="299">
        <v>447</v>
      </c>
      <c r="L109" s="299">
        <v>447</v>
      </c>
      <c r="M109" s="299">
        <v>447</v>
      </c>
      <c r="N109" s="299">
        <v>447</v>
      </c>
      <c r="O109" s="299">
        <v>447</v>
      </c>
    </row>
    <row r="110" outlineLevel="2" collapsed="1" hidden="1">
      <c r="B110" s="298" t="s">
        <v>23</v>
      </c>
      <c r="C110" s="299" t="s">
        <v>6</v>
      </c>
      <c r="D110" s="299">
        <v>0</v>
      </c>
      <c r="E110" s="299">
        <v>0</v>
      </c>
      <c r="F110" s="299">
        <v>0</v>
      </c>
      <c r="G110" s="299">
        <v>0</v>
      </c>
      <c r="H110" s="299">
        <v>0</v>
      </c>
      <c r="I110" s="299">
        <v>0</v>
      </c>
      <c r="J110" s="299">
        <v>0</v>
      </c>
      <c r="K110" s="299">
        <v>0</v>
      </c>
      <c r="L110" s="299">
        <v>0</v>
      </c>
      <c r="M110" s="299">
        <v>0</v>
      </c>
      <c r="N110" s="299">
        <v>0</v>
      </c>
      <c r="O110" s="299">
        <v>0</v>
      </c>
    </row>
    <row r="112">
      <c r="B112" s="281" t="s">
        <v>56</v>
      </c>
      <c r="C112" s="281"/>
    </row>
    <row r="113">
      <c r="B113" s="268" t="s">
        <v>5</v>
      </c>
      <c r="C113" s="283" t="s">
        <v>6</v>
      </c>
      <c r="D113" s="283">
        <v>25.37018953509169</v>
      </c>
      <c r="E113" s="283">
        <v>17.164934439590507</v>
      </c>
      <c r="F113" s="283">
        <v>15.810622746889171</v>
      </c>
      <c r="G113" s="283">
        <v>15.594921459252898</v>
      </c>
      <c r="H113" s="283">
        <v>15.401200238089727</v>
      </c>
      <c r="I113" s="283">
        <v>15.227812412823971</v>
      </c>
      <c r="J113" s="283">
        <v>15.029893411939055</v>
      </c>
      <c r="K113" s="283">
        <v>14.991336669747613</v>
      </c>
      <c r="L113" s="283">
        <v>14.557641879949001</v>
      </c>
      <c r="M113" s="283">
        <v>14.572470548460355</v>
      </c>
      <c r="N113" s="283">
        <v>14.416593893963704</v>
      </c>
      <c r="O113" s="283">
        <v>14.248423043695082</v>
      </c>
    </row>
    <row r="114">
      <c r="B114" s="268" t="s">
        <v>7</v>
      </c>
      <c r="C114" s="283" t="s">
        <v>6</v>
      </c>
      <c r="D114" s="283">
        <v>31.155998374433302</v>
      </c>
      <c r="E114" s="283">
        <v>28.339270339919782</v>
      </c>
      <c r="F114" s="283">
        <v>25.6174310585266</v>
      </c>
      <c r="G114" s="283">
        <v>22.952096106343664</v>
      </c>
      <c r="H114" s="283">
        <v>21.034569324764586</v>
      </c>
      <c r="I114" s="283">
        <v>18.970714206066237</v>
      </c>
      <c r="J114" s="283">
        <v>16.829077342649246</v>
      </c>
      <c r="K114" s="283">
        <v>14.71496577712875</v>
      </c>
      <c r="L114" s="283">
        <v>12.706169228757316</v>
      </c>
      <c r="M114" s="283">
        <v>10.775033702570294</v>
      </c>
      <c r="N114" s="283">
        <v>8.8498708507777071</v>
      </c>
      <c r="O114" s="283">
        <v>10.179100776653282</v>
      </c>
    </row>
    <row r="115">
      <c r="B115" s="284" t="s">
        <v>8</v>
      </c>
      <c r="C115" s="285" t="s">
        <v>6</v>
      </c>
      <c r="D115" s="285">
        <v>-5.7858088393416143</v>
      </c>
      <c r="E115" s="285">
        <v>-11.174335900329275</v>
      </c>
      <c r="F115" s="285">
        <v>-9.8068083116374272</v>
      </c>
      <c r="G115" s="285">
        <v>-7.3571746470907637</v>
      </c>
      <c r="H115" s="285">
        <v>-5.63336908667486</v>
      </c>
      <c r="I115" s="285">
        <v>-3.7429017932422668</v>
      </c>
      <c r="J115" s="285">
        <v>-1.7991839307101909</v>
      </c>
      <c r="K115" s="285">
        <v>0.27637089261886283</v>
      </c>
      <c r="L115" s="285">
        <v>1.8514726511916833</v>
      </c>
      <c r="M115" s="285">
        <v>3.7974368458900609</v>
      </c>
      <c r="N115" s="285">
        <v>5.5667230431859966</v>
      </c>
      <c r="O115" s="285">
        <v>4.0693222670418</v>
      </c>
    </row>
    <row r="116" outlineLevel="1">
      <c r="B116" s="286" t="s">
        <v>9</v>
      </c>
      <c r="C116" s="283" t="s">
        <v>6</v>
      </c>
      <c r="D116" s="283">
        <v>288.5</v>
      </c>
      <c r="E116" s="283">
        <v>288.49999999999949</v>
      </c>
      <c r="F116" s="283">
        <v>288.50000000059129</v>
      </c>
      <c r="G116" s="283">
        <v>288.50000000013313</v>
      </c>
      <c r="H116" s="283">
        <v>288.50000000032639</v>
      </c>
      <c r="I116" s="283">
        <v>288.49999998472458</v>
      </c>
      <c r="J116" s="283">
        <v>288.49999996958547</v>
      </c>
      <c r="K116" s="283">
        <v>288.49999913876121</v>
      </c>
      <c r="L116" s="283">
        <v>288.49999837166524</v>
      </c>
      <c r="M116" s="283">
        <v>288.49999765795673</v>
      </c>
      <c r="N116" s="283">
        <v>288.4999970127061</v>
      </c>
      <c r="O116" s="283">
        <v>288.49999641784757</v>
      </c>
    </row>
    <row r="117" outlineLevel="1">
      <c r="B117" s="286" t="s">
        <v>10</v>
      </c>
      <c r="C117" s="283" t="s">
        <v>6</v>
      </c>
      <c r="D117" s="283">
        <v>3.499999243918</v>
      </c>
      <c r="E117" s="283">
        <v>3.5000339614086218</v>
      </c>
      <c r="F117" s="283">
        <v>3.5001223406842032</v>
      </c>
      <c r="G117" s="283">
        <v>3.5005308857323034</v>
      </c>
      <c r="H117" s="283">
        <v>3.5012186084451216</v>
      </c>
      <c r="I117" s="283">
        <v>3.5025757466382714</v>
      </c>
      <c r="J117" s="283">
        <v>3.5049002310445223</v>
      </c>
      <c r="K117" s="283">
        <v>3.5051817739304858</v>
      </c>
      <c r="L117" s="283">
        <v>3.5052818933448608</v>
      </c>
      <c r="M117" s="283">
        <v>3.5051288337075368</v>
      </c>
      <c r="N117" s="283">
        <v>3.5054110687046278</v>
      </c>
      <c r="O117" s="283">
        <v>3.50606188353599</v>
      </c>
    </row>
    <row r="118" outlineLevel="1">
      <c r="B118" s="286" t="s">
        <v>11</v>
      </c>
      <c r="C118" s="283" t="s">
        <v>6</v>
      </c>
      <c r="D118" s="283">
        <v>-297.78580808325961</v>
      </c>
      <c r="E118" s="283">
        <v>-303.17436986173738</v>
      </c>
      <c r="F118" s="283">
        <v>-301.80693065291285</v>
      </c>
      <c r="G118" s="283">
        <v>-299.35770553295623</v>
      </c>
      <c r="H118" s="283">
        <v>-297.63458769544633</v>
      </c>
      <c r="I118" s="283">
        <v>-295.74547752460506</v>
      </c>
      <c r="J118" s="283">
        <v>-293.80408413134012</v>
      </c>
      <c r="K118" s="283">
        <v>-291.72881002007284</v>
      </c>
      <c r="L118" s="283">
        <v>-290.15380761381846</v>
      </c>
      <c r="M118" s="283">
        <v>-288.20768964577422</v>
      </c>
      <c r="N118" s="283">
        <v>-286.43868503822472</v>
      </c>
      <c r="O118" s="283">
        <v>-287.93673603434178</v>
      </c>
    </row>
    <row r="119" outlineLevel="1">
      <c r="B119" s="287" t="s">
        <v>12</v>
      </c>
      <c r="C119" s="288" t="s">
        <v>6</v>
      </c>
      <c r="D119" s="288">
        <v>-58.484059605540963</v>
      </c>
      <c r="E119" s="288">
        <v>-59.542353720593347</v>
      </c>
      <c r="F119" s="288">
        <v>-59.273793587689077</v>
      </c>
      <c r="G119" s="288">
        <v>-58.792774600166055</v>
      </c>
      <c r="H119" s="288">
        <v>-58.454360466312764</v>
      </c>
      <c r="I119" s="288">
        <v>-58.083346036363757</v>
      </c>
      <c r="J119" s="288">
        <v>-57.702063369938763</v>
      </c>
      <c r="K119" s="288">
        <v>-57.294487012951123</v>
      </c>
      <c r="L119" s="288">
        <v>-56.985162216047108</v>
      </c>
      <c r="M119" s="288">
        <v>-56.60295166016094</v>
      </c>
      <c r="N119" s="288">
        <v>-56.255525530029615</v>
      </c>
      <c r="O119" s="288">
        <v>-56.549737347285031</v>
      </c>
    </row>
    <row r="120" outlineLevel="1">
      <c r="B120" s="286" t="s">
        <v>13</v>
      </c>
      <c r="C120" s="283" t="s">
        <v>6</v>
      </c>
      <c r="D120" s="283">
        <v>-239.30174847771866</v>
      </c>
      <c r="E120" s="283">
        <v>-243.632016141144</v>
      </c>
      <c r="F120" s="283">
        <v>-242.5331370652238</v>
      </c>
      <c r="G120" s="283">
        <v>-240.56493093279016</v>
      </c>
      <c r="H120" s="283">
        <v>-239.18022722913358</v>
      </c>
      <c r="I120" s="283">
        <v>-237.6621314882413</v>
      </c>
      <c r="J120" s="283">
        <v>-236.10202076140141</v>
      </c>
      <c r="K120" s="283">
        <v>-234.43432300712175</v>
      </c>
      <c r="L120" s="283">
        <v>-233.16864539777131</v>
      </c>
      <c r="M120" s="283">
        <v>-231.60473798561327</v>
      </c>
      <c r="N120" s="283">
        <v>-230.18315950819513</v>
      </c>
      <c r="O120" s="283">
        <v>-231.38699868705677</v>
      </c>
    </row>
    <row r="121" outlineLevel="1">
      <c r="B121" s="286" t="s">
        <v>14</v>
      </c>
      <c r="C121" s="283" t="s">
        <v>6</v>
      </c>
      <c r="D121" s="283">
        <v>0</v>
      </c>
      <c r="E121" s="283">
        <v>0</v>
      </c>
      <c r="F121" s="283">
        <v>0</v>
      </c>
      <c r="G121" s="283">
        <v>0</v>
      </c>
      <c r="H121" s="283">
        <v>0</v>
      </c>
      <c r="I121" s="283">
        <v>0</v>
      </c>
      <c r="J121" s="283">
        <v>0</v>
      </c>
      <c r="K121" s="283">
        <v>0</v>
      </c>
      <c r="L121" s="283">
        <v>0</v>
      </c>
      <c r="M121" s="283">
        <v>0</v>
      </c>
      <c r="N121" s="283">
        <v>0</v>
      </c>
      <c r="O121" s="283">
        <v>0</v>
      </c>
    </row>
    <row r="122" outlineLevel="1">
      <c r="B122" s="286" t="s">
        <v>15</v>
      </c>
      <c r="C122" s="283" t="s">
        <v>6</v>
      </c>
      <c r="D122" s="283">
        <v>-239.30174847771866</v>
      </c>
      <c r="E122" s="283">
        <v>-243.632016141144</v>
      </c>
      <c r="F122" s="283">
        <v>-242.5331370652238</v>
      </c>
      <c r="G122" s="283">
        <v>-240.56493093279016</v>
      </c>
      <c r="H122" s="283">
        <v>-239.18022722913358</v>
      </c>
      <c r="I122" s="283">
        <v>-237.6621314882413</v>
      </c>
      <c r="J122" s="283">
        <v>-236.10202076140141</v>
      </c>
      <c r="K122" s="283">
        <v>-234.43432300712175</v>
      </c>
      <c r="L122" s="283">
        <v>-233.16864539777131</v>
      </c>
      <c r="M122" s="283">
        <v>-231.60473798561327</v>
      </c>
      <c r="N122" s="283">
        <v>-230.18315950819513</v>
      </c>
      <c r="O122" s="283">
        <v>-231.38699868705677</v>
      </c>
    </row>
    <row r="123" outlineLevel="1">
      <c r="B123" s="289" t="s">
        <v>16</v>
      </c>
      <c r="C123" s="290">
        <v>0</v>
      </c>
      <c r="D123" s="290">
        <v>0</v>
      </c>
      <c r="E123" s="290">
        <v>0</v>
      </c>
      <c r="F123" s="290">
        <v>0</v>
      </c>
      <c r="G123" s="290">
        <v>0</v>
      </c>
      <c r="H123" s="290">
        <v>0</v>
      </c>
      <c r="I123" s="290">
        <v>0</v>
      </c>
      <c r="J123" s="290">
        <v>0</v>
      </c>
      <c r="K123" s="290">
        <v>0</v>
      </c>
      <c r="L123" s="290">
        <v>0</v>
      </c>
      <c r="M123" s="290">
        <v>0</v>
      </c>
      <c r="N123" s="290">
        <v>0</v>
      </c>
      <c r="O123" s="290">
        <v>0</v>
      </c>
    </row>
    <row r="124" outlineLevel="1">
      <c r="B124" s="291" t="s">
        <v>17</v>
      </c>
      <c r="C124" s="283">
        <v>-68626.89463030186</v>
      </c>
      <c r="D124" s="283">
        <v>-68866.196378779583</v>
      </c>
      <c r="E124" s="283">
        <v>-69109.828394920667</v>
      </c>
      <c r="F124" s="283">
        <v>-69352.361531984454</v>
      </c>
      <c r="G124" s="283">
        <v>-69592.9264629202</v>
      </c>
      <c r="H124" s="283">
        <v>-69832.106690147877</v>
      </c>
      <c r="I124" s="283">
        <v>-70069.768821634687</v>
      </c>
      <c r="J124" s="283">
        <v>-70305.870842398173</v>
      </c>
      <c r="K124" s="283">
        <v>-70540.305165409824</v>
      </c>
      <c r="L124" s="283">
        <v>-70773.473810802519</v>
      </c>
      <c r="M124" s="283">
        <v>-71005.0785487903</v>
      </c>
      <c r="N124" s="283">
        <v>-71235.26170829343</v>
      </c>
      <c r="O124" s="283">
        <v>-71466.648706980559</v>
      </c>
    </row>
    <row r="125" outlineLevel="1"/>
    <row r="126" outlineLevel="1">
      <c r="B126" s="292" t="s">
        <v>18</v>
      </c>
    </row>
    <row r="127" outlineLevel="1">
      <c r="B127" s="293" t="s">
        <v>19</v>
      </c>
      <c r="C127" s="283">
        <v>15590.063703031461</v>
      </c>
      <c r="D127" s="283">
        <v>15350.761954553742</v>
      </c>
      <c r="E127" s="283">
        <v>15107.129938412661</v>
      </c>
      <c r="F127" s="283">
        <v>14864.596801348891</v>
      </c>
      <c r="G127" s="283">
        <v>14624.031870413131</v>
      </c>
      <c r="H127" s="283">
        <v>14384.851643185451</v>
      </c>
      <c r="I127" s="283">
        <v>14147.18951169864</v>
      </c>
      <c r="J127" s="283">
        <v>13911.087490935161</v>
      </c>
      <c r="K127" s="283">
        <v>13676.65316792351</v>
      </c>
      <c r="L127" s="283">
        <v>13443.484522530811</v>
      </c>
      <c r="M127" s="283">
        <v>13211.87978454302</v>
      </c>
      <c r="N127" s="283">
        <v>12981.696625039911</v>
      </c>
      <c r="O127" s="283">
        <v>12750.309626352771</v>
      </c>
    </row>
    <row r="128" outlineLevel="1">
      <c r="B128" s="293" t="s">
        <v>20</v>
      </c>
      <c r="C128" s="282"/>
      <c r="D128" s="282">
        <v>25.3701895350917</v>
      </c>
      <c r="E128" s="282">
        <v>17.1649344395905</v>
      </c>
      <c r="F128" s="282">
        <v>15.8106227468892</v>
      </c>
      <c r="G128" s="282">
        <v>15.5949214592529</v>
      </c>
      <c r="H128" s="282">
        <v>15.4012002380897</v>
      </c>
      <c r="I128" s="282">
        <v>15.227812412824</v>
      </c>
      <c r="J128" s="282">
        <v>15.0298934119391</v>
      </c>
      <c r="K128" s="282">
        <v>14.9913366697476</v>
      </c>
      <c r="L128" s="282">
        <v>14.557641879949</v>
      </c>
      <c r="M128" s="282">
        <v>14.5724705484604</v>
      </c>
      <c r="N128" s="282">
        <v>14.4165938939637</v>
      </c>
      <c r="O128" s="282">
        <v>14.2484230436951</v>
      </c>
    </row>
    <row r="129" outlineLevel="2" collapsed="1" hidden="1">
      <c r="B129" s="294" t="s">
        <v>21</v>
      </c>
    </row>
    <row r="130" outlineLevel="2" collapsed="1" hidden="1">
      <c r="B130" s="295" t="s">
        <v>22</v>
      </c>
      <c r="C130" s="283">
        <v>8689</v>
      </c>
      <c r="D130" s="283">
        <v>8449.698251522279</v>
      </c>
      <c r="E130" s="283">
        <v>8206.0662353812022</v>
      </c>
      <c r="F130" s="283">
        <v>7963.5330983174272</v>
      </c>
      <c r="G130" s="283">
        <v>7722.968167381674</v>
      </c>
      <c r="H130" s="283">
        <v>7483.7879401539922</v>
      </c>
      <c r="I130" s="283">
        <v>7246.1258086671787</v>
      </c>
      <c r="J130" s="283">
        <v>7010.0237879036958</v>
      </c>
      <c r="K130" s="283">
        <v>6775.5894648920466</v>
      </c>
      <c r="L130" s="283">
        <v>6542.42081949935</v>
      </c>
      <c r="M130" s="283">
        <v>6310.8160815115589</v>
      </c>
      <c r="N130" s="283">
        <v>6080.6329220084472</v>
      </c>
      <c r="O130" s="283">
        <v>5849.245923321314</v>
      </c>
    </row>
    <row r="131" outlineLevel="2" collapsed="1" hidden="1">
      <c r="B131" s="295" t="s">
        <v>23</v>
      </c>
      <c r="C131" s="283" t="s">
        <v>6</v>
      </c>
      <c r="D131" s="283">
        <v>7.984</v>
      </c>
      <c r="E131" s="283">
        <v>1.5433544991025525</v>
      </c>
      <c r="F131" s="283">
        <v>1.4988546179181548</v>
      </c>
      <c r="G131" s="283">
        <v>1.4545554492228234</v>
      </c>
      <c r="H131" s="283">
        <v>1.4106157773630499</v>
      </c>
      <c r="I131" s="283">
        <v>1.3669290244400434</v>
      </c>
      <c r="J131" s="283">
        <v>1.3235195547787575</v>
      </c>
      <c r="K131" s="283">
        <v>1.3657547100685139</v>
      </c>
      <c r="L131" s="283">
        <v>1.1550701281100979</v>
      </c>
      <c r="M131" s="283">
        <v>1.1949864132695423</v>
      </c>
      <c r="N131" s="283">
        <v>1.1526833387990985</v>
      </c>
      <c r="O131" s="283">
        <v>1.1106399185180529</v>
      </c>
    </row>
    <row r="132" outlineLevel="2" collapsed="1" hidden="1">
      <c r="B132" s="296" t="s">
        <v>24</v>
      </c>
      <c r="C132" s="297" t="s">
        <v>6</v>
      </c>
      <c r="D132" s="297">
        <v>0.2191824304009207</v>
      </c>
      <c r="E132" s="297">
        <v>0</v>
      </c>
      <c r="F132" s="297">
        <v>0</v>
      </c>
      <c r="G132" s="297">
        <v>0</v>
      </c>
      <c r="H132" s="297">
        <v>0</v>
      </c>
      <c r="I132" s="297">
        <v>0</v>
      </c>
      <c r="J132" s="297">
        <v>0</v>
      </c>
      <c r="K132" s="297">
        <v>0</v>
      </c>
      <c r="L132" s="297">
        <v>0</v>
      </c>
      <c r="M132" s="297">
        <v>0</v>
      </c>
      <c r="N132" s="297">
        <v>0</v>
      </c>
      <c r="O132" s="297">
        <v>0</v>
      </c>
    </row>
    <row r="133" outlineLevel="2" collapsed="1" hidden="1">
      <c r="B133" s="294" t="s">
        <v>25</v>
      </c>
    </row>
    <row r="134" outlineLevel="2" collapsed="1" hidden="1">
      <c r="B134" s="298" t="s">
        <v>26</v>
      </c>
      <c r="C134" s="299">
        <v>1741.01506172795</v>
      </c>
      <c r="D134" s="299">
        <v>1741.01506172795</v>
      </c>
      <c r="E134" s="299">
        <v>1741.01506172795</v>
      </c>
      <c r="F134" s="299">
        <v>1741.01506172795</v>
      </c>
      <c r="G134" s="299">
        <v>1741.01506172795</v>
      </c>
      <c r="H134" s="299">
        <v>1741.01506172795</v>
      </c>
      <c r="I134" s="299">
        <v>1741.01506172795</v>
      </c>
      <c r="J134" s="299">
        <v>1741.01506172795</v>
      </c>
      <c r="K134" s="299">
        <v>1741.01506172795</v>
      </c>
      <c r="L134" s="299">
        <v>1741.01506172795</v>
      </c>
      <c r="M134" s="299">
        <v>1741.01506172795</v>
      </c>
      <c r="N134" s="299">
        <v>1741.01506172795</v>
      </c>
      <c r="O134" s="299">
        <v>1741.01506172795</v>
      </c>
    </row>
    <row r="135" outlineLevel="2" collapsed="1" hidden="1">
      <c r="B135" s="300" t="s">
        <v>27</v>
      </c>
      <c r="C135" s="299" t="s">
        <v>6</v>
      </c>
      <c r="D135" s="299">
        <v>0</v>
      </c>
      <c r="E135" s="299">
        <v>0</v>
      </c>
      <c r="F135" s="299">
        <v>0</v>
      </c>
      <c r="G135" s="299">
        <v>0</v>
      </c>
      <c r="H135" s="299">
        <v>0</v>
      </c>
      <c r="I135" s="299">
        <v>0</v>
      </c>
      <c r="J135" s="299">
        <v>0</v>
      </c>
      <c r="K135" s="299">
        <v>0</v>
      </c>
      <c r="L135" s="299">
        <v>0</v>
      </c>
      <c r="M135" s="299">
        <v>0</v>
      </c>
      <c r="N135" s="299">
        <v>0</v>
      </c>
      <c r="O135" s="299">
        <v>0</v>
      </c>
    </row>
    <row r="136" outlineLevel="2" collapsed="1" hidden="1">
      <c r="B136" s="300" t="s">
        <v>28</v>
      </c>
      <c r="C136" s="299" t="s">
        <v>6</v>
      </c>
      <c r="D136" s="299">
        <v>0.6382257380682</v>
      </c>
      <c r="E136" s="299">
        <v>0.64937793085837581</v>
      </c>
      <c r="F136" s="299">
        <v>0.66137403340483791</v>
      </c>
      <c r="G136" s="299">
        <v>0.67482139271868746</v>
      </c>
      <c r="H136" s="299">
        <v>0.69076801447185732</v>
      </c>
      <c r="I136" s="299">
        <v>0.7120458326581538</v>
      </c>
      <c r="J136" s="299">
        <v>0.74097073436301231</v>
      </c>
      <c r="K136" s="299">
        <v>0.75085835284926172</v>
      </c>
      <c r="L136" s="299">
        <v>0.76019109083164738</v>
      </c>
      <c r="M136" s="299">
        <v>0.7689579448576167</v>
      </c>
      <c r="N136" s="299">
        <v>0.780743252536597</v>
      </c>
      <c r="O136" s="299">
        <v>0.79397418250360685</v>
      </c>
    </row>
    <row r="137" outlineLevel="2" collapsed="1" hidden="1">
      <c r="B137" s="298" t="s">
        <v>22</v>
      </c>
      <c r="C137" s="299">
        <v>1741.01506172795</v>
      </c>
      <c r="D137" s="299">
        <v>1741.01506172795</v>
      </c>
      <c r="E137" s="299">
        <v>1741.01506172795</v>
      </c>
      <c r="F137" s="299">
        <v>1741.01506172795</v>
      </c>
      <c r="G137" s="299">
        <v>1741.01506172795</v>
      </c>
      <c r="H137" s="299">
        <v>1741.01506172795</v>
      </c>
      <c r="I137" s="299">
        <v>1741.01506172795</v>
      </c>
      <c r="J137" s="299">
        <v>1741.01506172795</v>
      </c>
      <c r="K137" s="299">
        <v>1741.01506172795</v>
      </c>
      <c r="L137" s="299">
        <v>1741.01506172795</v>
      </c>
      <c r="M137" s="299">
        <v>1741.01506172795</v>
      </c>
      <c r="N137" s="299">
        <v>1741.01506172795</v>
      </c>
      <c r="O137" s="299">
        <v>1741.01506172795</v>
      </c>
    </row>
    <row r="138" outlineLevel="2" collapsed="1" hidden="1">
      <c r="B138" s="300" t="s">
        <v>29</v>
      </c>
      <c r="C138" s="299" t="s">
        <v>6</v>
      </c>
      <c r="D138" s="299">
        <v>0.6382257380682</v>
      </c>
      <c r="E138" s="299">
        <v>0.64937793085837581</v>
      </c>
      <c r="F138" s="299">
        <v>0.66137403340483791</v>
      </c>
      <c r="G138" s="299">
        <v>0.67482139271868746</v>
      </c>
      <c r="H138" s="299">
        <v>0.69076801447185732</v>
      </c>
      <c r="I138" s="299">
        <v>0.7120458326581538</v>
      </c>
      <c r="J138" s="299">
        <v>0.74097073436301231</v>
      </c>
      <c r="K138" s="299">
        <v>0.75085835284926172</v>
      </c>
      <c r="L138" s="299">
        <v>0.76019109083164738</v>
      </c>
      <c r="M138" s="299">
        <v>0.7689579448576167</v>
      </c>
      <c r="N138" s="299">
        <v>0.780743252536597</v>
      </c>
      <c r="O138" s="299">
        <v>0.79397418250360685</v>
      </c>
    </row>
    <row r="139" outlineLevel="2" collapsed="1" hidden="1">
      <c r="B139" s="298" t="s">
        <v>23</v>
      </c>
      <c r="C139" s="299" t="s">
        <v>6</v>
      </c>
      <c r="D139" s="299">
        <v>10.383546072088</v>
      </c>
      <c r="E139" s="299">
        <v>8.9319747405799088</v>
      </c>
      <c r="F139" s="299">
        <v>8.8221921867538065</v>
      </c>
      <c r="G139" s="299">
        <v>8.6546623231252884</v>
      </c>
      <c r="H139" s="299">
        <v>8.5343056701716637</v>
      </c>
      <c r="I139" s="299">
        <v>8.41155087059708</v>
      </c>
      <c r="J139" s="299">
        <v>8.2619771317147</v>
      </c>
      <c r="K139" s="299">
        <v>8.1433074802276622</v>
      </c>
      <c r="L139" s="299">
        <v>8.0117436309139034</v>
      </c>
      <c r="M139" s="299">
        <v>7.949003121999823</v>
      </c>
      <c r="N139" s="299">
        <v>7.8406344726930621</v>
      </c>
      <c r="O139" s="299">
        <v>7.7193214970859874</v>
      </c>
    </row>
    <row r="140" outlineLevel="2" collapsed="1" hidden="1">
      <c r="B140" s="300" t="s">
        <v>30</v>
      </c>
      <c r="C140" s="299" t="s">
        <v>6</v>
      </c>
      <c r="D140" s="299">
        <v>0.2901691769544</v>
      </c>
      <c r="E140" s="299">
        <v>0.29002841725851258</v>
      </c>
      <c r="F140" s="299">
        <v>0.28988948021575039</v>
      </c>
      <c r="G140" s="299">
        <v>0.28975234378871867</v>
      </c>
      <c r="H140" s="299">
        <v>0.28961698614379028</v>
      </c>
      <c r="I140" s="299">
        <v>0.28948338042011268</v>
      </c>
      <c r="J140" s="299">
        <v>0.28935151089779854</v>
      </c>
      <c r="K140" s="299">
        <v>0.28922059767573371</v>
      </c>
      <c r="L140" s="299">
        <v>0.28909143584961233</v>
      </c>
      <c r="M140" s="299">
        <v>0.28896400341083983</v>
      </c>
      <c r="N140" s="299">
        <v>0.28883827865713807</v>
      </c>
      <c r="O140" s="299">
        <v>0.288714240184883</v>
      </c>
    </row>
    <row r="141" outlineLevel="2" collapsed="1" hidden="1">
      <c r="B141" s="300" t="s">
        <v>31</v>
      </c>
      <c r="C141" s="301" t="s">
        <v>6</v>
      </c>
      <c r="D141" s="301">
        <v>6.7169920915084624</v>
      </c>
      <c r="E141" s="301">
        <v>5.7088053918392339</v>
      </c>
      <c r="F141" s="301">
        <v>5.6248690774100867</v>
      </c>
      <c r="G141" s="301">
        <v>5.5001299684242664</v>
      </c>
      <c r="H141" s="301">
        <v>5.40618251601922</v>
      </c>
      <c r="I141" s="301">
        <v>5.3069075900794571</v>
      </c>
      <c r="J141" s="301">
        <v>5.1838768516250191</v>
      </c>
      <c r="K141" s="301">
        <v>5.0952683568686128</v>
      </c>
      <c r="L141" s="301">
        <v>4.99815494959713</v>
      </c>
      <c r="M141" s="301">
        <v>4.94886827918608</v>
      </c>
      <c r="N141" s="301">
        <v>4.8660517938193273</v>
      </c>
      <c r="O141" s="301">
        <v>4.7733169920143039</v>
      </c>
    </row>
    <row r="142" outlineLevel="2" collapsed="1" hidden="1">
      <c r="B142" s="300" t="s">
        <v>32</v>
      </c>
      <c r="C142" s="299" t="s">
        <v>6</v>
      </c>
      <c r="D142" s="299">
        <v>47.6491638177382</v>
      </c>
      <c r="E142" s="299">
        <v>42.940523511806418</v>
      </c>
      <c r="F142" s="299">
        <v>44.110417442099049</v>
      </c>
      <c r="G142" s="299">
        <v>47.550806386971821</v>
      </c>
      <c r="H142" s="299">
        <v>47.946247093874078</v>
      </c>
      <c r="I142" s="299">
        <v>47.69839328034881</v>
      </c>
      <c r="J142" s="299">
        <v>46.529683103243272</v>
      </c>
      <c r="K142" s="299">
        <v>50.583343976667152</v>
      </c>
      <c r="L142" s="299">
        <v>61.491860535591812</v>
      </c>
      <c r="M142" s="299">
        <v>49.254904740944255</v>
      </c>
      <c r="N142" s="299">
        <v>55.628461831982065</v>
      </c>
      <c r="O142" s="299">
        <v>49.768505284225157</v>
      </c>
    </row>
    <row r="143" outlineLevel="2" collapsed="1" hidden="1">
      <c r="B143" s="300" t="s">
        <v>33</v>
      </c>
      <c r="C143" s="299" t="s">
        <v>6</v>
      </c>
      <c r="D143" s="299">
        <v>15.790021763791797</v>
      </c>
      <c r="E143" s="299">
        <v>16.207998718024243</v>
      </c>
      <c r="F143" s="299">
        <v>16.442821384483054</v>
      </c>
      <c r="G143" s="299">
        <v>16.699387917289119</v>
      </c>
      <c r="H143" s="299">
        <v>16.936547834345763</v>
      </c>
      <c r="I143" s="299">
        <v>17.17616207939566</v>
      </c>
      <c r="J143" s="299">
        <v>17.425191219861006</v>
      </c>
      <c r="K143" s="299">
        <v>20.202901952022483</v>
      </c>
      <c r="L143" s="299">
        <v>30.239816804483837</v>
      </c>
      <c r="M143" s="299">
        <v>17.541815172084618</v>
      </c>
      <c r="N143" s="299">
        <v>23.536075536930905</v>
      </c>
      <c r="O143" s="299">
        <v>18.031340639837683</v>
      </c>
    </row>
    <row r="144" outlineLevel="2" collapsed="1" hidden="1">
      <c r="B144" s="300" t="s">
        <v>34</v>
      </c>
      <c r="C144" s="299" t="s">
        <v>6</v>
      </c>
      <c r="D144" s="299">
        <v>20.364436952402098</v>
      </c>
      <c r="E144" s="299">
        <v>16.666940367508129</v>
      </c>
      <c r="F144" s="299">
        <v>17.687199863247677</v>
      </c>
      <c r="G144" s="299">
        <v>21.009933388977569</v>
      </c>
      <c r="H144" s="299">
        <v>21.251753384586291</v>
      </c>
      <c r="I144" s="299">
        <v>20.836528763017714</v>
      </c>
      <c r="J144" s="299">
        <v>19.499289075634348</v>
      </c>
      <c r="K144" s="299">
        <v>20.872612372364951</v>
      </c>
      <c r="L144" s="299">
        <v>21.856791053964045</v>
      </c>
      <c r="M144" s="299">
        <v>22.363484763851496</v>
      </c>
      <c r="N144" s="299">
        <v>22.82738799448942</v>
      </c>
      <c r="O144" s="299">
        <v>22.56651893874389</v>
      </c>
    </row>
    <row r="145" outlineLevel="2" collapsed="1" hidden="1">
      <c r="B145" s="300" t="s">
        <v>35</v>
      </c>
      <c r="C145" s="299" t="s">
        <v>6</v>
      </c>
      <c r="D145" s="299">
        <v>1.4013282064107</v>
      </c>
      <c r="E145" s="299">
        <v>1.4236381029526481</v>
      </c>
      <c r="F145" s="299">
        <v>1.4480934878302696</v>
      </c>
      <c r="G145" s="299">
        <v>1.4765751013685711</v>
      </c>
      <c r="H145" s="299">
        <v>1.5132571909141606</v>
      </c>
      <c r="I145" s="299">
        <v>1.5636349477584692</v>
      </c>
      <c r="J145" s="299">
        <v>1.6325771869310202</v>
      </c>
      <c r="K145" s="299">
        <v>1.6537427697277958</v>
      </c>
      <c r="L145" s="299">
        <v>1.6726004820796456</v>
      </c>
      <c r="M145" s="299">
        <v>1.6895656864191653</v>
      </c>
      <c r="N145" s="299">
        <v>1.713202106525805</v>
      </c>
      <c r="O145" s="299">
        <v>1.7400384487424758</v>
      </c>
    </row>
    <row r="146" outlineLevel="2" collapsed="1" hidden="1">
      <c r="B146" s="300" t="s">
        <v>36</v>
      </c>
      <c r="C146" s="299" t="s">
        <v>6</v>
      </c>
      <c r="D146" s="299">
        <v>1702.8210490672773</v>
      </c>
      <c r="E146" s="299">
        <v>1706.0671066086156</v>
      </c>
      <c r="F146" s="299">
        <v>1704.7755729589708</v>
      </c>
      <c r="G146" s="299">
        <v>1701.15434392758</v>
      </c>
      <c r="H146" s="299">
        <v>1700.6227353036593</v>
      </c>
      <c r="I146" s="299">
        <v>1700.7266901050946</v>
      </c>
      <c r="J146" s="299">
        <v>1701.7170335111573</v>
      </c>
      <c r="K146" s="299">
        <v>1697.5349462809995</v>
      </c>
      <c r="L146" s="299">
        <v>1686.485662296577</v>
      </c>
      <c r="M146" s="299">
        <v>1698.6512381606967</v>
      </c>
      <c r="N146" s="299">
        <v>1692.1576528374874</v>
      </c>
      <c r="O146" s="299">
        <v>1697.883189518072</v>
      </c>
    </row>
    <row r="147" outlineLevel="2" collapsed="1" hidden="1">
      <c r="B147" s="300" t="s">
        <v>37</v>
      </c>
      <c r="C147" s="299" t="s">
        <v>6</v>
      </c>
      <c r="D147" s="299">
        <v>38.194012660672421</v>
      </c>
      <c r="E147" s="299">
        <v>34.947955119334367</v>
      </c>
      <c r="F147" s="299">
        <v>36.239488768979164</v>
      </c>
      <c r="G147" s="299">
        <v>39.860717800370196</v>
      </c>
      <c r="H147" s="299">
        <v>40.392326424290573</v>
      </c>
      <c r="I147" s="299">
        <v>40.288371622854847</v>
      </c>
      <c r="J147" s="299">
        <v>39.298028216792531</v>
      </c>
      <c r="K147" s="299">
        <v>43.480115446950336</v>
      </c>
      <c r="L147" s="299">
        <v>54.529399431372838</v>
      </c>
      <c r="M147" s="299">
        <v>42.363823567253149</v>
      </c>
      <c r="N147" s="299">
        <v>48.857408890462459</v>
      </c>
      <c r="O147" s="299">
        <v>43.131872209877706</v>
      </c>
    </row>
    <row r="148" outlineLevel="2" collapsed="1" hidden="1">
      <c r="B148" s="300" t="s">
        <v>38</v>
      </c>
      <c r="C148" s="301" t="s">
        <v>6</v>
      </c>
      <c r="D148" s="301">
        <v>2.6711731859203414</v>
      </c>
      <c r="E148" s="301">
        <v>2.6529896887753091</v>
      </c>
      <c r="F148" s="301">
        <v>2.6497540779537241</v>
      </c>
      <c r="G148" s="301">
        <v>2.6397024335542203</v>
      </c>
      <c r="H148" s="301">
        <v>2.6271430888840213</v>
      </c>
      <c r="I148" s="301">
        <v>2.6001293707761635</v>
      </c>
      <c r="J148" s="301">
        <v>2.5930973240724837</v>
      </c>
      <c r="K148" s="301">
        <v>2.7317125553988921</v>
      </c>
      <c r="L148" s="301">
        <v>2.6072728088025054</v>
      </c>
      <c r="M148" s="301">
        <v>2.6510868712131215</v>
      </c>
      <c r="N148" s="301">
        <v>2.7532273275630836</v>
      </c>
      <c r="O148" s="301">
        <v>2.6711052917487428</v>
      </c>
    </row>
    <row r="149" outlineLevel="2" collapsed="1" hidden="1">
      <c r="B149" s="294" t="s">
        <v>39</v>
      </c>
    </row>
    <row r="150" outlineLevel="2" collapsed="1" hidden="1">
      <c r="B150" s="295" t="s">
        <v>26</v>
      </c>
      <c r="C150" s="283">
        <v>3172.0486413035142</v>
      </c>
      <c r="D150" s="283">
        <v>3172.0486413035142</v>
      </c>
      <c r="E150" s="283">
        <v>3172.0486413035142</v>
      </c>
      <c r="F150" s="283">
        <v>3172.0486413035142</v>
      </c>
      <c r="G150" s="283">
        <v>3172.0486413035142</v>
      </c>
      <c r="H150" s="283">
        <v>3172.0486413035142</v>
      </c>
      <c r="I150" s="283">
        <v>3172.0486413035142</v>
      </c>
      <c r="J150" s="283">
        <v>3172.0486413035142</v>
      </c>
      <c r="K150" s="283">
        <v>3172.0486413035142</v>
      </c>
      <c r="L150" s="283">
        <v>3172.0486413035142</v>
      </c>
      <c r="M150" s="283">
        <v>3172.0486413035142</v>
      </c>
      <c r="N150" s="283">
        <v>3172.0486413035142</v>
      </c>
      <c r="O150" s="283">
        <v>3172.0486413035142</v>
      </c>
    </row>
    <row r="151" outlineLevel="2" collapsed="1" hidden="1">
      <c r="B151" s="296" t="s">
        <v>27</v>
      </c>
      <c r="C151" s="283" t="s">
        <v>6</v>
      </c>
      <c r="D151" s="283">
        <v>0</v>
      </c>
      <c r="E151" s="283">
        <v>0</v>
      </c>
      <c r="F151" s="283">
        <v>0</v>
      </c>
      <c r="G151" s="283">
        <v>0</v>
      </c>
      <c r="H151" s="283">
        <v>0</v>
      </c>
      <c r="I151" s="283">
        <v>0</v>
      </c>
      <c r="J151" s="283">
        <v>0</v>
      </c>
      <c r="K151" s="283">
        <v>0</v>
      </c>
      <c r="L151" s="283">
        <v>0</v>
      </c>
      <c r="M151" s="283">
        <v>0</v>
      </c>
      <c r="N151" s="283">
        <v>0</v>
      </c>
      <c r="O151" s="283">
        <v>0</v>
      </c>
    </row>
    <row r="152" outlineLevel="2" collapsed="1" hidden="1">
      <c r="B152" s="296" t="s">
        <v>28</v>
      </c>
      <c r="C152" s="283" t="s">
        <v>6</v>
      </c>
      <c r="D152" s="283">
        <v>0</v>
      </c>
      <c r="E152" s="283">
        <v>9.008524122433909E-05</v>
      </c>
      <c r="F152" s="283">
        <v>0.00034025172945758463</v>
      </c>
      <c r="G152" s="283">
        <v>0.0016264374710916571</v>
      </c>
      <c r="H152" s="283">
        <v>0.0032200851434512423</v>
      </c>
      <c r="I152" s="283">
        <v>0.00648557330868478</v>
      </c>
      <c r="J152" s="283">
        <v>0.012122295114315481</v>
      </c>
      <c r="K152" s="283">
        <v>0.013863087821665428</v>
      </c>
      <c r="L152" s="283">
        <v>0.014172956448562072</v>
      </c>
      <c r="M152" s="283">
        <v>0.014300322671300752</v>
      </c>
      <c r="N152" s="283">
        <v>0.015217148824969936</v>
      </c>
      <c r="O152" s="283">
        <v>0.018061354136341294</v>
      </c>
    </row>
    <row r="153" outlineLevel="2" collapsed="1" hidden="1">
      <c r="B153" s="295" t="s">
        <v>22</v>
      </c>
      <c r="C153" s="283">
        <v>3172.0486413035142</v>
      </c>
      <c r="D153" s="283">
        <v>3172.0486413035142</v>
      </c>
      <c r="E153" s="283">
        <v>3172.0486413035142</v>
      </c>
      <c r="F153" s="283">
        <v>3172.0486413035142</v>
      </c>
      <c r="G153" s="283">
        <v>3172.0486413035142</v>
      </c>
      <c r="H153" s="283">
        <v>3172.0486413035142</v>
      </c>
      <c r="I153" s="283">
        <v>3172.0486413035142</v>
      </c>
      <c r="J153" s="283">
        <v>3172.0486413035142</v>
      </c>
      <c r="K153" s="283">
        <v>3172.0486413035142</v>
      </c>
      <c r="L153" s="283">
        <v>3172.0486413035142</v>
      </c>
      <c r="M153" s="283">
        <v>3172.0486413035142</v>
      </c>
      <c r="N153" s="283">
        <v>3172.0486413035142</v>
      </c>
      <c r="O153" s="283">
        <v>3172.0486413035142</v>
      </c>
    </row>
    <row r="154" outlineLevel="2" collapsed="1" hidden="1">
      <c r="B154" s="296" t="s">
        <v>29</v>
      </c>
      <c r="C154" s="283" t="s">
        <v>6</v>
      </c>
      <c r="D154" s="283">
        <v>0</v>
      </c>
      <c r="E154" s="283">
        <v>9.008524122433909E-05</v>
      </c>
      <c r="F154" s="283">
        <v>0.00034025172945758463</v>
      </c>
      <c r="G154" s="283">
        <v>0.0016264374710916571</v>
      </c>
      <c r="H154" s="283">
        <v>0.0032200851434512423</v>
      </c>
      <c r="I154" s="283">
        <v>0.00648557330868478</v>
      </c>
      <c r="J154" s="283">
        <v>0.012122295114315481</v>
      </c>
      <c r="K154" s="283">
        <v>0.013863087821665428</v>
      </c>
      <c r="L154" s="283">
        <v>0.014172956448562072</v>
      </c>
      <c r="M154" s="283">
        <v>0.014300322671300752</v>
      </c>
      <c r="N154" s="283">
        <v>0.015217148824969936</v>
      </c>
      <c r="O154" s="283">
        <v>0.018061354136341294</v>
      </c>
    </row>
    <row r="155" outlineLevel="2" collapsed="1" hidden="1">
      <c r="B155" s="295" t="s">
        <v>23</v>
      </c>
      <c r="C155" s="283" t="s">
        <v>6</v>
      </c>
      <c r="D155" s="283">
        <v>7.0026434630037</v>
      </c>
      <c r="E155" s="283">
        <v>6.6896051999080388</v>
      </c>
      <c r="F155" s="283">
        <v>5.48957594221721</v>
      </c>
      <c r="G155" s="283">
        <v>5.485703686904789</v>
      </c>
      <c r="H155" s="283">
        <v>5.4562787905550172</v>
      </c>
      <c r="I155" s="283">
        <v>5.4493325177868472</v>
      </c>
      <c r="J155" s="283">
        <v>5.4443967254455954</v>
      </c>
      <c r="K155" s="283">
        <v>5.4822744794514406</v>
      </c>
      <c r="L155" s="283">
        <v>5.390828120925</v>
      </c>
      <c r="M155" s="283">
        <v>5.4284810131909911</v>
      </c>
      <c r="N155" s="283">
        <v>5.42327608247154</v>
      </c>
      <c r="O155" s="283">
        <v>5.4184616280910438</v>
      </c>
    </row>
    <row r="156" outlineLevel="2" collapsed="1" hidden="1">
      <c r="B156" s="296" t="s">
        <v>31</v>
      </c>
      <c r="C156" s="297" t="s">
        <v>6</v>
      </c>
      <c r="D156" s="297">
        <v>2.6491309263628633</v>
      </c>
      <c r="E156" s="297">
        <v>2.5306730902781522</v>
      </c>
      <c r="F156" s="297">
        <v>2.0766020869965041</v>
      </c>
      <c r="G156" s="297">
        <v>2.0746506259803446</v>
      </c>
      <c r="H156" s="297">
        <v>2.06291617388466</v>
      </c>
      <c r="I156" s="297">
        <v>2.0590530196566563</v>
      </c>
      <c r="J156" s="297">
        <v>2.0550533908959054</v>
      </c>
      <c r="K156" s="297">
        <v>2.0687241628360149</v>
      </c>
      <c r="L156" s="297">
        <v>2.0340123771621488</v>
      </c>
      <c r="M156" s="297">
        <v>2.048208449273262</v>
      </c>
      <c r="N156" s="297">
        <v>2.0458925616314114</v>
      </c>
      <c r="O156" s="297">
        <v>2.0429952568705159</v>
      </c>
    </row>
    <row r="157" outlineLevel="2" collapsed="1" hidden="1">
      <c r="B157" s="296" t="s">
        <v>32</v>
      </c>
      <c r="C157" s="283" t="s">
        <v>6</v>
      </c>
      <c r="D157" s="283">
        <v>134.9005862698919</v>
      </c>
      <c r="E157" s="283">
        <v>566.29583288857827</v>
      </c>
      <c r="F157" s="283">
        <v>18.505984677798271</v>
      </c>
      <c r="G157" s="283">
        <v>25.218945749269174</v>
      </c>
      <c r="H157" s="283">
        <v>15.165968878285804</v>
      </c>
      <c r="I157" s="283">
        <v>14.685356847668698</v>
      </c>
      <c r="J157" s="283">
        <v>13.480149328692949</v>
      </c>
      <c r="K157" s="283">
        <v>13.823242258289044</v>
      </c>
      <c r="L157" s="283">
        <v>13.92713175791495</v>
      </c>
      <c r="M157" s="283">
        <v>13.787551219467529</v>
      </c>
      <c r="N157" s="283">
        <v>13.413736806324106</v>
      </c>
      <c r="O157" s="283">
        <v>13.22544612825976</v>
      </c>
    </row>
    <row r="158" outlineLevel="2" collapsed="1" hidden="1">
      <c r="B158" s="296" t="s">
        <v>33</v>
      </c>
      <c r="C158" s="283" t="s">
        <v>6</v>
      </c>
      <c r="D158" s="283">
        <v>118.74374895573209</v>
      </c>
      <c r="E158" s="283">
        <v>550.7955771583363</v>
      </c>
      <c r="F158" s="283">
        <v>5.150768985318984</v>
      </c>
      <c r="G158" s="283">
        <v>11.41643119919749</v>
      </c>
      <c r="H158" s="283">
        <v>1.5847277658675956</v>
      </c>
      <c r="I158" s="283">
        <v>1.5793855298015005</v>
      </c>
      <c r="J158" s="283">
        <v>1.5742117961913194</v>
      </c>
      <c r="K158" s="283">
        <v>1.5712994675700673</v>
      </c>
      <c r="L158" s="283">
        <v>1.5678995435149283</v>
      </c>
      <c r="M158" s="283">
        <v>1.5640185036959937</v>
      </c>
      <c r="N158" s="283">
        <v>1.5604193458585</v>
      </c>
      <c r="O158" s="283">
        <v>1.5572436158346428</v>
      </c>
    </row>
    <row r="159" outlineLevel="2" collapsed="1" hidden="1">
      <c r="B159" s="296" t="s">
        <v>34</v>
      </c>
      <c r="C159" s="283" t="s">
        <v>6</v>
      </c>
      <c r="D159" s="283">
        <v>8.897479480603101</v>
      </c>
      <c r="E159" s="283">
        <v>8.5547309285139121</v>
      </c>
      <c r="F159" s="283">
        <v>7.6177906518372644</v>
      </c>
      <c r="G159" s="283">
        <v>8.0685742180368987</v>
      </c>
      <c r="H159" s="283">
        <v>7.8751804401404</v>
      </c>
      <c r="I159" s="283">
        <v>7.3711248308192951</v>
      </c>
      <c r="J159" s="283">
        <v>6.1884124139357279</v>
      </c>
      <c r="K159" s="283">
        <v>6.49031251357737</v>
      </c>
      <c r="L159" s="283">
        <v>6.70243802545162</v>
      </c>
      <c r="M159" s="283">
        <v>6.5372870974271011</v>
      </c>
      <c r="N159" s="283">
        <v>6.1817484934885032</v>
      </c>
      <c r="O159" s="283">
        <v>5.9922410433049489</v>
      </c>
    </row>
    <row r="160" outlineLevel="2" collapsed="1" hidden="1">
      <c r="B160" s="296" t="s">
        <v>35</v>
      </c>
      <c r="C160" s="283" t="s">
        <v>6</v>
      </c>
      <c r="D160" s="283">
        <v>0.256714370553</v>
      </c>
      <c r="E160" s="283">
        <v>0.25591960182006734</v>
      </c>
      <c r="F160" s="283">
        <v>0.24784909842481076</v>
      </c>
      <c r="G160" s="283">
        <v>0.24823664512999571</v>
      </c>
      <c r="H160" s="283">
        <v>0.24978188172279192</v>
      </c>
      <c r="I160" s="283">
        <v>0.28551396926105521</v>
      </c>
      <c r="J160" s="283">
        <v>0.27312839312030707</v>
      </c>
      <c r="K160" s="283">
        <v>0.27935579769016333</v>
      </c>
      <c r="L160" s="283">
        <v>0.26596606802339812</v>
      </c>
      <c r="M160" s="283">
        <v>0.25776460515344407</v>
      </c>
      <c r="N160" s="283">
        <v>0.24829288450556128</v>
      </c>
      <c r="O160" s="283">
        <v>0.25749984102912388</v>
      </c>
    </row>
    <row r="161" outlineLevel="2" collapsed="1" hidden="1">
      <c r="B161" s="296" t="s">
        <v>36</v>
      </c>
      <c r="C161" s="283" t="s">
        <v>6</v>
      </c>
      <c r="D161" s="283">
        <v>3044.1506984966245</v>
      </c>
      <c r="E161" s="283">
        <v>2612.4423235296108</v>
      </c>
      <c r="F161" s="283">
        <v>3159.0318923162167</v>
      </c>
      <c r="G161" s="283">
        <v>3152.3137728036745</v>
      </c>
      <c r="H161" s="283">
        <v>3162.3357311306386</v>
      </c>
      <c r="I161" s="283">
        <v>3162.8061314003216</v>
      </c>
      <c r="J161" s="283">
        <v>3164.0007664051786</v>
      </c>
      <c r="K161" s="283">
        <v>3163.6938104368664</v>
      </c>
      <c r="L161" s="283">
        <v>3163.4981647100522</v>
      </c>
      <c r="M161" s="283">
        <v>3163.6752707745936</v>
      </c>
      <c r="N161" s="283">
        <v>3164.0429634308539</v>
      </c>
      <c r="O161" s="283">
        <v>3164.2235954492317</v>
      </c>
    </row>
    <row r="162" outlineLevel="2" collapsed="1" hidden="1">
      <c r="B162" s="296" t="s">
        <v>40</v>
      </c>
      <c r="C162" s="283" t="s">
        <v>6</v>
      </c>
      <c r="D162" s="283">
        <v>127.89794280688933</v>
      </c>
      <c r="E162" s="283">
        <v>559.60631777390347</v>
      </c>
      <c r="F162" s="283">
        <v>13.01674898729795</v>
      </c>
      <c r="G162" s="283">
        <v>19.734868499839614</v>
      </c>
      <c r="H162" s="283">
        <v>9.7129101728752065</v>
      </c>
      <c r="I162" s="283">
        <v>9.2425099031925928</v>
      </c>
      <c r="J162" s="283">
        <v>8.0478748983358024</v>
      </c>
      <c r="K162" s="283">
        <v>8.354830866647891</v>
      </c>
      <c r="L162" s="283">
        <v>8.5504765934618909</v>
      </c>
      <c r="M162" s="283">
        <v>8.373370528920427</v>
      </c>
      <c r="N162" s="283">
        <v>8.00567787266021</v>
      </c>
      <c r="O162" s="283">
        <v>7.8250458542823358</v>
      </c>
    </row>
    <row r="163" outlineLevel="2" collapsed="1" hidden="1">
      <c r="B163" s="296" t="s">
        <v>41</v>
      </c>
      <c r="C163" s="297" t="s">
        <v>6</v>
      </c>
      <c r="D163" s="297">
        <v>1.2143270479909765</v>
      </c>
      <c r="E163" s="297">
        <v>1.1793824936793336</v>
      </c>
      <c r="F163" s="297">
        <v>1.477080193687867</v>
      </c>
      <c r="G163" s="297">
        <v>1.1432209093435923</v>
      </c>
      <c r="H163" s="297">
        <v>1.7316866214858555</v>
      </c>
      <c r="I163" s="297">
        <v>1.7316696655164163</v>
      </c>
      <c r="J163" s="297">
        <v>1.7331194144150195</v>
      </c>
      <c r="K163" s="297">
        <v>1.7427762492756815</v>
      </c>
      <c r="L163" s="297">
        <v>1.7476279098628433</v>
      </c>
      <c r="M163" s="297">
        <v>1.7520463032462288</v>
      </c>
      <c r="N163" s="297">
        <v>1.7532081956136176</v>
      </c>
      <c r="O163" s="297">
        <v>1.7566414614419166</v>
      </c>
    </row>
    <row r="164" outlineLevel="2" collapsed="1" hidden="1">
      <c r="B164" s="294" t="s">
        <v>42</v>
      </c>
    </row>
    <row r="165" outlineLevel="2" collapsed="1" hidden="1">
      <c r="B165" s="298" t="s">
        <v>22</v>
      </c>
      <c r="C165" s="299">
        <v>1988</v>
      </c>
      <c r="D165" s="299">
        <v>1988</v>
      </c>
      <c r="E165" s="299">
        <v>1988</v>
      </c>
      <c r="F165" s="299">
        <v>1988</v>
      </c>
      <c r="G165" s="299">
        <v>1988</v>
      </c>
      <c r="H165" s="299">
        <v>1988</v>
      </c>
      <c r="I165" s="299">
        <v>1988</v>
      </c>
      <c r="J165" s="299">
        <v>1988</v>
      </c>
      <c r="K165" s="299">
        <v>1988</v>
      </c>
      <c r="L165" s="299">
        <v>1988</v>
      </c>
      <c r="M165" s="299">
        <v>1988</v>
      </c>
      <c r="N165" s="299">
        <v>1988</v>
      </c>
      <c r="O165" s="299">
        <v>1988</v>
      </c>
    </row>
    <row r="166" outlineLevel="2" collapsed="1" hidden="1">
      <c r="B166" s="298" t="s">
        <v>23</v>
      </c>
      <c r="C166" s="299" t="s">
        <v>6</v>
      </c>
      <c r="D166" s="299">
        <v>0</v>
      </c>
      <c r="E166" s="299">
        <v>0</v>
      </c>
      <c r="F166" s="299">
        <v>0</v>
      </c>
      <c r="G166" s="299">
        <v>0</v>
      </c>
      <c r="H166" s="299">
        <v>0</v>
      </c>
      <c r="I166" s="299">
        <v>0</v>
      </c>
      <c r="J166" s="299">
        <v>0</v>
      </c>
      <c r="K166" s="299">
        <v>0</v>
      </c>
      <c r="L166" s="299">
        <v>0</v>
      </c>
      <c r="M166" s="299">
        <v>0</v>
      </c>
      <c r="N166" s="299">
        <v>0</v>
      </c>
      <c r="O166" s="299">
        <v>0</v>
      </c>
    </row>
    <row r="167" outlineLevel="1"/>
    <row r="168" outlineLevel="1">
      <c r="B168" s="292" t="s">
        <v>43</v>
      </c>
    </row>
    <row r="169" outlineLevel="1">
      <c r="B169" s="293" t="s">
        <v>19</v>
      </c>
      <c r="C169" s="283">
        <v>84216.9583333333</v>
      </c>
      <c r="D169" s="283">
        <v>84216.9583333333</v>
      </c>
      <c r="E169" s="283">
        <v>84216.9583333333</v>
      </c>
      <c r="F169" s="283">
        <v>84216.9583333333</v>
      </c>
      <c r="G169" s="283">
        <v>84216.9583333333</v>
      </c>
      <c r="H169" s="283">
        <v>84216.9583333333</v>
      </c>
      <c r="I169" s="283">
        <v>84216.9583333333</v>
      </c>
      <c r="J169" s="283">
        <v>84216.9583333333</v>
      </c>
      <c r="K169" s="283">
        <v>84216.9583333333</v>
      </c>
      <c r="L169" s="283">
        <v>84216.9583333333</v>
      </c>
      <c r="M169" s="283">
        <v>84216.9583333333</v>
      </c>
      <c r="N169" s="283">
        <v>84216.9583333333</v>
      </c>
      <c r="O169" s="283">
        <v>84216.9583333333</v>
      </c>
    </row>
    <row r="170" outlineLevel="1">
      <c r="B170" s="293" t="s">
        <v>20</v>
      </c>
      <c r="C170" s="282"/>
      <c r="D170" s="282">
        <v>31.1559983744333</v>
      </c>
      <c r="E170" s="282">
        <v>28.3392703399198</v>
      </c>
      <c r="F170" s="282">
        <v>25.6174310585266</v>
      </c>
      <c r="G170" s="282">
        <v>22.9520961063437</v>
      </c>
      <c r="H170" s="282">
        <v>21.0345693247646</v>
      </c>
      <c r="I170" s="282">
        <v>18.9707142060662</v>
      </c>
      <c r="J170" s="282">
        <v>16.8290773426492</v>
      </c>
      <c r="K170" s="282">
        <v>14.7149657771288</v>
      </c>
      <c r="L170" s="282">
        <v>12.7061692287573</v>
      </c>
      <c r="M170" s="282">
        <v>10.7750337025703</v>
      </c>
      <c r="N170" s="282">
        <v>8.84987085077771</v>
      </c>
      <c r="O170" s="282">
        <v>10.1791007766533</v>
      </c>
    </row>
    <row r="171" outlineLevel="2" collapsed="1" hidden="1">
      <c r="B171" s="294" t="s">
        <v>44</v>
      </c>
    </row>
    <row r="172" outlineLevel="2" collapsed="1" hidden="1">
      <c r="B172" s="295" t="s">
        <v>22</v>
      </c>
      <c r="C172" s="283">
        <v>25108.958333333332</v>
      </c>
      <c r="D172" s="283">
        <v>25108.958333333332</v>
      </c>
      <c r="E172" s="283">
        <v>25108.958333333332</v>
      </c>
      <c r="F172" s="283">
        <v>25108.958333333332</v>
      </c>
      <c r="G172" s="283">
        <v>25108.958333333332</v>
      </c>
      <c r="H172" s="283">
        <v>25108.958333333332</v>
      </c>
      <c r="I172" s="283">
        <v>25108.958333333332</v>
      </c>
      <c r="J172" s="283">
        <v>25108.958333333332</v>
      </c>
      <c r="K172" s="283">
        <v>25108.958333333332</v>
      </c>
      <c r="L172" s="283">
        <v>25108.958333333332</v>
      </c>
      <c r="M172" s="283">
        <v>25108.958333333332</v>
      </c>
      <c r="N172" s="283">
        <v>25108.958333333332</v>
      </c>
      <c r="O172" s="283">
        <v>25108.958333333332</v>
      </c>
    </row>
    <row r="173" outlineLevel="2" collapsed="1" hidden="1">
      <c r="B173" s="295" t="s">
        <v>23</v>
      </c>
      <c r="C173" s="283" t="s">
        <v>6</v>
      </c>
      <c r="D173" s="283">
        <v>31.155998374433302</v>
      </c>
      <c r="E173" s="283">
        <v>28.339270339919782</v>
      </c>
      <c r="F173" s="283">
        <v>25.6174310585266</v>
      </c>
      <c r="G173" s="283">
        <v>22.952096106343664</v>
      </c>
      <c r="H173" s="283">
        <v>21.034569324764586</v>
      </c>
      <c r="I173" s="283">
        <v>18.970714206066237</v>
      </c>
      <c r="J173" s="283">
        <v>16.829077342649246</v>
      </c>
      <c r="K173" s="283">
        <v>14.71496577712875</v>
      </c>
      <c r="L173" s="283">
        <v>12.706169228757316</v>
      </c>
      <c r="M173" s="283">
        <v>10.775033702570294</v>
      </c>
      <c r="N173" s="283">
        <v>8.8498708507777071</v>
      </c>
      <c r="O173" s="283">
        <v>6.8953580076914758</v>
      </c>
    </row>
    <row r="174" outlineLevel="2" collapsed="1" hidden="1">
      <c r="B174" s="296" t="s">
        <v>30</v>
      </c>
      <c r="C174" s="283" t="s">
        <v>6</v>
      </c>
      <c r="D174" s="283">
        <v>4.3940677083339006</v>
      </c>
      <c r="E174" s="283">
        <v>4.394067708332817</v>
      </c>
      <c r="F174" s="283">
        <v>4.3940677083336332</v>
      </c>
      <c r="G174" s="283">
        <v>4.3940677079191488</v>
      </c>
      <c r="H174" s="283">
        <v>4.3940677084854753</v>
      </c>
      <c r="I174" s="283">
        <v>4.39406770930905</v>
      </c>
      <c r="J174" s="283">
        <v>4.3940677086713178</v>
      </c>
      <c r="K174" s="283">
        <v>4.3940677077137931</v>
      </c>
      <c r="L174" s="283">
        <v>4.394067709268306</v>
      </c>
      <c r="M174" s="283">
        <v>4.3940677071072711</v>
      </c>
      <c r="N174" s="283">
        <v>4.3940677085315132</v>
      </c>
      <c r="O174" s="283">
        <v>4.3940677086476008</v>
      </c>
    </row>
    <row r="175" outlineLevel="2" collapsed="1" hidden="1">
      <c r="B175" s="296" t="s">
        <v>31</v>
      </c>
      <c r="C175" s="297" t="s">
        <v>6</v>
      </c>
      <c r="D175" s="297">
        <v>1.488998370740322</v>
      </c>
      <c r="E175" s="297">
        <v>1.3543821275436054</v>
      </c>
      <c r="F175" s="297">
        <v>1.2243007799101684</v>
      </c>
      <c r="G175" s="297">
        <v>1.0969198706681671</v>
      </c>
      <c r="H175" s="297">
        <v>1.0052779910112097</v>
      </c>
      <c r="I175" s="297">
        <v>0.90664283022279168</v>
      </c>
      <c r="J175" s="297">
        <v>0.80429034701807667</v>
      </c>
      <c r="K175" s="297">
        <v>0.70325334480772639</v>
      </c>
      <c r="L175" s="297">
        <v>0.60724952712463309</v>
      </c>
      <c r="M175" s="297">
        <v>0.51495726232175509</v>
      </c>
      <c r="N175" s="297">
        <v>0.42295044182836133</v>
      </c>
      <c r="O175" s="297">
        <v>0.32954093512692934</v>
      </c>
    </row>
    <row r="176" outlineLevel="2" collapsed="1" hidden="1">
      <c r="B176" s="296" t="s">
        <v>45</v>
      </c>
      <c r="C176" s="283" t="s">
        <v>6</v>
      </c>
      <c r="D176" s="283">
        <v>0</v>
      </c>
      <c r="E176" s="283">
        <v>0</v>
      </c>
      <c r="F176" s="283">
        <v>0</v>
      </c>
      <c r="G176" s="283">
        <v>0</v>
      </c>
      <c r="H176" s="283">
        <v>0</v>
      </c>
      <c r="I176" s="283">
        <v>0</v>
      </c>
      <c r="J176" s="283">
        <v>0</v>
      </c>
      <c r="K176" s="283">
        <v>0</v>
      </c>
      <c r="L176" s="283">
        <v>0</v>
      </c>
      <c r="M176" s="283">
        <v>0</v>
      </c>
      <c r="N176" s="283">
        <v>0</v>
      </c>
      <c r="O176" s="283">
        <v>0</v>
      </c>
    </row>
    <row r="177" outlineLevel="2" collapsed="1" hidden="1">
      <c r="B177" s="296" t="s">
        <v>46</v>
      </c>
      <c r="C177" s="283" t="s">
        <v>6</v>
      </c>
      <c r="D177" s="283">
        <v>1621.3370607596676</v>
      </c>
      <c r="E177" s="283">
        <v>1535.7091246507257</v>
      </c>
      <c r="F177" s="283">
        <v>1483.8735175478723</v>
      </c>
      <c r="G177" s="283">
        <v>2840.7603639415634</v>
      </c>
      <c r="H177" s="283">
        <v>1300.5410274167252</v>
      </c>
      <c r="I177" s="283">
        <v>2868.0544424545628</v>
      </c>
      <c r="J177" s="283">
        <v>2521.8082898877778</v>
      </c>
      <c r="K177" s="283">
        <v>2746.5236560060725</v>
      </c>
      <c r="L177" s="283">
        <v>2797.8464144501436</v>
      </c>
      <c r="M177" s="283">
        <v>2799.6845739562982</v>
      </c>
      <c r="N177" s="283">
        <v>2798.3942745869426</v>
      </c>
      <c r="O177" s="283">
        <v>2801.5357724517744</v>
      </c>
    </row>
    <row r="178" outlineLevel="2" collapsed="1" hidden="1">
      <c r="B178" s="296" t="s">
        <v>36</v>
      </c>
      <c r="C178" s="283" t="s">
        <v>6</v>
      </c>
      <c r="D178" s="283">
        <v>23518.777270948092</v>
      </c>
      <c r="E178" s="283">
        <v>23601.588479022539</v>
      </c>
      <c r="F178" s="283">
        <v>23650.702246842469</v>
      </c>
      <c r="G178" s="283">
        <v>22291.150065501086</v>
      </c>
      <c r="H178" s="283">
        <v>23829.451875239953</v>
      </c>
      <c r="I178" s="283">
        <v>22259.874605083325</v>
      </c>
      <c r="J178" s="283">
        <v>22603.979120790278</v>
      </c>
      <c r="K178" s="283">
        <v>22377.149643109009</v>
      </c>
      <c r="L178" s="283">
        <v>22323.81808810688</v>
      </c>
      <c r="M178" s="283">
        <v>22320.048793081773</v>
      </c>
      <c r="N178" s="283">
        <v>22319.413929592123</v>
      </c>
      <c r="O178" s="283">
        <v>22314.31791888925</v>
      </c>
    </row>
    <row r="179" outlineLevel="2" collapsed="1" hidden="1">
      <c r="B179" s="296" t="s">
        <v>47</v>
      </c>
      <c r="C179" s="283" t="s">
        <v>6</v>
      </c>
      <c r="D179" s="283">
        <v>1590.18106238524</v>
      </c>
      <c r="E179" s="283">
        <v>1507.3698543107923</v>
      </c>
      <c r="F179" s="283">
        <v>1458.2560864908651</v>
      </c>
      <c r="G179" s="283">
        <v>2817.8082678322457</v>
      </c>
      <c r="H179" s="283">
        <v>1279.5064580933808</v>
      </c>
      <c r="I179" s="283">
        <v>2849.0837282500065</v>
      </c>
      <c r="J179" s="283">
        <v>2504.9792125430536</v>
      </c>
      <c r="K179" s="283">
        <v>2731.808690224324</v>
      </c>
      <c r="L179" s="283">
        <v>2785.1402452264488</v>
      </c>
      <c r="M179" s="283">
        <v>2788.9095402515618</v>
      </c>
      <c r="N179" s="283">
        <v>2789.5444037412126</v>
      </c>
      <c r="O179" s="283">
        <v>2794.6404144440835</v>
      </c>
    </row>
    <row r="180" outlineLevel="2" collapsed="1" hidden="1">
      <c r="B180" s="296" t="s">
        <v>48</v>
      </c>
      <c r="C180" s="297" t="s">
        <v>6</v>
      </c>
      <c r="D180" s="297">
        <v>0.019071940566962188</v>
      </c>
      <c r="E180" s="297">
        <v>0.083142158166381777</v>
      </c>
      <c r="F180" s="297">
        <v>0.13079734516759481</v>
      </c>
      <c r="G180" s="297">
        <v>0.12847692682023548</v>
      </c>
      <c r="H180" s="297">
        <v>0.125394934634224</v>
      </c>
      <c r="I180" s="297">
        <v>0.11087927616171701</v>
      </c>
      <c r="J180" s="297">
        <v>0.11756339018300414</v>
      </c>
      <c r="K180" s="297">
        <v>0.13499412219133058</v>
      </c>
      <c r="L180" s="297">
        <v>0.15995303782247766</v>
      </c>
      <c r="M180" s="297">
        <v>0.17153666683230368</v>
      </c>
      <c r="N180" s="297">
        <v>0.17799040258582657</v>
      </c>
      <c r="O180" s="297">
        <v>0.18264221219734783</v>
      </c>
    </row>
    <row r="181" outlineLevel="2" collapsed="1" hidden="1">
      <c r="B181" s="294" t="s">
        <v>49</v>
      </c>
    </row>
    <row r="182" outlineLevel="2" collapsed="1" hidden="1">
      <c r="B182" s="298" t="s">
        <v>22</v>
      </c>
      <c r="C182" s="299">
        <v>9918</v>
      </c>
      <c r="D182" s="299">
        <v>9918</v>
      </c>
      <c r="E182" s="299">
        <v>9918</v>
      </c>
      <c r="F182" s="299">
        <v>9918</v>
      </c>
      <c r="G182" s="299">
        <v>9918</v>
      </c>
      <c r="H182" s="299">
        <v>9918</v>
      </c>
      <c r="I182" s="299">
        <v>9918</v>
      </c>
      <c r="J182" s="299">
        <v>9918</v>
      </c>
      <c r="K182" s="299">
        <v>9918</v>
      </c>
      <c r="L182" s="299">
        <v>9918</v>
      </c>
      <c r="M182" s="299">
        <v>9918</v>
      </c>
      <c r="N182" s="299">
        <v>9918</v>
      </c>
      <c r="O182" s="299">
        <v>9918</v>
      </c>
    </row>
    <row r="183" outlineLevel="2" collapsed="1" hidden="1">
      <c r="B183" s="298" t="s">
        <v>23</v>
      </c>
      <c r="C183" s="299" t="s">
        <v>6</v>
      </c>
      <c r="D183" s="299">
        <v>0</v>
      </c>
      <c r="E183" s="299">
        <v>0</v>
      </c>
      <c r="F183" s="299">
        <v>0</v>
      </c>
      <c r="G183" s="299">
        <v>0</v>
      </c>
      <c r="H183" s="299">
        <v>0</v>
      </c>
      <c r="I183" s="299">
        <v>0</v>
      </c>
      <c r="J183" s="299">
        <v>0</v>
      </c>
      <c r="K183" s="299">
        <v>0</v>
      </c>
      <c r="L183" s="299">
        <v>0</v>
      </c>
      <c r="M183" s="299">
        <v>0</v>
      </c>
      <c r="N183" s="299">
        <v>0</v>
      </c>
      <c r="O183" s="299">
        <v>0.93647133518314918</v>
      </c>
    </row>
    <row r="184" outlineLevel="2" collapsed="1" hidden="1">
      <c r="B184" s="300" t="s">
        <v>30</v>
      </c>
      <c r="C184" s="299" t="s">
        <v>6</v>
      </c>
      <c r="D184" s="299">
        <v>14.877</v>
      </c>
      <c r="E184" s="299">
        <v>14.87700000000002</v>
      </c>
      <c r="F184" s="299">
        <v>14.877000000000017</v>
      </c>
      <c r="G184" s="299">
        <v>14.877000000000018</v>
      </c>
      <c r="H184" s="299">
        <v>14.877000000000043</v>
      </c>
      <c r="I184" s="299">
        <v>14.876999999999958</v>
      </c>
      <c r="J184" s="299">
        <v>14.876999999999951</v>
      </c>
      <c r="K184" s="299">
        <v>14.877000000000034</v>
      </c>
      <c r="L184" s="299">
        <v>14.877000000000056</v>
      </c>
      <c r="M184" s="299">
        <v>14.877000000000029</v>
      </c>
      <c r="N184" s="299">
        <v>14.876999999999937</v>
      </c>
      <c r="O184" s="299">
        <v>14.877000000000058</v>
      </c>
    </row>
    <row r="185" outlineLevel="2" collapsed="1" hidden="1">
      <c r="B185" s="300" t="s">
        <v>31</v>
      </c>
      <c r="C185" s="301" t="s">
        <v>6</v>
      </c>
      <c r="D185" s="301">
        <v>0</v>
      </c>
      <c r="E185" s="301">
        <v>0</v>
      </c>
      <c r="F185" s="301">
        <v>0</v>
      </c>
      <c r="G185" s="301">
        <v>0</v>
      </c>
      <c r="H185" s="301">
        <v>0</v>
      </c>
      <c r="I185" s="301">
        <v>0</v>
      </c>
      <c r="J185" s="301">
        <v>0</v>
      </c>
      <c r="K185" s="301">
        <v>0</v>
      </c>
      <c r="L185" s="301">
        <v>0</v>
      </c>
      <c r="M185" s="301">
        <v>0</v>
      </c>
      <c r="N185" s="301">
        <v>0</v>
      </c>
      <c r="O185" s="301">
        <v>0.11330566668882629</v>
      </c>
    </row>
    <row r="186" outlineLevel="2" collapsed="1" hidden="1">
      <c r="B186" s="300" t="s">
        <v>46</v>
      </c>
      <c r="C186" s="299" t="s">
        <v>6</v>
      </c>
      <c r="D186" s="299">
        <v>290.45389027688196</v>
      </c>
      <c r="E186" s="299">
        <v>290.45389027688179</v>
      </c>
      <c r="F186" s="299">
        <v>290.4538902768814</v>
      </c>
      <c r="G186" s="299">
        <v>290.45389027688134</v>
      </c>
      <c r="H186" s="299">
        <v>290.45389027688128</v>
      </c>
      <c r="I186" s="299">
        <v>290.4538902768814</v>
      </c>
      <c r="J186" s="299">
        <v>290.45389027688134</v>
      </c>
      <c r="K186" s="299">
        <v>290.45389027688105</v>
      </c>
      <c r="L186" s="299">
        <v>290.45389027688151</v>
      </c>
      <c r="M186" s="299">
        <v>290.45389027688134</v>
      </c>
      <c r="N186" s="299">
        <v>290.45389027688122</v>
      </c>
      <c r="O186" s="299">
        <v>290.45389027688191</v>
      </c>
    </row>
    <row r="187" outlineLevel="2" collapsed="1" hidden="1">
      <c r="B187" s="300" t="s">
        <v>47</v>
      </c>
      <c r="C187" s="299" t="s">
        <v>6</v>
      </c>
      <c r="D187" s="299">
        <v>290.45389027687906</v>
      </c>
      <c r="E187" s="299">
        <v>290.45389027688839</v>
      </c>
      <c r="F187" s="299">
        <v>290.45389027687719</v>
      </c>
      <c r="G187" s="299">
        <v>290.45389027688464</v>
      </c>
      <c r="H187" s="299">
        <v>290.45389027688282</v>
      </c>
      <c r="I187" s="299">
        <v>290.45389027687537</v>
      </c>
      <c r="J187" s="299">
        <v>290.45389027687906</v>
      </c>
      <c r="K187" s="299">
        <v>290.45389027689396</v>
      </c>
      <c r="L187" s="299">
        <v>290.45389027687349</v>
      </c>
      <c r="M187" s="299">
        <v>290.45389027687719</v>
      </c>
      <c r="N187" s="299">
        <v>290.45389027688839</v>
      </c>
      <c r="O187" s="299">
        <v>290.45389027688282</v>
      </c>
    </row>
    <row r="188" outlineLevel="2" collapsed="1" hidden="1">
      <c r="B188" s="300" t="s">
        <v>50</v>
      </c>
      <c r="C188" s="301" t="s">
        <v>6</v>
      </c>
      <c r="D188" s="301">
        <v>0</v>
      </c>
      <c r="E188" s="301">
        <v>0</v>
      </c>
      <c r="F188" s="301">
        <v>0</v>
      </c>
      <c r="G188" s="301">
        <v>0</v>
      </c>
      <c r="H188" s="301">
        <v>0</v>
      </c>
      <c r="I188" s="301">
        <v>0</v>
      </c>
      <c r="J188" s="301">
        <v>0</v>
      </c>
      <c r="K188" s="301">
        <v>0</v>
      </c>
      <c r="L188" s="301">
        <v>0</v>
      </c>
      <c r="M188" s="301">
        <v>0</v>
      </c>
      <c r="N188" s="301">
        <v>0.11330566668882627</v>
      </c>
      <c r="O188" s="301">
        <v>0.2278024729491836</v>
      </c>
    </row>
    <row r="189" outlineLevel="2" collapsed="1" hidden="1">
      <c r="B189" s="294" t="s">
        <v>51</v>
      </c>
    </row>
    <row r="190" outlineLevel="2" collapsed="1" hidden="1">
      <c r="B190" s="295" t="s">
        <v>22</v>
      </c>
      <c r="C190" s="283">
        <v>2187</v>
      </c>
      <c r="D190" s="283">
        <v>2187</v>
      </c>
      <c r="E190" s="283">
        <v>2187</v>
      </c>
      <c r="F190" s="283">
        <v>2187</v>
      </c>
      <c r="G190" s="283">
        <v>2187</v>
      </c>
      <c r="H190" s="283">
        <v>2187</v>
      </c>
      <c r="I190" s="283">
        <v>2187</v>
      </c>
      <c r="J190" s="283">
        <v>2187</v>
      </c>
      <c r="K190" s="283">
        <v>2187</v>
      </c>
      <c r="L190" s="283">
        <v>2187</v>
      </c>
      <c r="M190" s="283">
        <v>2187</v>
      </c>
      <c r="N190" s="283">
        <v>2187</v>
      </c>
      <c r="O190" s="283">
        <v>2187</v>
      </c>
    </row>
    <row r="191" outlineLevel="2" collapsed="1" hidden="1">
      <c r="B191" s="295" t="s">
        <v>23</v>
      </c>
      <c r="C191" s="283" t="s">
        <v>6</v>
      </c>
      <c r="D191" s="283">
        <v>0</v>
      </c>
      <c r="E191" s="283">
        <v>0</v>
      </c>
      <c r="F191" s="283">
        <v>0</v>
      </c>
      <c r="G191" s="283">
        <v>0</v>
      </c>
      <c r="H191" s="283">
        <v>0</v>
      </c>
      <c r="I191" s="283">
        <v>0</v>
      </c>
      <c r="J191" s="283">
        <v>0</v>
      </c>
      <c r="K191" s="283">
        <v>0</v>
      </c>
      <c r="L191" s="283">
        <v>0</v>
      </c>
      <c r="M191" s="283">
        <v>0</v>
      </c>
      <c r="N191" s="283">
        <v>0</v>
      </c>
      <c r="O191" s="283">
        <v>0.1475215792991238</v>
      </c>
    </row>
    <row r="192" outlineLevel="2" collapsed="1" hidden="1">
      <c r="B192" s="296" t="s">
        <v>30</v>
      </c>
      <c r="C192" s="283" t="s">
        <v>6</v>
      </c>
      <c r="D192" s="283">
        <v>1.5309000000000002</v>
      </c>
      <c r="E192" s="283">
        <v>1.5309000000000443</v>
      </c>
      <c r="F192" s="283">
        <v>1.530900000000019</v>
      </c>
      <c r="G192" s="283">
        <v>1.5309000000000164</v>
      </c>
      <c r="H192" s="283">
        <v>1.5309000000000446</v>
      </c>
      <c r="I192" s="283">
        <v>1.5308999999999642</v>
      </c>
      <c r="J192" s="283">
        <v>1.5308999999999693</v>
      </c>
      <c r="K192" s="283">
        <v>1.5309000000000348</v>
      </c>
      <c r="L192" s="283">
        <v>1.5308999999999668</v>
      </c>
      <c r="M192" s="283">
        <v>1.5309000000000455</v>
      </c>
      <c r="N192" s="283">
        <v>1.5308999999999826</v>
      </c>
      <c r="O192" s="283">
        <v>1.5309000000000053</v>
      </c>
    </row>
    <row r="193" outlineLevel="2" collapsed="1" hidden="1">
      <c r="B193" s="296" t="s">
        <v>31</v>
      </c>
      <c r="C193" s="297" t="s">
        <v>6</v>
      </c>
      <c r="D193" s="297">
        <v>0</v>
      </c>
      <c r="E193" s="297">
        <v>0</v>
      </c>
      <c r="F193" s="297">
        <v>0</v>
      </c>
      <c r="G193" s="297">
        <v>0</v>
      </c>
      <c r="H193" s="297">
        <v>0</v>
      </c>
      <c r="I193" s="297">
        <v>0</v>
      </c>
      <c r="J193" s="297">
        <v>0</v>
      </c>
      <c r="K193" s="297">
        <v>0</v>
      </c>
      <c r="L193" s="297">
        <v>0</v>
      </c>
      <c r="M193" s="297">
        <v>0</v>
      </c>
      <c r="N193" s="297">
        <v>0</v>
      </c>
      <c r="O193" s="297">
        <v>0.080944625129834732</v>
      </c>
    </row>
    <row r="194" outlineLevel="2" collapsed="1" hidden="1">
      <c r="B194" s="296" t="s">
        <v>46</v>
      </c>
      <c r="C194" s="283" t="s">
        <v>6</v>
      </c>
      <c r="D194" s="283">
        <v>19.117903157921702</v>
      </c>
      <c r="E194" s="283">
        <v>19.117903157921706</v>
      </c>
      <c r="F194" s="283">
        <v>19.117903157921717</v>
      </c>
      <c r="G194" s="283">
        <v>19.117903157921788</v>
      </c>
      <c r="H194" s="283">
        <v>19.11790315792177</v>
      </c>
      <c r="I194" s="283">
        <v>19.117903157921742</v>
      </c>
      <c r="J194" s="283">
        <v>19.117903157921742</v>
      </c>
      <c r="K194" s="283">
        <v>19.117903157921667</v>
      </c>
      <c r="L194" s="283">
        <v>19.117903157921702</v>
      </c>
      <c r="M194" s="283">
        <v>19.117903157921695</v>
      </c>
      <c r="N194" s="283">
        <v>19.117903157921752</v>
      </c>
      <c r="O194" s="283">
        <v>19.117903157921791</v>
      </c>
    </row>
    <row r="195" outlineLevel="2" collapsed="1" hidden="1">
      <c r="B195" s="296" t="s">
        <v>36</v>
      </c>
      <c r="C195" s="283" t="s">
        <v>6</v>
      </c>
      <c r="D195" s="283">
        <v>2167.88209684208</v>
      </c>
      <c r="E195" s="283">
        <v>2167.8820968420741</v>
      </c>
      <c r="F195" s="283">
        <v>2167.8820968420764</v>
      </c>
      <c r="G195" s="283">
        <v>2167.8820968420805</v>
      </c>
      <c r="H195" s="283">
        <v>2167.8820968420805</v>
      </c>
      <c r="I195" s="283">
        <v>2167.8820968420746</v>
      </c>
      <c r="J195" s="283">
        <v>2167.882096842086</v>
      </c>
      <c r="K195" s="283">
        <v>2167.8820968420782</v>
      </c>
      <c r="L195" s="283">
        <v>2167.88209684208</v>
      </c>
      <c r="M195" s="283">
        <v>2167.8820968420728</v>
      </c>
      <c r="N195" s="283">
        <v>2167.8820968420764</v>
      </c>
      <c r="O195" s="283">
        <v>2167.8820968420805</v>
      </c>
    </row>
    <row r="196" outlineLevel="2" collapsed="1" hidden="1">
      <c r="B196" s="296" t="s">
        <v>47</v>
      </c>
      <c r="C196" s="283" t="s">
        <v>6</v>
      </c>
      <c r="D196" s="283">
        <v>19.117903157920111</v>
      </c>
      <c r="E196" s="283">
        <v>19.1179031579257</v>
      </c>
      <c r="F196" s="283">
        <v>19.117903157923372</v>
      </c>
      <c r="G196" s="283">
        <v>19.117903157919645</v>
      </c>
      <c r="H196" s="283">
        <v>19.117903157919645</v>
      </c>
      <c r="I196" s="283">
        <v>19.117903157925234</v>
      </c>
      <c r="J196" s="283">
        <v>19.117903157914057</v>
      </c>
      <c r="K196" s="283">
        <v>19.117903157921972</v>
      </c>
      <c r="L196" s="283">
        <v>19.117903157920111</v>
      </c>
      <c r="M196" s="283">
        <v>19.117903157927095</v>
      </c>
      <c r="N196" s="283">
        <v>19.117903157923372</v>
      </c>
      <c r="O196" s="283">
        <v>19.117903157919645</v>
      </c>
    </row>
    <row r="197" outlineLevel="2" collapsed="1" hidden="1">
      <c r="B197" s="296" t="s">
        <v>50</v>
      </c>
      <c r="C197" s="297" t="s">
        <v>6</v>
      </c>
      <c r="D197" s="297">
        <v>0</v>
      </c>
      <c r="E197" s="297">
        <v>0</v>
      </c>
      <c r="F197" s="297">
        <v>0</v>
      </c>
      <c r="G197" s="297">
        <v>0</v>
      </c>
      <c r="H197" s="297">
        <v>0</v>
      </c>
      <c r="I197" s="297">
        <v>0</v>
      </c>
      <c r="J197" s="297">
        <v>0</v>
      </c>
      <c r="K197" s="297">
        <v>0</v>
      </c>
      <c r="L197" s="297">
        <v>0</v>
      </c>
      <c r="M197" s="297">
        <v>0</v>
      </c>
      <c r="N197" s="297">
        <v>0.0809446251298347</v>
      </c>
      <c r="O197" s="297">
        <v>0.16276457263453739</v>
      </c>
    </row>
    <row r="198" outlineLevel="2" collapsed="1" hidden="1">
      <c r="B198" s="294" t="s">
        <v>52</v>
      </c>
    </row>
    <row r="199" outlineLevel="2" collapsed="1" hidden="1">
      <c r="B199" s="298" t="s">
        <v>22</v>
      </c>
      <c r="C199" s="299">
        <v>27178</v>
      </c>
      <c r="D199" s="299">
        <v>27178</v>
      </c>
      <c r="E199" s="299">
        <v>27178</v>
      </c>
      <c r="F199" s="299">
        <v>27178</v>
      </c>
      <c r="G199" s="299">
        <v>27178</v>
      </c>
      <c r="H199" s="299">
        <v>27178</v>
      </c>
      <c r="I199" s="299">
        <v>27178</v>
      </c>
      <c r="J199" s="299">
        <v>27178</v>
      </c>
      <c r="K199" s="299">
        <v>27178</v>
      </c>
      <c r="L199" s="299">
        <v>27178</v>
      </c>
      <c r="M199" s="299">
        <v>27178</v>
      </c>
      <c r="N199" s="299">
        <v>27178</v>
      </c>
      <c r="O199" s="299">
        <v>27178</v>
      </c>
    </row>
    <row r="200" outlineLevel="2" collapsed="1" hidden="1">
      <c r="B200" s="298" t="s">
        <v>23</v>
      </c>
      <c r="C200" s="299" t="s">
        <v>6</v>
      </c>
      <c r="D200" s="299">
        <v>0</v>
      </c>
      <c r="E200" s="299">
        <v>0</v>
      </c>
      <c r="F200" s="299">
        <v>0</v>
      </c>
      <c r="G200" s="299">
        <v>0</v>
      </c>
      <c r="H200" s="299">
        <v>0</v>
      </c>
      <c r="I200" s="299">
        <v>0</v>
      </c>
      <c r="J200" s="299">
        <v>0</v>
      </c>
      <c r="K200" s="299">
        <v>0</v>
      </c>
      <c r="L200" s="299">
        <v>0</v>
      </c>
      <c r="M200" s="299">
        <v>0</v>
      </c>
      <c r="N200" s="299">
        <v>0</v>
      </c>
      <c r="O200" s="299">
        <v>2.1997498544795326</v>
      </c>
    </row>
    <row r="201" outlineLevel="2" collapsed="1" hidden="1">
      <c r="B201" s="300" t="s">
        <v>30</v>
      </c>
      <c r="C201" s="299" t="s">
        <v>6</v>
      </c>
      <c r="D201" s="299">
        <v>32.6136</v>
      </c>
      <c r="E201" s="299">
        <v>32.613600000000041</v>
      </c>
      <c r="F201" s="299">
        <v>32.613600000000055</v>
      </c>
      <c r="G201" s="299">
        <v>32.613600000000048</v>
      </c>
      <c r="H201" s="299">
        <v>32.61359999999997</v>
      </c>
      <c r="I201" s="299">
        <v>32.6136</v>
      </c>
      <c r="J201" s="299">
        <v>32.613600000000069</v>
      </c>
      <c r="K201" s="299">
        <v>32.613599999999948</v>
      </c>
      <c r="L201" s="299">
        <v>32.61359999999997</v>
      </c>
      <c r="M201" s="299">
        <v>32.613599999999977</v>
      </c>
      <c r="N201" s="299">
        <v>32.613600000000019</v>
      </c>
      <c r="O201" s="299">
        <v>32.613600000000055</v>
      </c>
    </row>
    <row r="202" outlineLevel="2" collapsed="1" hidden="1">
      <c r="B202" s="300" t="s">
        <v>31</v>
      </c>
      <c r="C202" s="301" t="s">
        <v>6</v>
      </c>
      <c r="D202" s="301">
        <v>0</v>
      </c>
      <c r="E202" s="301">
        <v>0</v>
      </c>
      <c r="F202" s="301">
        <v>0</v>
      </c>
      <c r="G202" s="301">
        <v>0</v>
      </c>
      <c r="H202" s="301">
        <v>0</v>
      </c>
      <c r="I202" s="301">
        <v>0</v>
      </c>
      <c r="J202" s="301">
        <v>0</v>
      </c>
      <c r="K202" s="301">
        <v>0</v>
      </c>
      <c r="L202" s="301">
        <v>0</v>
      </c>
      <c r="M202" s="301">
        <v>0</v>
      </c>
      <c r="N202" s="301">
        <v>0</v>
      </c>
      <c r="O202" s="301">
        <v>0.097126345771412145</v>
      </c>
    </row>
    <row r="203" outlineLevel="2" collapsed="1" hidden="1">
      <c r="B203" s="300" t="s">
        <v>46</v>
      </c>
      <c r="C203" s="299" t="s">
        <v>6</v>
      </c>
      <c r="D203" s="299">
        <v>500.713071091178</v>
      </c>
      <c r="E203" s="299">
        <v>500.71307109117782</v>
      </c>
      <c r="F203" s="299">
        <v>500.71307109117822</v>
      </c>
      <c r="G203" s="299">
        <v>500.713071091178</v>
      </c>
      <c r="H203" s="299">
        <v>500.71307109117765</v>
      </c>
      <c r="I203" s="299">
        <v>500.71307109117691</v>
      </c>
      <c r="J203" s="299">
        <v>500.71307109117765</v>
      </c>
      <c r="K203" s="299">
        <v>500.71307109117708</v>
      </c>
      <c r="L203" s="299">
        <v>500.71307109117726</v>
      </c>
      <c r="M203" s="299">
        <v>500.71307109117834</v>
      </c>
      <c r="N203" s="299">
        <v>500.71307109117794</v>
      </c>
      <c r="O203" s="299">
        <v>500.71307109117816</v>
      </c>
    </row>
    <row r="204" outlineLevel="2" collapsed="1" hidden="1">
      <c r="B204" s="300" t="s">
        <v>36</v>
      </c>
      <c r="C204" s="299" t="s">
        <v>6</v>
      </c>
      <c r="D204" s="299">
        <v>26677.286928908798</v>
      </c>
      <c r="E204" s="299">
        <v>26677.286928908834</v>
      </c>
      <c r="F204" s="299">
        <v>26677.286928908827</v>
      </c>
      <c r="G204" s="299">
        <v>26677.286928908816</v>
      </c>
      <c r="H204" s="299">
        <v>26677.286928908878</v>
      </c>
      <c r="I204" s="299">
        <v>26677.286928908776</v>
      </c>
      <c r="J204" s="299">
        <v>26677.286928908848</v>
      </c>
      <c r="K204" s="299">
        <v>26677.286928908798</v>
      </c>
      <c r="L204" s="299">
        <v>26677.286928908808</v>
      </c>
      <c r="M204" s="299">
        <v>26677.286928908834</v>
      </c>
      <c r="N204" s="299">
        <v>26677.286928908794</v>
      </c>
      <c r="O204" s="299">
        <v>26677.286928908867</v>
      </c>
    </row>
    <row r="205" outlineLevel="2" collapsed="1" hidden="1">
      <c r="B205" s="300" t="s">
        <v>47</v>
      </c>
      <c r="C205" s="299" t="s">
        <v>6</v>
      </c>
      <c r="D205" s="299">
        <v>500.71307109120113</v>
      </c>
      <c r="E205" s="299">
        <v>500.71307109116765</v>
      </c>
      <c r="F205" s="299">
        <v>500.7130710911751</v>
      </c>
      <c r="G205" s="299">
        <v>500.71307109118254</v>
      </c>
      <c r="H205" s="299">
        <v>500.71307109112291</v>
      </c>
      <c r="I205" s="299">
        <v>500.71307109122353</v>
      </c>
      <c r="J205" s="299">
        <v>500.71307109115276</v>
      </c>
      <c r="K205" s="299">
        <v>500.71307109120113</v>
      </c>
      <c r="L205" s="299">
        <v>500.71307109119</v>
      </c>
      <c r="M205" s="299">
        <v>500.71307109116765</v>
      </c>
      <c r="N205" s="299">
        <v>500.71307109120488</v>
      </c>
      <c r="O205" s="299">
        <v>500.71307109113411</v>
      </c>
    </row>
    <row r="206" outlineLevel="2" collapsed="1" hidden="1">
      <c r="B206" s="300" t="s">
        <v>53</v>
      </c>
      <c r="C206" s="301" t="s">
        <v>6</v>
      </c>
      <c r="D206" s="301">
        <v>0</v>
      </c>
      <c r="E206" s="301">
        <v>0</v>
      </c>
      <c r="F206" s="301">
        <v>0</v>
      </c>
      <c r="G206" s="301">
        <v>0</v>
      </c>
      <c r="H206" s="301">
        <v>0</v>
      </c>
      <c r="I206" s="301">
        <v>0</v>
      </c>
      <c r="J206" s="301">
        <v>0</v>
      </c>
      <c r="K206" s="301">
        <v>0</v>
      </c>
      <c r="L206" s="301">
        <v>0</v>
      </c>
      <c r="M206" s="301">
        <v>0</v>
      </c>
      <c r="N206" s="301">
        <v>0.097126345771412145</v>
      </c>
      <c r="O206" s="301">
        <v>0.19528836879612188</v>
      </c>
    </row>
    <row r="207" outlineLevel="2" collapsed="1" hidden="1">
      <c r="B207" s="294" t="s">
        <v>54</v>
      </c>
    </row>
    <row r="208" outlineLevel="2" collapsed="1" hidden="1">
      <c r="B208" s="295" t="s">
        <v>22</v>
      </c>
      <c r="C208" s="283">
        <v>19378</v>
      </c>
      <c r="D208" s="283">
        <v>19378</v>
      </c>
      <c r="E208" s="283">
        <v>19378</v>
      </c>
      <c r="F208" s="283">
        <v>19378</v>
      </c>
      <c r="G208" s="283">
        <v>19378</v>
      </c>
      <c r="H208" s="283">
        <v>19378</v>
      </c>
      <c r="I208" s="283">
        <v>19378</v>
      </c>
      <c r="J208" s="283">
        <v>19378</v>
      </c>
      <c r="K208" s="283">
        <v>19378</v>
      </c>
      <c r="L208" s="283">
        <v>19378</v>
      </c>
      <c r="M208" s="283">
        <v>19378</v>
      </c>
      <c r="N208" s="283">
        <v>19378</v>
      </c>
      <c r="O208" s="283">
        <v>19378</v>
      </c>
    </row>
    <row r="209" outlineLevel="2" collapsed="1" hidden="1">
      <c r="B209" s="295" t="s">
        <v>23</v>
      </c>
      <c r="C209" s="283" t="s">
        <v>6</v>
      </c>
      <c r="D209" s="283">
        <v>0</v>
      </c>
      <c r="E209" s="283">
        <v>0</v>
      </c>
      <c r="F209" s="283">
        <v>0</v>
      </c>
      <c r="G209" s="283">
        <v>0</v>
      </c>
      <c r="H209" s="283">
        <v>0</v>
      </c>
      <c r="I209" s="283">
        <v>0</v>
      </c>
      <c r="J209" s="283">
        <v>0</v>
      </c>
      <c r="K209" s="283">
        <v>0</v>
      </c>
      <c r="L209" s="283">
        <v>0</v>
      </c>
      <c r="M209" s="283">
        <v>0</v>
      </c>
      <c r="N209" s="283">
        <v>0</v>
      </c>
      <c r="O209" s="283">
        <v>0</v>
      </c>
    </row>
    <row r="210" outlineLevel="2" collapsed="1" hidden="1">
      <c r="B210" s="296" t="s">
        <v>30</v>
      </c>
      <c r="C210" s="283" t="s">
        <v>6</v>
      </c>
      <c r="D210" s="283">
        <v>40.6938</v>
      </c>
      <c r="E210" s="283">
        <v>40.693799999999911</v>
      </c>
      <c r="F210" s="283">
        <v>40.693800000000095</v>
      </c>
      <c r="G210" s="283">
        <v>40.69379999999996</v>
      </c>
      <c r="H210" s="283">
        <v>40.69379999999996</v>
      </c>
      <c r="I210" s="283">
        <v>40.693800000000067</v>
      </c>
      <c r="J210" s="283">
        <v>40.693799999999939</v>
      </c>
      <c r="K210" s="283">
        <v>40.693799999999918</v>
      </c>
      <c r="L210" s="283">
        <v>40.693800000000053</v>
      </c>
      <c r="M210" s="283">
        <v>40.6938000000001</v>
      </c>
      <c r="N210" s="283">
        <v>40.693800000000053</v>
      </c>
      <c r="O210" s="283">
        <v>40.6938</v>
      </c>
    </row>
    <row r="211" outlineLevel="2" collapsed="1" hidden="1">
      <c r="B211" s="296" t="s">
        <v>46</v>
      </c>
      <c r="C211" s="283" t="s">
        <v>6</v>
      </c>
      <c r="D211" s="283">
        <v>807.587284263126</v>
      </c>
      <c r="E211" s="283">
        <v>807.58728426312507</v>
      </c>
      <c r="F211" s="283">
        <v>807.58728426312791</v>
      </c>
      <c r="G211" s="283">
        <v>807.58728426312518</v>
      </c>
      <c r="H211" s="283">
        <v>807.58728426312609</v>
      </c>
      <c r="I211" s="283">
        <v>807.58728426312848</v>
      </c>
      <c r="J211" s="283">
        <v>807.58728426312348</v>
      </c>
      <c r="K211" s="283">
        <v>807.5872842631245</v>
      </c>
      <c r="L211" s="283">
        <v>807.5872842631253</v>
      </c>
      <c r="M211" s="283">
        <v>807.58728426312825</v>
      </c>
      <c r="N211" s="283">
        <v>807.5872842631278</v>
      </c>
      <c r="O211" s="283">
        <v>807.58728426312678</v>
      </c>
    </row>
    <row r="212" outlineLevel="2" collapsed="1" hidden="1">
      <c r="B212" s="296" t="s">
        <v>47</v>
      </c>
      <c r="C212" s="283" t="s">
        <v>6</v>
      </c>
      <c r="D212" s="283">
        <v>807.58728426310051</v>
      </c>
      <c r="E212" s="283">
        <v>807.58728426318987</v>
      </c>
      <c r="F212" s="283">
        <v>807.58728426306322</v>
      </c>
      <c r="G212" s="283">
        <v>807.587284263149</v>
      </c>
      <c r="H212" s="283">
        <v>807.58728426318612</v>
      </c>
      <c r="I212" s="283">
        <v>807.58728426302969</v>
      </c>
      <c r="J212" s="283">
        <v>807.5872842631303</v>
      </c>
      <c r="K212" s="283">
        <v>807.58728426315258</v>
      </c>
      <c r="L212" s="283">
        <v>807.58728426317123</v>
      </c>
      <c r="M212" s="283">
        <v>807.58728426313769</v>
      </c>
      <c r="N212" s="283">
        <v>807.58728426308926</v>
      </c>
      <c r="O212" s="283">
        <v>807.5872842631228</v>
      </c>
    </row>
    <row r="213" outlineLevel="2" collapsed="1" hidden="1">
      <c r="B213" s="294" t="s">
        <v>55</v>
      </c>
    </row>
    <row r="214" outlineLevel="2" collapsed="1" hidden="1">
      <c r="B214" s="298" t="s">
        <v>22</v>
      </c>
      <c r="C214" s="299">
        <v>447</v>
      </c>
      <c r="D214" s="299">
        <v>447</v>
      </c>
      <c r="E214" s="299">
        <v>447</v>
      </c>
      <c r="F214" s="299">
        <v>447</v>
      </c>
      <c r="G214" s="299">
        <v>447</v>
      </c>
      <c r="H214" s="299">
        <v>447</v>
      </c>
      <c r="I214" s="299">
        <v>447</v>
      </c>
      <c r="J214" s="299">
        <v>447</v>
      </c>
      <c r="K214" s="299">
        <v>447</v>
      </c>
      <c r="L214" s="299">
        <v>447</v>
      </c>
      <c r="M214" s="299">
        <v>447</v>
      </c>
      <c r="N214" s="299">
        <v>447</v>
      </c>
      <c r="O214" s="299">
        <v>447</v>
      </c>
    </row>
    <row r="215" outlineLevel="2" collapsed="1" hidden="1">
      <c r="B215" s="298" t="s">
        <v>23</v>
      </c>
      <c r="C215" s="299" t="s">
        <v>6</v>
      </c>
      <c r="D215" s="299">
        <v>0</v>
      </c>
      <c r="E215" s="299">
        <v>0</v>
      </c>
      <c r="F215" s="299">
        <v>0</v>
      </c>
      <c r="G215" s="299">
        <v>0</v>
      </c>
      <c r="H215" s="299">
        <v>0</v>
      </c>
      <c r="I215" s="299">
        <v>0</v>
      </c>
      <c r="J215" s="299">
        <v>0</v>
      </c>
      <c r="K215" s="299">
        <v>0</v>
      </c>
      <c r="L215" s="299">
        <v>0</v>
      </c>
      <c r="M215" s="299">
        <v>0</v>
      </c>
      <c r="N215" s="299">
        <v>0</v>
      </c>
      <c r="O215" s="299">
        <v>0</v>
      </c>
    </row>
    <row r="217">
      <c r="B217" s="281" t="s">
        <v>57</v>
      </c>
      <c r="C217" s="281"/>
    </row>
    <row r="218">
      <c r="B218" s="268" t="s">
        <v>5</v>
      </c>
      <c r="C218" s="283" t="s">
        <v>6</v>
      </c>
      <c r="D218" s="283">
        <v>25.370189584531889</v>
      </c>
      <c r="E218" s="283">
        <v>20.365060257630219</v>
      </c>
      <c r="F218" s="283">
        <v>19.431368102031268</v>
      </c>
      <c r="G218" s="283">
        <v>19.211991776499108</v>
      </c>
      <c r="H218" s="283">
        <v>19.001536865326859</v>
      </c>
      <c r="I218" s="283">
        <v>18.813968616307541</v>
      </c>
      <c r="J218" s="283">
        <v>18.596137505090041</v>
      </c>
      <c r="K218" s="283">
        <v>18.707180218869009</v>
      </c>
      <c r="L218" s="283">
        <v>17.851903649279368</v>
      </c>
      <c r="M218" s="283">
        <v>17.958777530940189</v>
      </c>
      <c r="N218" s="283">
        <v>17.737210747761683</v>
      </c>
      <c r="O218" s="283">
        <v>17.51076916356887</v>
      </c>
    </row>
    <row r="219">
      <c r="B219" s="268" t="s">
        <v>7</v>
      </c>
      <c r="C219" s="283" t="s">
        <v>6</v>
      </c>
      <c r="D219" s="283">
        <v>33.140004785424907</v>
      </c>
      <c r="E219" s="283">
        <v>29.950903584364664</v>
      </c>
      <c r="F219" s="283">
        <v>27.461790917550516</v>
      </c>
      <c r="G219" s="283">
        <v>25.74020812128963</v>
      </c>
      <c r="H219" s="283">
        <v>25.087261243567418</v>
      </c>
      <c r="I219" s="283">
        <v>24.228929948619673</v>
      </c>
      <c r="J219" s="283">
        <v>23.190675752177729</v>
      </c>
      <c r="K219" s="283">
        <v>22.057247311319852</v>
      </c>
      <c r="L219" s="283">
        <v>20.839416130628621</v>
      </c>
      <c r="M219" s="283">
        <v>19.57272026259491</v>
      </c>
      <c r="N219" s="283">
        <v>18.295968590920115</v>
      </c>
      <c r="O219" s="283">
        <v>19.292990481881404</v>
      </c>
    </row>
    <row r="220">
      <c r="B220" s="284" t="s">
        <v>8</v>
      </c>
      <c r="C220" s="285" t="s">
        <v>6</v>
      </c>
      <c r="D220" s="285">
        <v>-7.7698152008930155</v>
      </c>
      <c r="E220" s="285">
        <v>-9.5858433267344445</v>
      </c>
      <c r="F220" s="285">
        <v>-8.0304228155192465</v>
      </c>
      <c r="G220" s="285">
        <v>-6.5282163447905219</v>
      </c>
      <c r="H220" s="285">
        <v>-6.0857243782405606</v>
      </c>
      <c r="I220" s="285">
        <v>-5.4149613323121306</v>
      </c>
      <c r="J220" s="285">
        <v>-4.5945382470876863</v>
      </c>
      <c r="K220" s="285">
        <v>-3.3500670924508413</v>
      </c>
      <c r="L220" s="285">
        <v>-2.9875124813492548</v>
      </c>
      <c r="M220" s="285">
        <v>-1.6139427316547226</v>
      </c>
      <c r="N220" s="285">
        <v>-0.5587578431584298</v>
      </c>
      <c r="O220" s="285">
        <v>-1.7822213183125313</v>
      </c>
    </row>
    <row r="221" outlineLevel="1">
      <c r="B221" s="286" t="s">
        <v>9</v>
      </c>
      <c r="C221" s="283" t="s">
        <v>6</v>
      </c>
      <c r="D221" s="283">
        <v>288.5</v>
      </c>
      <c r="E221" s="283">
        <v>288.50000000000011</v>
      </c>
      <c r="F221" s="283">
        <v>288.50000000108474</v>
      </c>
      <c r="G221" s="283">
        <v>288.50000000172315</v>
      </c>
      <c r="H221" s="283">
        <v>288.50000000045247</v>
      </c>
      <c r="I221" s="283">
        <v>288.4999999916663</v>
      </c>
      <c r="J221" s="283">
        <v>288.49999998350677</v>
      </c>
      <c r="K221" s="283">
        <v>288.49999951613518</v>
      </c>
      <c r="L221" s="283">
        <v>288.49999908259048</v>
      </c>
      <c r="M221" s="283">
        <v>288.49999868212609</v>
      </c>
      <c r="N221" s="283">
        <v>288.499998318225</v>
      </c>
      <c r="O221" s="283">
        <v>288.49999798092466</v>
      </c>
    </row>
    <row r="222" outlineLevel="1">
      <c r="B222" s="286" t="s">
        <v>10</v>
      </c>
      <c r="C222" s="283" t="s">
        <v>6</v>
      </c>
      <c r="D222" s="283">
        <v>3.4999927302749003</v>
      </c>
      <c r="E222" s="283">
        <v>3.5000272223780313</v>
      </c>
      <c r="F222" s="283">
        <v>3.5000518786096819</v>
      </c>
      <c r="G222" s="283">
        <v>3.5002694605264812</v>
      </c>
      <c r="H222" s="283">
        <v>3.5005732585165896</v>
      </c>
      <c r="I222" s="283">
        <v>3.5012699306833048</v>
      </c>
      <c r="J222" s="283">
        <v>3.5023307475981427</v>
      </c>
      <c r="K222" s="283">
        <v>3.5025233807684817</v>
      </c>
      <c r="L222" s="283">
        <v>3.5024406965592108</v>
      </c>
      <c r="M222" s="283">
        <v>3.5024041488853372</v>
      </c>
      <c r="N222" s="283">
        <v>3.5024695926536187</v>
      </c>
      <c r="O222" s="283">
        <v>3.502737031786308</v>
      </c>
    </row>
    <row r="223" outlineLevel="1">
      <c r="B223" s="286" t="s">
        <v>11</v>
      </c>
      <c r="C223" s="283" t="s">
        <v>6</v>
      </c>
      <c r="D223" s="283">
        <v>-299.76980793116786</v>
      </c>
      <c r="E223" s="283">
        <v>-301.58587054911249</v>
      </c>
      <c r="F223" s="283">
        <v>-300.03047469521368</v>
      </c>
      <c r="G223" s="283">
        <v>-298.52848580704017</v>
      </c>
      <c r="H223" s="283">
        <v>-298.08629763720967</v>
      </c>
      <c r="I223" s="283">
        <v>-297.4162312546618</v>
      </c>
      <c r="J223" s="283">
        <v>-296.59686897819262</v>
      </c>
      <c r="K223" s="283">
        <v>-295.3525899893545</v>
      </c>
      <c r="L223" s="283">
        <v>-294.98995226049897</v>
      </c>
      <c r="M223" s="283">
        <v>-293.6163455626662</v>
      </c>
      <c r="N223" s="283">
        <v>-292.561225754037</v>
      </c>
      <c r="O223" s="283">
        <v>-293.78495633102352</v>
      </c>
    </row>
    <row r="224" outlineLevel="1">
      <c r="B224" s="287" t="s">
        <v>12</v>
      </c>
      <c r="C224" s="288" t="s">
        <v>6</v>
      </c>
      <c r="D224" s="288">
        <v>-58.873710026121145</v>
      </c>
      <c r="E224" s="288">
        <v>-59.230378179915668</v>
      </c>
      <c r="F224" s="288">
        <v>-58.92490403924004</v>
      </c>
      <c r="G224" s="288">
        <v>-58.629918834175342</v>
      </c>
      <c r="H224" s="288">
        <v>-58.5430746710915</v>
      </c>
      <c r="I224" s="288">
        <v>-58.411476048212741</v>
      </c>
      <c r="J224" s="288">
        <v>-58.250556249771051</v>
      </c>
      <c r="K224" s="288">
        <v>-58.006184340251487</v>
      </c>
      <c r="L224" s="288">
        <v>-57.934963597106886</v>
      </c>
      <c r="M224" s="288">
        <v>-57.665192191586577</v>
      </c>
      <c r="N224" s="288">
        <v>-57.457970463405353</v>
      </c>
      <c r="O224" s="288">
        <v>-57.698306738885584</v>
      </c>
    </row>
    <row r="225" outlineLevel="1">
      <c r="B225" s="286" t="s">
        <v>13</v>
      </c>
      <c r="C225" s="283" t="s">
        <v>6</v>
      </c>
      <c r="D225" s="283">
        <v>-240.89609790504673</v>
      </c>
      <c r="E225" s="283">
        <v>-242.35549236919684</v>
      </c>
      <c r="F225" s="283">
        <v>-241.10557065597362</v>
      </c>
      <c r="G225" s="283">
        <v>-239.89856697286484</v>
      </c>
      <c r="H225" s="283">
        <v>-239.54322296611812</v>
      </c>
      <c r="I225" s="283">
        <v>-239.00475520644906</v>
      </c>
      <c r="J225" s="283">
        <v>-238.34631272842159</v>
      </c>
      <c r="K225" s="283">
        <v>-237.346405649103</v>
      </c>
      <c r="L225" s="283">
        <v>-237.05498866339207</v>
      </c>
      <c r="M225" s="283">
        <v>-235.95115337107961</v>
      </c>
      <c r="N225" s="283">
        <v>-235.10325529063167</v>
      </c>
      <c r="O225" s="283">
        <v>-236.08664959213795</v>
      </c>
    </row>
    <row r="226" outlineLevel="1">
      <c r="B226" s="286" t="s">
        <v>14</v>
      </c>
      <c r="C226" s="283" t="s">
        <v>6</v>
      </c>
      <c r="D226" s="283">
        <v>0</v>
      </c>
      <c r="E226" s="283">
        <v>0</v>
      </c>
      <c r="F226" s="283">
        <v>0</v>
      </c>
      <c r="G226" s="283">
        <v>0</v>
      </c>
      <c r="H226" s="283">
        <v>0</v>
      </c>
      <c r="I226" s="283">
        <v>0</v>
      </c>
      <c r="J226" s="283">
        <v>0</v>
      </c>
      <c r="K226" s="283">
        <v>0</v>
      </c>
      <c r="L226" s="283">
        <v>0</v>
      </c>
      <c r="M226" s="283">
        <v>0</v>
      </c>
      <c r="N226" s="283">
        <v>0</v>
      </c>
      <c r="O226" s="283">
        <v>0</v>
      </c>
    </row>
    <row r="227" outlineLevel="1">
      <c r="B227" s="286" t="s">
        <v>15</v>
      </c>
      <c r="C227" s="283" t="s">
        <v>6</v>
      </c>
      <c r="D227" s="283">
        <v>-240.89609790504673</v>
      </c>
      <c r="E227" s="283">
        <v>-242.35549236919684</v>
      </c>
      <c r="F227" s="283">
        <v>-241.10557065597362</v>
      </c>
      <c r="G227" s="283">
        <v>-239.89856697286484</v>
      </c>
      <c r="H227" s="283">
        <v>-239.54322296611812</v>
      </c>
      <c r="I227" s="283">
        <v>-239.00475520644906</v>
      </c>
      <c r="J227" s="283">
        <v>-238.34631272842159</v>
      </c>
      <c r="K227" s="283">
        <v>-237.346405649103</v>
      </c>
      <c r="L227" s="283">
        <v>-237.05498866339207</v>
      </c>
      <c r="M227" s="283">
        <v>-235.95115337107961</v>
      </c>
      <c r="N227" s="283">
        <v>-235.10325529063167</v>
      </c>
      <c r="O227" s="283">
        <v>-236.08664959213795</v>
      </c>
    </row>
    <row r="228" outlineLevel="1">
      <c r="B228" s="289" t="s">
        <v>16</v>
      </c>
      <c r="C228" s="290">
        <v>0</v>
      </c>
      <c r="D228" s="290">
        <v>0</v>
      </c>
      <c r="E228" s="290">
        <v>0</v>
      </c>
      <c r="F228" s="290">
        <v>0</v>
      </c>
      <c r="G228" s="290">
        <v>0</v>
      </c>
      <c r="H228" s="290">
        <v>0</v>
      </c>
      <c r="I228" s="290">
        <v>0</v>
      </c>
      <c r="J228" s="290">
        <v>0</v>
      </c>
      <c r="K228" s="290">
        <v>0</v>
      </c>
      <c r="L228" s="290">
        <v>0</v>
      </c>
      <c r="M228" s="290">
        <v>0</v>
      </c>
      <c r="N228" s="290">
        <v>0</v>
      </c>
      <c r="O228" s="290">
        <v>0</v>
      </c>
    </row>
    <row r="229" outlineLevel="1">
      <c r="B229" s="291" t="s">
        <v>17</v>
      </c>
      <c r="C229" s="283">
        <v>-68626.89463030186</v>
      </c>
      <c r="D229" s="283">
        <v>-68867.790728206935</v>
      </c>
      <c r="E229" s="283">
        <v>-69110.146220576047</v>
      </c>
      <c r="F229" s="283">
        <v>-69351.251791232091</v>
      </c>
      <c r="G229" s="283">
        <v>-69591.150358206476</v>
      </c>
      <c r="H229" s="283">
        <v>-69830.6935811696</v>
      </c>
      <c r="I229" s="283">
        <v>-70069.698336376125</v>
      </c>
      <c r="J229" s="283">
        <v>-70308.044649104631</v>
      </c>
      <c r="K229" s="283">
        <v>-70545.391054753738</v>
      </c>
      <c r="L229" s="283">
        <v>-70782.446043408258</v>
      </c>
      <c r="M229" s="283">
        <v>-71018.397196777863</v>
      </c>
      <c r="N229" s="283">
        <v>-71253.500452067092</v>
      </c>
      <c r="O229" s="283">
        <v>-71489.587101663637</v>
      </c>
    </row>
    <row r="230" outlineLevel="1"/>
    <row r="231" outlineLevel="1">
      <c r="B231" s="292" t="s">
        <v>18</v>
      </c>
    </row>
    <row r="232" outlineLevel="1">
      <c r="B232" s="293" t="s">
        <v>19</v>
      </c>
      <c r="C232" s="283">
        <v>15590.063703031461</v>
      </c>
      <c r="D232" s="283">
        <v>15349.167605126391</v>
      </c>
      <c r="E232" s="283">
        <v>15106.81211275727</v>
      </c>
      <c r="F232" s="283">
        <v>14865.70654210123</v>
      </c>
      <c r="G232" s="283">
        <v>14625.807975126842</v>
      </c>
      <c r="H232" s="283">
        <v>14386.26475216373</v>
      </c>
      <c r="I232" s="283">
        <v>14147.259996957191</v>
      </c>
      <c r="J232" s="283">
        <v>13908.91368422871</v>
      </c>
      <c r="K232" s="283">
        <v>13671.567278579591</v>
      </c>
      <c r="L232" s="283">
        <v>13434.512289925071</v>
      </c>
      <c r="M232" s="283">
        <v>13198.561136555461</v>
      </c>
      <c r="N232" s="283">
        <v>12963.457881266231</v>
      </c>
      <c r="O232" s="283">
        <v>12727.371231669691</v>
      </c>
    </row>
    <row r="233" outlineLevel="1">
      <c r="B233" s="293" t="s">
        <v>20</v>
      </c>
      <c r="C233" s="282"/>
      <c r="D233" s="282">
        <v>25.3701895845319</v>
      </c>
      <c r="E233" s="282">
        <v>20.3650602576302</v>
      </c>
      <c r="F233" s="282">
        <v>19.4313681020313</v>
      </c>
      <c r="G233" s="282">
        <v>19.2119917764991</v>
      </c>
      <c r="H233" s="282">
        <v>19.0015368653269</v>
      </c>
      <c r="I233" s="282">
        <v>18.8139686163075</v>
      </c>
      <c r="J233" s="282">
        <v>18.59613750509</v>
      </c>
      <c r="K233" s="282">
        <v>18.707180218869</v>
      </c>
      <c r="L233" s="282">
        <v>17.8519036492794</v>
      </c>
      <c r="M233" s="282">
        <v>17.9587775309402</v>
      </c>
      <c r="N233" s="282">
        <v>17.7372107477617</v>
      </c>
      <c r="O233" s="282">
        <v>17.5107691635689</v>
      </c>
    </row>
    <row r="234" outlineLevel="2" collapsed="1" hidden="1">
      <c r="B234" s="294" t="s">
        <v>21</v>
      </c>
    </row>
    <row r="235" outlineLevel="2" collapsed="1" hidden="1">
      <c r="B235" s="295" t="s">
        <v>22</v>
      </c>
      <c r="C235" s="283">
        <v>8689</v>
      </c>
      <c r="D235" s="283">
        <v>8448.10390209493</v>
      </c>
      <c r="E235" s="283">
        <v>8205.7484097258111</v>
      </c>
      <c r="F235" s="283">
        <v>7964.6428390697729</v>
      </c>
      <c r="G235" s="283">
        <v>7724.74427209538</v>
      </c>
      <c r="H235" s="283">
        <v>7485.201049132269</v>
      </c>
      <c r="I235" s="283">
        <v>7246.1962939257337</v>
      </c>
      <c r="J235" s="283">
        <v>7007.8499811972506</v>
      </c>
      <c r="K235" s="283">
        <v>6770.5035755481349</v>
      </c>
      <c r="L235" s="283">
        <v>6533.448586893609</v>
      </c>
      <c r="M235" s="283">
        <v>6297.497433524004</v>
      </c>
      <c r="N235" s="283">
        <v>6062.3941782347747</v>
      </c>
      <c r="O235" s="283">
        <v>5826.3075286382345</v>
      </c>
    </row>
    <row r="236" outlineLevel="2" collapsed="1" hidden="1">
      <c r="B236" s="295" t="s">
        <v>23</v>
      </c>
      <c r="C236" s="283" t="s">
        <v>6</v>
      </c>
      <c r="D236" s="283">
        <v>7.984</v>
      </c>
      <c r="E236" s="283">
        <v>4.3662947514312522</v>
      </c>
      <c r="F236" s="283">
        <v>4.2410364062954375</v>
      </c>
      <c r="G236" s="283">
        <v>4.1164240672550472</v>
      </c>
      <c r="H236" s="283">
        <v>3.9924355526729265</v>
      </c>
      <c r="I236" s="283">
        <v>3.8686306931108425</v>
      </c>
      <c r="J236" s="283">
        <v>3.7451041337409197</v>
      </c>
      <c r="K236" s="283">
        <v>3.8633790760307107</v>
      </c>
      <c r="L236" s="283">
        <v>3.2659651926985607</v>
      </c>
      <c r="M236" s="283">
        <v>3.3767295720197614</v>
      </c>
      <c r="N236" s="283">
        <v>3.2547812278124439</v>
      </c>
      <c r="O236" s="283">
        <v>3.13327110891355</v>
      </c>
    </row>
    <row r="237" outlineLevel="2" collapsed="1" hidden="1">
      <c r="B237" s="296" t="s">
        <v>24</v>
      </c>
      <c r="C237" s="297" t="s">
        <v>6</v>
      </c>
      <c r="D237" s="297">
        <v>0.620204694738451</v>
      </c>
      <c r="E237" s="297">
        <v>0</v>
      </c>
      <c r="F237" s="297">
        <v>0</v>
      </c>
      <c r="G237" s="297">
        <v>0</v>
      </c>
      <c r="H237" s="297">
        <v>0</v>
      </c>
      <c r="I237" s="297">
        <v>0</v>
      </c>
      <c r="J237" s="297">
        <v>0</v>
      </c>
      <c r="K237" s="297">
        <v>0</v>
      </c>
      <c r="L237" s="297">
        <v>0</v>
      </c>
      <c r="M237" s="297">
        <v>0</v>
      </c>
      <c r="N237" s="297">
        <v>0</v>
      </c>
      <c r="O237" s="297">
        <v>0</v>
      </c>
    </row>
    <row r="238" outlineLevel="2" collapsed="1" hidden="1">
      <c r="B238" s="294" t="s">
        <v>25</v>
      </c>
    </row>
    <row r="239" outlineLevel="2" collapsed="1" hidden="1">
      <c r="B239" s="298" t="s">
        <v>26</v>
      </c>
      <c r="C239" s="299">
        <v>1741.01506172795</v>
      </c>
      <c r="D239" s="299">
        <v>1741.01506172795</v>
      </c>
      <c r="E239" s="299">
        <v>1741.01506172795</v>
      </c>
      <c r="F239" s="299">
        <v>1741.01506172795</v>
      </c>
      <c r="G239" s="299">
        <v>1741.01506172795</v>
      </c>
      <c r="H239" s="299">
        <v>1741.01506172795</v>
      </c>
      <c r="I239" s="299">
        <v>1741.01506172795</v>
      </c>
      <c r="J239" s="299">
        <v>1741.01506172795</v>
      </c>
      <c r="K239" s="299">
        <v>1741.01506172795</v>
      </c>
      <c r="L239" s="299">
        <v>1741.01506172795</v>
      </c>
      <c r="M239" s="299">
        <v>1741.01506172795</v>
      </c>
      <c r="N239" s="299">
        <v>1741.01506172795</v>
      </c>
      <c r="O239" s="299">
        <v>1741.01506172795</v>
      </c>
    </row>
    <row r="240" outlineLevel="2" collapsed="1" hidden="1">
      <c r="B240" s="300" t="s">
        <v>27</v>
      </c>
      <c r="C240" s="299" t="s">
        <v>6</v>
      </c>
      <c r="D240" s="299">
        <v>0</v>
      </c>
      <c r="E240" s="299">
        <v>0</v>
      </c>
      <c r="F240" s="299">
        <v>0</v>
      </c>
      <c r="G240" s="299">
        <v>0</v>
      </c>
      <c r="H240" s="299">
        <v>0</v>
      </c>
      <c r="I240" s="299">
        <v>0</v>
      </c>
      <c r="J240" s="299">
        <v>0</v>
      </c>
      <c r="K240" s="299">
        <v>0</v>
      </c>
      <c r="L240" s="299">
        <v>0</v>
      </c>
      <c r="M240" s="299">
        <v>0</v>
      </c>
      <c r="N240" s="299">
        <v>0</v>
      </c>
      <c r="O240" s="299">
        <v>0</v>
      </c>
    </row>
    <row r="241" outlineLevel="2" collapsed="1" hidden="1">
      <c r="B241" s="300" t="s">
        <v>28</v>
      </c>
      <c r="C241" s="299" t="s">
        <v>6</v>
      </c>
      <c r="D241" s="299">
        <v>0.63821922442509993</v>
      </c>
      <c r="E241" s="299">
        <v>0.64939415703538939</v>
      </c>
      <c r="F241" s="299">
        <v>0.66138590714245082</v>
      </c>
      <c r="G241" s="299">
        <v>0.67484276289580258</v>
      </c>
      <c r="H241" s="299">
        <v>0.69072186378702727</v>
      </c>
      <c r="I241" s="299">
        <v>0.71194097066536166</v>
      </c>
      <c r="J241" s="299">
        <v>0.7406087361137651</v>
      </c>
      <c r="K241" s="299">
        <v>0.75051707930047973</v>
      </c>
      <c r="L241" s="299">
        <v>0.75971344487864523</v>
      </c>
      <c r="M241" s="299">
        <v>0.76854535087148024</v>
      </c>
      <c r="N241" s="299">
        <v>0.78028730921766132</v>
      </c>
      <c r="O241" s="299">
        <v>0.79346388424394565</v>
      </c>
    </row>
    <row r="242" outlineLevel="2" collapsed="1" hidden="1">
      <c r="B242" s="298" t="s">
        <v>22</v>
      </c>
      <c r="C242" s="299">
        <v>1741.01506172795</v>
      </c>
      <c r="D242" s="299">
        <v>1741.01506172795</v>
      </c>
      <c r="E242" s="299">
        <v>1741.01506172795</v>
      </c>
      <c r="F242" s="299">
        <v>1741.01506172795</v>
      </c>
      <c r="G242" s="299">
        <v>1741.01506172795</v>
      </c>
      <c r="H242" s="299">
        <v>1741.01506172795</v>
      </c>
      <c r="I242" s="299">
        <v>1741.01506172795</v>
      </c>
      <c r="J242" s="299">
        <v>1741.01506172795</v>
      </c>
      <c r="K242" s="299">
        <v>1741.01506172795</v>
      </c>
      <c r="L242" s="299">
        <v>1741.01506172795</v>
      </c>
      <c r="M242" s="299">
        <v>1741.01506172795</v>
      </c>
      <c r="N242" s="299">
        <v>1741.01506172795</v>
      </c>
      <c r="O242" s="299">
        <v>1741.01506172795</v>
      </c>
    </row>
    <row r="243" outlineLevel="2" collapsed="1" hidden="1">
      <c r="B243" s="300" t="s">
        <v>29</v>
      </c>
      <c r="C243" s="299" t="s">
        <v>6</v>
      </c>
      <c r="D243" s="299">
        <v>0.63821922442509993</v>
      </c>
      <c r="E243" s="299">
        <v>0.64939415703538939</v>
      </c>
      <c r="F243" s="299">
        <v>0.66138590714245082</v>
      </c>
      <c r="G243" s="299">
        <v>0.67484276289580258</v>
      </c>
      <c r="H243" s="299">
        <v>0.69072186378702727</v>
      </c>
      <c r="I243" s="299">
        <v>0.71194097066536166</v>
      </c>
      <c r="J243" s="299">
        <v>0.7406087361137651</v>
      </c>
      <c r="K243" s="299">
        <v>0.75051707930047973</v>
      </c>
      <c r="L243" s="299">
        <v>0.75971344487864523</v>
      </c>
      <c r="M243" s="299">
        <v>0.76854535087148024</v>
      </c>
      <c r="N243" s="299">
        <v>0.78028730921766132</v>
      </c>
      <c r="O243" s="299">
        <v>0.79346388424394565</v>
      </c>
    </row>
    <row r="244" outlineLevel="2" collapsed="1" hidden="1">
      <c r="B244" s="298" t="s">
        <v>23</v>
      </c>
      <c r="C244" s="299" t="s">
        <v>6</v>
      </c>
      <c r="D244" s="299">
        <v>10.383546121528202</v>
      </c>
      <c r="E244" s="299">
        <v>9.2056610530485621</v>
      </c>
      <c r="F244" s="299">
        <v>9.14441870866497</v>
      </c>
      <c r="G244" s="299">
        <v>9.0430762895559287</v>
      </c>
      <c r="H244" s="299">
        <v>8.97017898414254</v>
      </c>
      <c r="I244" s="299">
        <v>8.8887638664648065</v>
      </c>
      <c r="J244" s="299">
        <v>8.7821170772210042</v>
      </c>
      <c r="K244" s="299">
        <v>8.6954420607365162</v>
      </c>
      <c r="L244" s="299">
        <v>8.5959112910330653</v>
      </c>
      <c r="M244" s="299">
        <v>8.51249043146861</v>
      </c>
      <c r="N244" s="299">
        <v>8.4125587008250768</v>
      </c>
      <c r="O244" s="299">
        <v>8.30725585076285</v>
      </c>
    </row>
    <row r="245" outlineLevel="2" collapsed="1" hidden="1">
      <c r="B245" s="300" t="s">
        <v>30</v>
      </c>
      <c r="C245" s="299" t="s">
        <v>6</v>
      </c>
      <c r="D245" s="299">
        <v>0.2901691769544</v>
      </c>
      <c r="E245" s="299">
        <v>0.29002841725887923</v>
      </c>
      <c r="F245" s="299">
        <v>0.28988948022205641</v>
      </c>
      <c r="G245" s="299">
        <v>0.28975234379227222</v>
      </c>
      <c r="H245" s="299">
        <v>0.28961698612347569</v>
      </c>
      <c r="I245" s="299">
        <v>0.28948338793133094</v>
      </c>
      <c r="J245" s="299">
        <v>0.28935152552923143</v>
      </c>
      <c r="K245" s="299">
        <v>0.28922097532668206</v>
      </c>
      <c r="L245" s="299">
        <v>0.28909214915942238</v>
      </c>
      <c r="M245" s="299">
        <v>0.28896502575187333</v>
      </c>
      <c r="N245" s="299">
        <v>0.28883958399224791</v>
      </c>
      <c r="O245" s="299">
        <v>0.28871580322826013</v>
      </c>
    </row>
    <row r="246" outlineLevel="2" collapsed="1" hidden="1">
      <c r="B246" s="300" t="s">
        <v>31</v>
      </c>
      <c r="C246" s="301" t="s">
        <v>6</v>
      </c>
      <c r="D246" s="301">
        <v>6.7169966151338665</v>
      </c>
      <c r="E246" s="301">
        <v>5.8974333427221106</v>
      </c>
      <c r="F246" s="301">
        <v>5.8469565172651494</v>
      </c>
      <c r="G246" s="301">
        <v>5.76783076306395</v>
      </c>
      <c r="H246" s="301">
        <v>5.70664135126196</v>
      </c>
      <c r="I246" s="301">
        <v>5.6359003954973135</v>
      </c>
      <c r="J246" s="301">
        <v>5.5426344214112033</v>
      </c>
      <c r="K246" s="301">
        <v>5.4760640429272778</v>
      </c>
      <c r="L246" s="301">
        <v>5.4011235296565623</v>
      </c>
      <c r="M246" s="301">
        <v>5.3375380265197458</v>
      </c>
      <c r="N246" s="301">
        <v>5.2605665920195444</v>
      </c>
      <c r="O246" s="301">
        <v>5.1789042829266485</v>
      </c>
    </row>
    <row r="247" outlineLevel="2" collapsed="1" hidden="1">
      <c r="B247" s="300" t="s">
        <v>32</v>
      </c>
      <c r="C247" s="299" t="s">
        <v>6</v>
      </c>
      <c r="D247" s="299">
        <v>48.5366375380464</v>
      </c>
      <c r="E247" s="299">
        <v>42.5349983661956</v>
      </c>
      <c r="F247" s="299">
        <v>43.51488571487301</v>
      </c>
      <c r="G247" s="299">
        <v>46.249096438635462</v>
      </c>
      <c r="H247" s="299">
        <v>47.145048730157811</v>
      </c>
      <c r="I247" s="299">
        <v>46.688002967246533</v>
      </c>
      <c r="J247" s="299">
        <v>46.170611956947987</v>
      </c>
      <c r="K247" s="299">
        <v>49.793589410885808</v>
      </c>
      <c r="L247" s="299">
        <v>61.166273824815235</v>
      </c>
      <c r="M247" s="299">
        <v>48.493039984166053</v>
      </c>
      <c r="N247" s="299">
        <v>54.914828563800256</v>
      </c>
      <c r="O247" s="299">
        <v>49.259006594115647</v>
      </c>
    </row>
    <row r="248" outlineLevel="2" collapsed="1" hidden="1">
      <c r="B248" s="300" t="s">
        <v>33</v>
      </c>
      <c r="C248" s="299" t="s">
        <v>6</v>
      </c>
      <c r="D248" s="299">
        <v>15.790021780949697</v>
      </c>
      <c r="E248" s="299">
        <v>16.147466802622539</v>
      </c>
      <c r="F248" s="299">
        <v>16.373088863694797</v>
      </c>
      <c r="G248" s="299">
        <v>16.614340194801713</v>
      </c>
      <c r="H248" s="299">
        <v>16.843881220466464</v>
      </c>
      <c r="I248" s="299">
        <v>17.077361452487558</v>
      </c>
      <c r="J248" s="299">
        <v>17.319116212912995</v>
      </c>
      <c r="K248" s="299">
        <v>20.093457924712716</v>
      </c>
      <c r="L248" s="299">
        <v>30.127576904337381</v>
      </c>
      <c r="M248" s="299">
        <v>17.432946298411043</v>
      </c>
      <c r="N248" s="299">
        <v>23.426233262744127</v>
      </c>
      <c r="O248" s="299">
        <v>17.920034695283022</v>
      </c>
    </row>
    <row r="249" outlineLevel="2" collapsed="1" hidden="1">
      <c r="B249" s="300" t="s">
        <v>34</v>
      </c>
      <c r="C249" s="299" t="s">
        <v>6</v>
      </c>
      <c r="D249" s="299">
        <v>21.2519266730623</v>
      </c>
      <c r="E249" s="299">
        <v>16.048220791529669</v>
      </c>
      <c r="F249" s="299">
        <v>16.839164074554592</v>
      </c>
      <c r="G249" s="299">
        <v>19.404846341968273</v>
      </c>
      <c r="H249" s="299">
        <v>20.10753160492434</v>
      </c>
      <c r="I249" s="299">
        <v>19.448081053584435</v>
      </c>
      <c r="J249" s="299">
        <v>18.727171657291215</v>
      </c>
      <c r="K249" s="299">
        <v>19.641154878830857</v>
      </c>
      <c r="L249" s="299">
        <v>21.060622480528266</v>
      </c>
      <c r="M249" s="299">
        <v>21.148206544560512</v>
      </c>
      <c r="N249" s="299">
        <v>21.653007022648318</v>
      </c>
      <c r="O249" s="299">
        <v>21.581884213489239</v>
      </c>
    </row>
    <row r="250" outlineLevel="2" collapsed="1" hidden="1">
      <c r="B250" s="300" t="s">
        <v>35</v>
      </c>
      <c r="C250" s="299" t="s">
        <v>6</v>
      </c>
      <c r="D250" s="299">
        <v>1.4013121394605999</v>
      </c>
      <c r="E250" s="299">
        <v>1.4236781362537128</v>
      </c>
      <c r="F250" s="299">
        <v>1.4481035481807043</v>
      </c>
      <c r="G250" s="299">
        <v>1.4765859561018122</v>
      </c>
      <c r="H250" s="299">
        <v>1.5130739067479364</v>
      </c>
      <c r="I250" s="299">
        <v>1.5632799826410619</v>
      </c>
      <c r="J250" s="299">
        <v>1.6315585350520012</v>
      </c>
      <c r="K250" s="299">
        <v>1.6527555219323808</v>
      </c>
      <c r="L250" s="299">
        <v>1.6712552980759534</v>
      </c>
      <c r="M250" s="299">
        <v>1.6883617354777656</v>
      </c>
      <c r="N250" s="299">
        <v>1.7118691615749786</v>
      </c>
      <c r="O250" s="299">
        <v>1.7385476378088145</v>
      </c>
    </row>
    <row r="251" outlineLevel="2" collapsed="1" hidden="1">
      <c r="B251" s="300" t="s">
        <v>36</v>
      </c>
      <c r="C251" s="299" t="s">
        <v>6</v>
      </c>
      <c r="D251" s="299">
        <v>1701.9335819100522</v>
      </c>
      <c r="E251" s="299">
        <v>1706.7463018405078</v>
      </c>
      <c r="F251" s="299">
        <v>1705.693319334368</v>
      </c>
      <c r="G251" s="299">
        <v>1702.8444464721451</v>
      </c>
      <c r="H251" s="299">
        <v>1701.8598531320185</v>
      </c>
      <c r="I251" s="299">
        <v>1702.2143982685864</v>
      </c>
      <c r="J251" s="299">
        <v>1702.5966065865905</v>
      </c>
      <c r="K251" s="299">
        <v>1698.8771763231287</v>
      </c>
      <c r="L251" s="299">
        <v>1687.3958936001368</v>
      </c>
      <c r="M251" s="299">
        <v>1699.9770017986139</v>
      </c>
      <c r="N251" s="299">
        <v>1693.443664971772</v>
      </c>
      <c r="O251" s="299">
        <v>1698.9811312971392</v>
      </c>
    </row>
    <row r="252" outlineLevel="2" collapsed="1" hidden="1">
      <c r="B252" s="300" t="s">
        <v>37</v>
      </c>
      <c r="C252" s="299" t="s">
        <v>6</v>
      </c>
      <c r="D252" s="299">
        <v>39.081479817897375</v>
      </c>
      <c r="E252" s="299">
        <v>34.268759887441952</v>
      </c>
      <c r="F252" s="299">
        <v>35.321742393582184</v>
      </c>
      <c r="G252" s="299">
        <v>38.170615255804876</v>
      </c>
      <c r="H252" s="299">
        <v>39.155208595931178</v>
      </c>
      <c r="I252" s="299">
        <v>38.8006634593637</v>
      </c>
      <c r="J252" s="299">
        <v>38.41845514135936</v>
      </c>
      <c r="K252" s="299">
        <v>42.137885404821326</v>
      </c>
      <c r="L252" s="299">
        <v>53.619168127812884</v>
      </c>
      <c r="M252" s="299">
        <v>41.038059929336036</v>
      </c>
      <c r="N252" s="299">
        <v>47.571396756177535</v>
      </c>
      <c r="O252" s="299">
        <v>42.033930430810642</v>
      </c>
    </row>
    <row r="253" outlineLevel="2" collapsed="1" hidden="1">
      <c r="B253" s="300" t="s">
        <v>38</v>
      </c>
      <c r="C253" s="301" t="s">
        <v>6</v>
      </c>
      <c r="D253" s="301">
        <v>3.5503525215299447</v>
      </c>
      <c r="E253" s="301">
        <v>3.5100411056694942</v>
      </c>
      <c r="F253" s="301">
        <v>3.4943297972144491</v>
      </c>
      <c r="G253" s="301">
        <v>3.4783737215435537</v>
      </c>
      <c r="H253" s="301">
        <v>3.4517415688871083</v>
      </c>
      <c r="I253" s="301">
        <v>3.405724617300427</v>
      </c>
      <c r="J253" s="301">
        <v>3.3798403807309922</v>
      </c>
      <c r="K253" s="301">
        <v>3.4975762812953417</v>
      </c>
      <c r="L253" s="301">
        <v>3.2972440242224281</v>
      </c>
      <c r="M253" s="301">
        <v>3.3439338570571473</v>
      </c>
      <c r="N253" s="301">
        <v>3.426155528803104</v>
      </c>
      <c r="O253" s="301">
        <v>3.3694779492444247</v>
      </c>
    </row>
    <row r="254" outlineLevel="2" collapsed="1" hidden="1">
      <c r="B254" s="294" t="s">
        <v>39</v>
      </c>
    </row>
    <row r="255" outlineLevel="2" collapsed="1" hidden="1">
      <c r="B255" s="295" t="s">
        <v>26</v>
      </c>
      <c r="C255" s="283">
        <v>3172.0486413035142</v>
      </c>
      <c r="D255" s="283">
        <v>3172.0486413035142</v>
      </c>
      <c r="E255" s="283">
        <v>3172.0486413035142</v>
      </c>
      <c r="F255" s="283">
        <v>3172.0486413035142</v>
      </c>
      <c r="G255" s="283">
        <v>3172.0486413035142</v>
      </c>
      <c r="H255" s="283">
        <v>3172.0486413035142</v>
      </c>
      <c r="I255" s="283">
        <v>3172.0486413035142</v>
      </c>
      <c r="J255" s="283">
        <v>3172.0486413035142</v>
      </c>
      <c r="K255" s="283">
        <v>3172.0486413035142</v>
      </c>
      <c r="L255" s="283">
        <v>3172.0486413035142</v>
      </c>
      <c r="M255" s="283">
        <v>3172.0486413035142</v>
      </c>
      <c r="N255" s="283">
        <v>3172.0486413035142</v>
      </c>
      <c r="O255" s="283">
        <v>3172.0486413035142</v>
      </c>
    </row>
    <row r="256" outlineLevel="2" collapsed="1" hidden="1">
      <c r="B256" s="296" t="s">
        <v>27</v>
      </c>
      <c r="C256" s="283" t="s">
        <v>6</v>
      </c>
      <c r="D256" s="283">
        <v>0</v>
      </c>
      <c r="E256" s="283">
        <v>0</v>
      </c>
      <c r="F256" s="283">
        <v>0</v>
      </c>
      <c r="G256" s="283">
        <v>0</v>
      </c>
      <c r="H256" s="283">
        <v>0</v>
      </c>
      <c r="I256" s="283">
        <v>0</v>
      </c>
      <c r="J256" s="283">
        <v>0</v>
      </c>
      <c r="K256" s="283">
        <v>0</v>
      </c>
      <c r="L256" s="283">
        <v>0</v>
      </c>
      <c r="M256" s="283">
        <v>0</v>
      </c>
      <c r="N256" s="283">
        <v>0</v>
      </c>
      <c r="O256" s="283">
        <v>0</v>
      </c>
    </row>
    <row r="257" outlineLevel="2" collapsed="1" hidden="1">
      <c r="B257" s="296" t="s">
        <v>28</v>
      </c>
      <c r="C257" s="283" t="s">
        <v>6</v>
      </c>
      <c r="D257" s="283">
        <v>0</v>
      </c>
      <c r="E257" s="283">
        <v>6.7120033620286467E-05</v>
      </c>
      <c r="F257" s="283">
        <v>0.00025791591732343954</v>
      </c>
      <c r="G257" s="283">
        <v>0.0013436420881540031</v>
      </c>
      <c r="H257" s="283">
        <v>0.0026208858997500625</v>
      </c>
      <c r="I257" s="283">
        <v>0.0052846193465100185</v>
      </c>
      <c r="J257" s="283">
        <v>0.0099148099171833589</v>
      </c>
      <c r="K257" s="283">
        <v>0.01154596820844383</v>
      </c>
      <c r="L257" s="283">
        <v>0.011809405615914379</v>
      </c>
      <c r="M257" s="283">
        <v>0.011988231835237676</v>
      </c>
      <c r="N257" s="283">
        <v>0.012731616092896698</v>
      </c>
      <c r="O257" s="283">
        <v>0.015246800646320117</v>
      </c>
    </row>
    <row r="258" outlineLevel="2" collapsed="1" hidden="1">
      <c r="B258" s="295" t="s">
        <v>22</v>
      </c>
      <c r="C258" s="283">
        <v>3172.0486413035142</v>
      </c>
      <c r="D258" s="283">
        <v>3172.0486413035142</v>
      </c>
      <c r="E258" s="283">
        <v>3172.0486413035142</v>
      </c>
      <c r="F258" s="283">
        <v>3172.0486413035142</v>
      </c>
      <c r="G258" s="283">
        <v>3172.0486413035142</v>
      </c>
      <c r="H258" s="283">
        <v>3172.0486413035142</v>
      </c>
      <c r="I258" s="283">
        <v>3172.0486413035142</v>
      </c>
      <c r="J258" s="283">
        <v>3172.0486413035142</v>
      </c>
      <c r="K258" s="283">
        <v>3172.0486413035142</v>
      </c>
      <c r="L258" s="283">
        <v>3172.0486413035142</v>
      </c>
      <c r="M258" s="283">
        <v>3172.0486413035142</v>
      </c>
      <c r="N258" s="283">
        <v>3172.0486413035142</v>
      </c>
      <c r="O258" s="283">
        <v>3172.0486413035142</v>
      </c>
    </row>
    <row r="259" outlineLevel="2" collapsed="1" hidden="1">
      <c r="B259" s="296" t="s">
        <v>29</v>
      </c>
      <c r="C259" s="283" t="s">
        <v>6</v>
      </c>
      <c r="D259" s="283">
        <v>0</v>
      </c>
      <c r="E259" s="283">
        <v>6.7120033620286467E-05</v>
      </c>
      <c r="F259" s="283">
        <v>0.00025791591732343954</v>
      </c>
      <c r="G259" s="283">
        <v>0.0013436420881540031</v>
      </c>
      <c r="H259" s="283">
        <v>0.0026208858997500625</v>
      </c>
      <c r="I259" s="283">
        <v>0.0052846193465100185</v>
      </c>
      <c r="J259" s="283">
        <v>0.0099148099171833589</v>
      </c>
      <c r="K259" s="283">
        <v>0.01154596820844383</v>
      </c>
      <c r="L259" s="283">
        <v>0.011809405615914379</v>
      </c>
      <c r="M259" s="283">
        <v>0.011988231835237676</v>
      </c>
      <c r="N259" s="283">
        <v>0.012731616092896698</v>
      </c>
      <c r="O259" s="283">
        <v>0.015246800646320117</v>
      </c>
    </row>
    <row r="260" outlineLevel="2" collapsed="1" hidden="1">
      <c r="B260" s="295" t="s">
        <v>23</v>
      </c>
      <c r="C260" s="283" t="s">
        <v>6</v>
      </c>
      <c r="D260" s="283">
        <v>7.0026434630037</v>
      </c>
      <c r="E260" s="283">
        <v>6.7931044531504021</v>
      </c>
      <c r="F260" s="283">
        <v>6.0459129870708654</v>
      </c>
      <c r="G260" s="283">
        <v>6.052491419688125</v>
      </c>
      <c r="H260" s="283">
        <v>6.0389223285114</v>
      </c>
      <c r="I260" s="283">
        <v>6.05657405673189</v>
      </c>
      <c r="J260" s="283">
        <v>6.0689162941281234</v>
      </c>
      <c r="K260" s="283">
        <v>6.1483590821017788</v>
      </c>
      <c r="L260" s="283">
        <v>5.9900271655477493</v>
      </c>
      <c r="M260" s="283">
        <v>6.0695575274518188</v>
      </c>
      <c r="N260" s="283">
        <v>6.0698708191241586</v>
      </c>
      <c r="O260" s="283">
        <v>6.0702422038924739</v>
      </c>
    </row>
    <row r="261" outlineLevel="2" collapsed="1" hidden="1">
      <c r="B261" s="296" t="s">
        <v>31</v>
      </c>
      <c r="C261" s="297" t="s">
        <v>6</v>
      </c>
      <c r="D261" s="297">
        <v>2.6491309263628633</v>
      </c>
      <c r="E261" s="297">
        <v>2.569836002385613</v>
      </c>
      <c r="F261" s="297">
        <v>2.2870979943116465</v>
      </c>
      <c r="G261" s="297">
        <v>2.2891759094009325</v>
      </c>
      <c r="H261" s="297">
        <v>2.2835594753544912</v>
      </c>
      <c r="I261" s="297">
        <v>2.2892294999229308</v>
      </c>
      <c r="J261" s="297">
        <v>2.2921470012721126</v>
      </c>
      <c r="K261" s="297">
        <v>2.3215834841819403</v>
      </c>
      <c r="L261" s="297">
        <v>2.2615861618597979</v>
      </c>
      <c r="M261" s="297">
        <v>2.2916051980062822</v>
      </c>
      <c r="N261" s="297">
        <v>2.291442492083156</v>
      </c>
      <c r="O261" s="297">
        <v>2.2906314831633585</v>
      </c>
    </row>
    <row r="262" outlineLevel="2" collapsed="1" hidden="1">
      <c r="B262" s="296" t="s">
        <v>32</v>
      </c>
      <c r="C262" s="283" t="s">
        <v>6</v>
      </c>
      <c r="D262" s="283">
        <v>132.30154228606821</v>
      </c>
      <c r="E262" s="283">
        <v>563.54131245278063</v>
      </c>
      <c r="F262" s="283">
        <v>17.075418239664767</v>
      </c>
      <c r="G262" s="283">
        <v>23.293850349109047</v>
      </c>
      <c r="H262" s="283">
        <v>13.864107118282009</v>
      </c>
      <c r="I262" s="283">
        <v>13.584544902618621</v>
      </c>
      <c r="J262" s="283">
        <v>13.379013064085488</v>
      </c>
      <c r="K262" s="283">
        <v>13.287570047937786</v>
      </c>
      <c r="L262" s="283">
        <v>13.798967434395941</v>
      </c>
      <c r="M262" s="283">
        <v>13.330915695969349</v>
      </c>
      <c r="N262" s="283">
        <v>13.115571563795003</v>
      </c>
      <c r="O262" s="283">
        <v>13.027456382633622</v>
      </c>
    </row>
    <row r="263" outlineLevel="2" collapsed="1" hidden="1">
      <c r="B263" s="296" t="s">
        <v>33</v>
      </c>
      <c r="C263" s="283" t="s">
        <v>6</v>
      </c>
      <c r="D263" s="283">
        <v>118.7437261647656</v>
      </c>
      <c r="E263" s="283">
        <v>550.80482961437724</v>
      </c>
      <c r="F263" s="283">
        <v>5.1653565762062827</v>
      </c>
      <c r="G263" s="283">
        <v>11.428090819179859</v>
      </c>
      <c r="H263" s="283">
        <v>1.5864358705363797</v>
      </c>
      <c r="I263" s="283">
        <v>1.5756139003243934</v>
      </c>
      <c r="J263" s="283">
        <v>1.5675883149261103</v>
      </c>
      <c r="K263" s="283">
        <v>1.5649179572755276</v>
      </c>
      <c r="L263" s="283">
        <v>1.5624028354677479</v>
      </c>
      <c r="M263" s="283">
        <v>1.5587227016018965</v>
      </c>
      <c r="N263" s="283">
        <v>1.5559090012926495</v>
      </c>
      <c r="O263" s="283">
        <v>1.5532847306745916</v>
      </c>
    </row>
    <row r="264" outlineLevel="2" collapsed="1" hidden="1">
      <c r="B264" s="296" t="s">
        <v>34</v>
      </c>
      <c r="C264" s="283" t="s">
        <v>6</v>
      </c>
      <c r="D264" s="283">
        <v>6.2967307456323</v>
      </c>
      <c r="E264" s="283">
        <v>5.6851961091527015</v>
      </c>
      <c r="F264" s="283">
        <v>5.61440387658915</v>
      </c>
      <c r="G264" s="283">
        <v>5.5628789315658258</v>
      </c>
      <c r="H264" s="283">
        <v>5.9874378832272512</v>
      </c>
      <c r="I264" s="283">
        <v>5.6658976899757789</v>
      </c>
      <c r="J264" s="283">
        <v>5.4716629516034212</v>
      </c>
      <c r="K264" s="283">
        <v>5.2966995572738087</v>
      </c>
      <c r="L264" s="283">
        <v>5.98252589476926</v>
      </c>
      <c r="M264" s="283">
        <v>5.44613647046561</v>
      </c>
      <c r="N264" s="283">
        <v>5.2429765346836366</v>
      </c>
      <c r="O264" s="283">
        <v>5.14823793539233</v>
      </c>
    </row>
    <row r="265" outlineLevel="2" collapsed="1" hidden="1">
      <c r="B265" s="296" t="s">
        <v>35</v>
      </c>
      <c r="C265" s="283" t="s">
        <v>6</v>
      </c>
      <c r="D265" s="283">
        <v>0.2584419126666</v>
      </c>
      <c r="E265" s="283">
        <v>0.25818227610020356</v>
      </c>
      <c r="F265" s="283">
        <v>0.24974479979846848</v>
      </c>
      <c r="G265" s="283">
        <v>0.25038917867523136</v>
      </c>
      <c r="H265" s="283">
        <v>0.25131103600697841</v>
      </c>
      <c r="I265" s="283">
        <v>0.28645925558655871</v>
      </c>
      <c r="J265" s="283">
        <v>0.27084550342783414</v>
      </c>
      <c r="K265" s="283">
        <v>0.27759345128667134</v>
      </c>
      <c r="L265" s="283">
        <v>0.2640115386111842</v>
      </c>
      <c r="M265" s="283">
        <v>0.25649899645002439</v>
      </c>
      <c r="N265" s="283">
        <v>0.24681520869456097</v>
      </c>
      <c r="O265" s="283">
        <v>0.25569151267422774</v>
      </c>
    </row>
    <row r="266" outlineLevel="2" collapsed="1" hidden="1">
      <c r="B266" s="296" t="s">
        <v>36</v>
      </c>
      <c r="C266" s="283" t="s">
        <v>6</v>
      </c>
      <c r="D266" s="283">
        <v>3046.7497424804478</v>
      </c>
      <c r="E266" s="283">
        <v>2615.3003661838516</v>
      </c>
      <c r="F266" s="283">
        <v>3161.0188781350039</v>
      </c>
      <c r="G266" s="283">
        <v>3154.8059387320045</v>
      </c>
      <c r="H266" s="283">
        <v>3164.2208356278379</v>
      </c>
      <c r="I266" s="283">
        <v>3164.5153858382937</v>
      </c>
      <c r="J266" s="283">
        <v>3164.7286297236324</v>
      </c>
      <c r="K266" s="283">
        <v>3164.8978843694663</v>
      </c>
      <c r="L266" s="283">
        <v>3164.2278916290206</v>
      </c>
      <c r="M266" s="283">
        <v>3164.7752949031806</v>
      </c>
      <c r="N266" s="283">
        <v>3164.9902089427392</v>
      </c>
      <c r="O266" s="283">
        <v>3165.0761803241408</v>
      </c>
    </row>
    <row r="267" outlineLevel="2" collapsed="1" hidden="1">
      <c r="B267" s="296" t="s">
        <v>40</v>
      </c>
      <c r="C267" s="283" t="s">
        <v>6</v>
      </c>
      <c r="D267" s="283">
        <v>125.29889882306583</v>
      </c>
      <c r="E267" s="283">
        <v>556.74827511966294</v>
      </c>
      <c r="F267" s="283">
        <v>11.029763168510741</v>
      </c>
      <c r="G267" s="283">
        <v>17.242702571509781</v>
      </c>
      <c r="H267" s="283">
        <v>7.827805675676049</v>
      </c>
      <c r="I267" s="283">
        <v>7.5332554652207548</v>
      </c>
      <c r="J267" s="283">
        <v>7.3200115798814291</v>
      </c>
      <c r="K267" s="283">
        <v>7.150756934047342</v>
      </c>
      <c r="L267" s="283">
        <v>7.8207496744940324</v>
      </c>
      <c r="M267" s="283">
        <v>7.2733464003333177</v>
      </c>
      <c r="N267" s="283">
        <v>7.0584323607747574</v>
      </c>
      <c r="O267" s="283">
        <v>6.9724609793730234</v>
      </c>
    </row>
    <row r="268" outlineLevel="2" collapsed="1" hidden="1">
      <c r="B268" s="296" t="s">
        <v>41</v>
      </c>
      <c r="C268" s="297" t="s">
        <v>6</v>
      </c>
      <c r="D268" s="297">
        <v>2.1756447620941106</v>
      </c>
      <c r="E268" s="297">
        <v>2.1481034021999688</v>
      </c>
      <c r="F268" s="297">
        <v>2.4079770461905974</v>
      </c>
      <c r="G268" s="297">
        <v>2.0348620727082651</v>
      </c>
      <c r="H268" s="297">
        <v>2.7023511604330892</v>
      </c>
      <c r="I268" s="297">
        <v>2.6943388095229981</v>
      </c>
      <c r="J268" s="297">
        <v>2.6898154084647015</v>
      </c>
      <c r="K268" s="297">
        <v>2.7015090524963314</v>
      </c>
      <c r="L268" s="297">
        <v>2.7055387542710965</v>
      </c>
      <c r="M268" s="297">
        <v>2.7137394755836017</v>
      </c>
      <c r="N268" s="297">
        <v>2.7217588295344273</v>
      </c>
      <c r="O268" s="297">
        <v>2.7247766199379275</v>
      </c>
    </row>
    <row r="269" outlineLevel="2" collapsed="1" hidden="1">
      <c r="B269" s="294" t="s">
        <v>42</v>
      </c>
    </row>
    <row r="270" outlineLevel="2" collapsed="1" hidden="1">
      <c r="B270" s="298" t="s">
        <v>22</v>
      </c>
      <c r="C270" s="299">
        <v>1988</v>
      </c>
      <c r="D270" s="299">
        <v>1988</v>
      </c>
      <c r="E270" s="299">
        <v>1988</v>
      </c>
      <c r="F270" s="299">
        <v>1988</v>
      </c>
      <c r="G270" s="299">
        <v>1988</v>
      </c>
      <c r="H270" s="299">
        <v>1988</v>
      </c>
      <c r="I270" s="299">
        <v>1988</v>
      </c>
      <c r="J270" s="299">
        <v>1988</v>
      </c>
      <c r="K270" s="299">
        <v>1988</v>
      </c>
      <c r="L270" s="299">
        <v>1988</v>
      </c>
      <c r="M270" s="299">
        <v>1988</v>
      </c>
      <c r="N270" s="299">
        <v>1988</v>
      </c>
      <c r="O270" s="299">
        <v>1988</v>
      </c>
    </row>
    <row r="271" outlineLevel="2" collapsed="1" hidden="1">
      <c r="B271" s="298" t="s">
        <v>23</v>
      </c>
      <c r="C271" s="299" t="s">
        <v>6</v>
      </c>
      <c r="D271" s="299">
        <v>0</v>
      </c>
      <c r="E271" s="299">
        <v>0</v>
      </c>
      <c r="F271" s="299">
        <v>0</v>
      </c>
      <c r="G271" s="299">
        <v>0</v>
      </c>
      <c r="H271" s="299">
        <v>0</v>
      </c>
      <c r="I271" s="299">
        <v>0</v>
      </c>
      <c r="J271" s="299">
        <v>0</v>
      </c>
      <c r="K271" s="299">
        <v>0</v>
      </c>
      <c r="L271" s="299">
        <v>0</v>
      </c>
      <c r="M271" s="299">
        <v>0</v>
      </c>
      <c r="N271" s="299">
        <v>0</v>
      </c>
      <c r="O271" s="299">
        <v>0</v>
      </c>
    </row>
    <row r="272" outlineLevel="1"/>
    <row r="273" outlineLevel="1">
      <c r="B273" s="292" t="s">
        <v>43</v>
      </c>
    </row>
    <row r="274" outlineLevel="1">
      <c r="B274" s="293" t="s">
        <v>19</v>
      </c>
      <c r="C274" s="283">
        <v>84216.9583333333</v>
      </c>
      <c r="D274" s="283">
        <v>84216.9583333333</v>
      </c>
      <c r="E274" s="283">
        <v>84216.9583333333</v>
      </c>
      <c r="F274" s="283">
        <v>84216.9583333333</v>
      </c>
      <c r="G274" s="283">
        <v>84216.9583333333</v>
      </c>
      <c r="H274" s="283">
        <v>84216.9583333333</v>
      </c>
      <c r="I274" s="283">
        <v>84216.9583333333</v>
      </c>
      <c r="J274" s="283">
        <v>84216.9583333333</v>
      </c>
      <c r="K274" s="283">
        <v>84216.9583333333</v>
      </c>
      <c r="L274" s="283">
        <v>84216.9583333333</v>
      </c>
      <c r="M274" s="283">
        <v>84216.9583333333</v>
      </c>
      <c r="N274" s="283">
        <v>84216.9583333333</v>
      </c>
      <c r="O274" s="283">
        <v>84216.9583333333</v>
      </c>
    </row>
    <row r="275" outlineLevel="1">
      <c r="B275" s="293" t="s">
        <v>20</v>
      </c>
      <c r="C275" s="282"/>
      <c r="D275" s="282">
        <v>33.1400047854249</v>
      </c>
      <c r="E275" s="282">
        <v>29.9509035843647</v>
      </c>
      <c r="F275" s="282">
        <v>27.4617909175505</v>
      </c>
      <c r="G275" s="282">
        <v>25.7402081212896</v>
      </c>
      <c r="H275" s="282">
        <v>25.0872612435674</v>
      </c>
      <c r="I275" s="282">
        <v>24.2289299486197</v>
      </c>
      <c r="J275" s="282">
        <v>23.1906757521777</v>
      </c>
      <c r="K275" s="282">
        <v>22.0572473113199</v>
      </c>
      <c r="L275" s="282">
        <v>20.8394161306286</v>
      </c>
      <c r="M275" s="282">
        <v>19.5727202625949</v>
      </c>
      <c r="N275" s="282">
        <v>18.2959685909201</v>
      </c>
      <c r="O275" s="282">
        <v>19.2929904818814</v>
      </c>
    </row>
    <row r="276" outlineLevel="2" collapsed="1" hidden="1">
      <c r="B276" s="294" t="s">
        <v>44</v>
      </c>
    </row>
    <row r="277" outlineLevel="2" collapsed="1" hidden="1">
      <c r="B277" s="295" t="s">
        <v>22</v>
      </c>
      <c r="C277" s="283">
        <v>25108.958333333332</v>
      </c>
      <c r="D277" s="283">
        <v>25108.958333333332</v>
      </c>
      <c r="E277" s="283">
        <v>25108.958333333332</v>
      </c>
      <c r="F277" s="283">
        <v>25108.958333333332</v>
      </c>
      <c r="G277" s="283">
        <v>25108.958333333332</v>
      </c>
      <c r="H277" s="283">
        <v>25108.958333333332</v>
      </c>
      <c r="I277" s="283">
        <v>25108.958333333332</v>
      </c>
      <c r="J277" s="283">
        <v>25108.958333333332</v>
      </c>
      <c r="K277" s="283">
        <v>25108.958333333332</v>
      </c>
      <c r="L277" s="283">
        <v>25108.958333333332</v>
      </c>
      <c r="M277" s="283">
        <v>25108.958333333332</v>
      </c>
      <c r="N277" s="283">
        <v>25108.958333333332</v>
      </c>
      <c r="O277" s="283">
        <v>25108.958333333332</v>
      </c>
    </row>
    <row r="278" outlineLevel="2" collapsed="1" hidden="1">
      <c r="B278" s="295" t="s">
        <v>23</v>
      </c>
      <c r="C278" s="283" t="s">
        <v>6</v>
      </c>
      <c r="D278" s="283">
        <v>31.155998374433302</v>
      </c>
      <c r="E278" s="283">
        <v>29.087539921567021</v>
      </c>
      <c r="F278" s="283">
        <v>27.261627213943804</v>
      </c>
      <c r="G278" s="283">
        <v>25.600697208598266</v>
      </c>
      <c r="H278" s="283">
        <v>25.015676108210567</v>
      </c>
      <c r="I278" s="283">
        <v>24.201959121229827</v>
      </c>
      <c r="J278" s="283">
        <v>23.190675752177729</v>
      </c>
      <c r="K278" s="283">
        <v>22.057247311319852</v>
      </c>
      <c r="L278" s="283">
        <v>20.839416130628621</v>
      </c>
      <c r="M278" s="283">
        <v>19.57272026259491</v>
      </c>
      <c r="N278" s="283">
        <v>18.295968590920115</v>
      </c>
      <c r="O278" s="283">
        <v>17.03458616945753</v>
      </c>
    </row>
    <row r="279" outlineLevel="2" collapsed="1" hidden="1">
      <c r="B279" s="296" t="s">
        <v>30</v>
      </c>
      <c r="C279" s="283" t="s">
        <v>6</v>
      </c>
      <c r="D279" s="283">
        <v>4.3940677083339006</v>
      </c>
      <c r="E279" s="283">
        <v>4.3940677083330826</v>
      </c>
      <c r="F279" s="283">
        <v>4.3940677088208107</v>
      </c>
      <c r="G279" s="283">
        <v>4.3940677095056406</v>
      </c>
      <c r="H279" s="283">
        <v>4.394067708631872</v>
      </c>
      <c r="I279" s="283">
        <v>4.39406770873962</v>
      </c>
      <c r="J279" s="283">
        <v>4.3940677079612058</v>
      </c>
      <c r="K279" s="283">
        <v>4.394067707436812</v>
      </c>
      <c r="L279" s="283">
        <v>4.394067706883698</v>
      </c>
      <c r="M279" s="283">
        <v>4.3940677089356441</v>
      </c>
      <c r="N279" s="283">
        <v>4.3940677087152631</v>
      </c>
      <c r="O279" s="283">
        <v>4.3940677086813178</v>
      </c>
    </row>
    <row r="280" outlineLevel="2" collapsed="1" hidden="1">
      <c r="B280" s="296" t="s">
        <v>31</v>
      </c>
      <c r="C280" s="297" t="s">
        <v>6</v>
      </c>
      <c r="D280" s="297">
        <v>1.488998370740322</v>
      </c>
      <c r="E280" s="297">
        <v>1.3901432087504133</v>
      </c>
      <c r="F280" s="297">
        <v>1.3028797221469455</v>
      </c>
      <c r="G280" s="297">
        <v>1.2235010406439104</v>
      </c>
      <c r="H280" s="297">
        <v>1.195541883153364</v>
      </c>
      <c r="I280" s="297">
        <v>1.1566529586741434</v>
      </c>
      <c r="J280" s="297">
        <v>1.1083219993905207</v>
      </c>
      <c r="K280" s="297">
        <v>1.0541535185251143</v>
      </c>
      <c r="L280" s="297">
        <v>0.99595128657949827</v>
      </c>
      <c r="M280" s="297">
        <v>0.93541372777433918</v>
      </c>
      <c r="N280" s="297">
        <v>0.874395584939803</v>
      </c>
      <c r="O280" s="297">
        <v>0.81411196482061821</v>
      </c>
    </row>
    <row r="281" outlineLevel="2" collapsed="1" hidden="1">
      <c r="B281" s="296" t="s">
        <v>45</v>
      </c>
      <c r="C281" s="283" t="s">
        <v>6</v>
      </c>
      <c r="D281" s="283">
        <v>0</v>
      </c>
      <c r="E281" s="283">
        <v>0</v>
      </c>
      <c r="F281" s="283">
        <v>0</v>
      </c>
      <c r="G281" s="283">
        <v>0</v>
      </c>
      <c r="H281" s="283">
        <v>0</v>
      </c>
      <c r="I281" s="283">
        <v>0</v>
      </c>
      <c r="J281" s="283">
        <v>0</v>
      </c>
      <c r="K281" s="283">
        <v>0</v>
      </c>
      <c r="L281" s="283">
        <v>0</v>
      </c>
      <c r="M281" s="283">
        <v>0</v>
      </c>
      <c r="N281" s="283">
        <v>0</v>
      </c>
      <c r="O281" s="283">
        <v>0</v>
      </c>
    </row>
    <row r="282" outlineLevel="2" collapsed="1" hidden="1">
      <c r="B282" s="296" t="s">
        <v>46</v>
      </c>
      <c r="C282" s="283" t="s">
        <v>6</v>
      </c>
      <c r="D282" s="283">
        <v>1523.0462590012087</v>
      </c>
      <c r="E282" s="283">
        <v>1500.7469313890993</v>
      </c>
      <c r="F282" s="283">
        <v>1488.04980856252</v>
      </c>
      <c r="G282" s="283">
        <v>2948.0981368389071</v>
      </c>
      <c r="H282" s="283">
        <v>2937.6162581579993</v>
      </c>
      <c r="I282" s="283">
        <v>2930.6892478821678</v>
      </c>
      <c r="J282" s="283">
        <v>2913.7623747736006</v>
      </c>
      <c r="K282" s="283">
        <v>2911.9259533761037</v>
      </c>
      <c r="L282" s="283">
        <v>2914.8104562288408</v>
      </c>
      <c r="M282" s="283">
        <v>2908.1658892884234</v>
      </c>
      <c r="N282" s="283">
        <v>2916.659713562251</v>
      </c>
      <c r="O282" s="283">
        <v>2922.0472935930652</v>
      </c>
    </row>
    <row r="283" outlineLevel="2" collapsed="1" hidden="1">
      <c r="B283" s="296" t="s">
        <v>36</v>
      </c>
      <c r="C283" s="283" t="s">
        <v>6</v>
      </c>
      <c r="D283" s="283">
        <v>23617.06807270657</v>
      </c>
      <c r="E283" s="283">
        <v>23637.298941865785</v>
      </c>
      <c r="F283" s="283">
        <v>23648.170151984741</v>
      </c>
      <c r="G283" s="283">
        <v>22186.460893704545</v>
      </c>
      <c r="H283" s="283">
        <v>22196.357751280528</v>
      </c>
      <c r="I283" s="283">
        <v>22202.471044572449</v>
      </c>
      <c r="J283" s="283">
        <v>22218.386634311948</v>
      </c>
      <c r="K283" s="283">
        <v>22219.089627268579</v>
      </c>
      <c r="L283" s="283">
        <v>22214.987293226284</v>
      </c>
      <c r="M283" s="283">
        <v>22220.365164306033</v>
      </c>
      <c r="N283" s="283">
        <v>22210.594588360593</v>
      </c>
      <c r="O283" s="283">
        <v>22203.945625914108</v>
      </c>
    </row>
    <row r="284" outlineLevel="2" collapsed="1" hidden="1">
      <c r="B284" s="296" t="s">
        <v>47</v>
      </c>
      <c r="C284" s="283" t="s">
        <v>6</v>
      </c>
      <c r="D284" s="283">
        <v>1491.890260626762</v>
      </c>
      <c r="E284" s="283">
        <v>1471.6593914675439</v>
      </c>
      <c r="F284" s="283">
        <v>1460.7881813485908</v>
      </c>
      <c r="G284" s="283">
        <v>2922.4974396287894</v>
      </c>
      <c r="H284" s="283">
        <v>2912.6005820528026</v>
      </c>
      <c r="I284" s="283">
        <v>2906.487288760879</v>
      </c>
      <c r="J284" s="283">
        <v>2890.5716990213859</v>
      </c>
      <c r="K284" s="283">
        <v>2889.8687060647517</v>
      </c>
      <c r="L284" s="283">
        <v>2893.9710401070515</v>
      </c>
      <c r="M284" s="283">
        <v>2888.5931690272996</v>
      </c>
      <c r="N284" s="283">
        <v>2898.3637449727389</v>
      </c>
      <c r="O284" s="283">
        <v>2905.0127074192251</v>
      </c>
    </row>
    <row r="285" outlineLevel="2" collapsed="1" hidden="1">
      <c r="B285" s="296" t="s">
        <v>48</v>
      </c>
      <c r="C285" s="297" t="s">
        <v>6</v>
      </c>
      <c r="D285" s="297">
        <v>0.45086402965646111</v>
      </c>
      <c r="E285" s="297">
        <v>0.60964158590337281</v>
      </c>
      <c r="F285" s="297">
        <v>0.72572759654287866</v>
      </c>
      <c r="G285" s="297">
        <v>0.76625712489452469</v>
      </c>
      <c r="H285" s="297">
        <v>0.77712891775200421</v>
      </c>
      <c r="I285" s="297">
        <v>0.769999524518961</v>
      </c>
      <c r="J285" s="297">
        <v>0.76006712006292154</v>
      </c>
      <c r="K285" s="297">
        <v>0.74434491513206424</v>
      </c>
      <c r="L285" s="297">
        <v>0.72460171730849787</v>
      </c>
      <c r="M285" s="297">
        <v>0.71553826613658378</v>
      </c>
      <c r="N285" s="297">
        <v>0.70990223534117891</v>
      </c>
      <c r="O285" s="297">
        <v>0.7079748616177679</v>
      </c>
    </row>
    <row r="286" outlineLevel="2" collapsed="1" hidden="1">
      <c r="B286" s="294" t="s">
        <v>49</v>
      </c>
    </row>
    <row r="287" outlineLevel="2" collapsed="1" hidden="1">
      <c r="B287" s="298" t="s">
        <v>22</v>
      </c>
      <c r="C287" s="299">
        <v>9918</v>
      </c>
      <c r="D287" s="299">
        <v>9918</v>
      </c>
      <c r="E287" s="299">
        <v>9918</v>
      </c>
      <c r="F287" s="299">
        <v>9918</v>
      </c>
      <c r="G287" s="299">
        <v>9918</v>
      </c>
      <c r="H287" s="299">
        <v>9918</v>
      </c>
      <c r="I287" s="299">
        <v>9918</v>
      </c>
      <c r="J287" s="299">
        <v>9918</v>
      </c>
      <c r="K287" s="299">
        <v>9918</v>
      </c>
      <c r="L287" s="299">
        <v>9918</v>
      </c>
      <c r="M287" s="299">
        <v>9918</v>
      </c>
      <c r="N287" s="299">
        <v>9918</v>
      </c>
      <c r="O287" s="299">
        <v>9918</v>
      </c>
    </row>
    <row r="288" outlineLevel="2" collapsed="1" hidden="1">
      <c r="B288" s="298" t="s">
        <v>23</v>
      </c>
      <c r="C288" s="299" t="s">
        <v>6</v>
      </c>
      <c r="D288" s="299">
        <v>0</v>
      </c>
      <c r="E288" s="299">
        <v>0</v>
      </c>
      <c r="F288" s="299">
        <v>0</v>
      </c>
      <c r="G288" s="299">
        <v>0</v>
      </c>
      <c r="H288" s="299">
        <v>0</v>
      </c>
      <c r="I288" s="299">
        <v>0</v>
      </c>
      <c r="J288" s="299">
        <v>0</v>
      </c>
      <c r="K288" s="299">
        <v>0</v>
      </c>
      <c r="L288" s="299">
        <v>0</v>
      </c>
      <c r="M288" s="299">
        <v>0</v>
      </c>
      <c r="N288" s="299">
        <v>0</v>
      </c>
      <c r="O288" s="299">
        <v>0.64407240454288373</v>
      </c>
    </row>
    <row r="289" outlineLevel="2" collapsed="1" hidden="1">
      <c r="B289" s="300" t="s">
        <v>30</v>
      </c>
      <c r="C289" s="299" t="s">
        <v>6</v>
      </c>
      <c r="D289" s="299">
        <v>14.877</v>
      </c>
      <c r="E289" s="299">
        <v>14.87700000000002</v>
      </c>
      <c r="F289" s="299">
        <v>14.877000000000017</v>
      </c>
      <c r="G289" s="299">
        <v>14.877000000000018</v>
      </c>
      <c r="H289" s="299">
        <v>14.877000000000043</v>
      </c>
      <c r="I289" s="299">
        <v>14.876999999999958</v>
      </c>
      <c r="J289" s="299">
        <v>14.876999999999951</v>
      </c>
      <c r="K289" s="299">
        <v>14.877000000000034</v>
      </c>
      <c r="L289" s="299">
        <v>14.877000000000056</v>
      </c>
      <c r="M289" s="299">
        <v>14.877000000000029</v>
      </c>
      <c r="N289" s="299">
        <v>14.876999999999937</v>
      </c>
      <c r="O289" s="299">
        <v>14.877000000000058</v>
      </c>
    </row>
    <row r="290" outlineLevel="2" collapsed="1" hidden="1">
      <c r="B290" s="300" t="s">
        <v>31</v>
      </c>
      <c r="C290" s="301" t="s">
        <v>6</v>
      </c>
      <c r="D290" s="301">
        <v>0</v>
      </c>
      <c r="E290" s="301">
        <v>0</v>
      </c>
      <c r="F290" s="301">
        <v>0</v>
      </c>
      <c r="G290" s="301">
        <v>0</v>
      </c>
      <c r="H290" s="301">
        <v>0</v>
      </c>
      <c r="I290" s="301">
        <v>0</v>
      </c>
      <c r="J290" s="301">
        <v>0</v>
      </c>
      <c r="K290" s="301">
        <v>0</v>
      </c>
      <c r="L290" s="301">
        <v>0</v>
      </c>
      <c r="M290" s="301">
        <v>0</v>
      </c>
      <c r="N290" s="301">
        <v>0</v>
      </c>
      <c r="O290" s="301">
        <v>0.077927695649471718</v>
      </c>
    </row>
    <row r="291" outlineLevel="2" collapsed="1" hidden="1">
      <c r="B291" s="300" t="s">
        <v>46</v>
      </c>
      <c r="C291" s="299" t="s">
        <v>6</v>
      </c>
      <c r="D291" s="299">
        <v>290.45389027688196</v>
      </c>
      <c r="E291" s="299">
        <v>290.45389027688179</v>
      </c>
      <c r="F291" s="299">
        <v>290.4538902768814</v>
      </c>
      <c r="G291" s="299">
        <v>290.45389027688134</v>
      </c>
      <c r="H291" s="299">
        <v>290.45389027688128</v>
      </c>
      <c r="I291" s="299">
        <v>290.4538902768814</v>
      </c>
      <c r="J291" s="299">
        <v>290.45389027688134</v>
      </c>
      <c r="K291" s="299">
        <v>290.45389027688105</v>
      </c>
      <c r="L291" s="299">
        <v>290.45389027688151</v>
      </c>
      <c r="M291" s="299">
        <v>290.45389027688134</v>
      </c>
      <c r="N291" s="299">
        <v>290.45389027688122</v>
      </c>
      <c r="O291" s="299">
        <v>290.45389027688191</v>
      </c>
    </row>
    <row r="292" outlineLevel="2" collapsed="1" hidden="1">
      <c r="B292" s="300" t="s">
        <v>47</v>
      </c>
      <c r="C292" s="299" t="s">
        <v>6</v>
      </c>
      <c r="D292" s="299">
        <v>290.45389027687906</v>
      </c>
      <c r="E292" s="299">
        <v>290.45389027688839</v>
      </c>
      <c r="F292" s="299">
        <v>290.45389027687719</v>
      </c>
      <c r="G292" s="299">
        <v>290.45389027688464</v>
      </c>
      <c r="H292" s="299">
        <v>290.45389027688282</v>
      </c>
      <c r="I292" s="299">
        <v>290.45389027687537</v>
      </c>
      <c r="J292" s="299">
        <v>290.45389027687906</v>
      </c>
      <c r="K292" s="299">
        <v>290.45389027689396</v>
      </c>
      <c r="L292" s="299">
        <v>290.45389027687349</v>
      </c>
      <c r="M292" s="299">
        <v>290.45389027687719</v>
      </c>
      <c r="N292" s="299">
        <v>290.45389027688839</v>
      </c>
      <c r="O292" s="299">
        <v>290.45389027688282</v>
      </c>
    </row>
    <row r="293" outlineLevel="2" collapsed="1" hidden="1">
      <c r="B293" s="300" t="s">
        <v>50</v>
      </c>
      <c r="C293" s="301" t="s">
        <v>6</v>
      </c>
      <c r="D293" s="301">
        <v>0</v>
      </c>
      <c r="E293" s="301">
        <v>0</v>
      </c>
      <c r="F293" s="301">
        <v>0</v>
      </c>
      <c r="G293" s="301">
        <v>0</v>
      </c>
      <c r="H293" s="301">
        <v>0</v>
      </c>
      <c r="I293" s="301">
        <v>0</v>
      </c>
      <c r="J293" s="301">
        <v>0</v>
      </c>
      <c r="K293" s="301">
        <v>0</v>
      </c>
      <c r="L293" s="301">
        <v>0</v>
      </c>
      <c r="M293" s="301">
        <v>0</v>
      </c>
      <c r="N293" s="301">
        <v>0.07792769564947169</v>
      </c>
      <c r="O293" s="301">
        <v>0.0533066662262208</v>
      </c>
    </row>
    <row r="294" outlineLevel="2" collapsed="1" hidden="1">
      <c r="B294" s="294" t="s">
        <v>51</v>
      </c>
    </row>
    <row r="295" outlineLevel="2" collapsed="1" hidden="1">
      <c r="B295" s="295" t="s">
        <v>22</v>
      </c>
      <c r="C295" s="283">
        <v>2187</v>
      </c>
      <c r="D295" s="283">
        <v>2187</v>
      </c>
      <c r="E295" s="283">
        <v>2187</v>
      </c>
      <c r="F295" s="283">
        <v>2187</v>
      </c>
      <c r="G295" s="283">
        <v>2187</v>
      </c>
      <c r="H295" s="283">
        <v>2187</v>
      </c>
      <c r="I295" s="283">
        <v>2187</v>
      </c>
      <c r="J295" s="283">
        <v>2187</v>
      </c>
      <c r="K295" s="283">
        <v>2187</v>
      </c>
      <c r="L295" s="283">
        <v>2187</v>
      </c>
      <c r="M295" s="283">
        <v>2187</v>
      </c>
      <c r="N295" s="283">
        <v>2187</v>
      </c>
      <c r="O295" s="283">
        <v>2187</v>
      </c>
    </row>
    <row r="296" outlineLevel="2" collapsed="1" hidden="1">
      <c r="B296" s="295" t="s">
        <v>23</v>
      </c>
      <c r="C296" s="283" t="s">
        <v>6</v>
      </c>
      <c r="D296" s="283">
        <v>0.33384234794100004</v>
      </c>
      <c r="E296" s="283">
        <v>0.26348601615654327</v>
      </c>
      <c r="F296" s="283">
        <v>0.20016370360670985</v>
      </c>
      <c r="G296" s="283">
        <v>0.1395109126913632</v>
      </c>
      <c r="H296" s="283">
        <v>0.071585135356854415</v>
      </c>
      <c r="I296" s="283">
        <v>0.026970827389846033</v>
      </c>
      <c r="J296" s="283">
        <v>0</v>
      </c>
      <c r="K296" s="283">
        <v>0</v>
      </c>
      <c r="L296" s="283">
        <v>0</v>
      </c>
      <c r="M296" s="283">
        <v>0</v>
      </c>
      <c r="N296" s="283">
        <v>0</v>
      </c>
      <c r="O296" s="283">
        <v>0.10145551179678716</v>
      </c>
    </row>
    <row r="297" outlineLevel="2" collapsed="1" hidden="1">
      <c r="B297" s="296" t="s">
        <v>30</v>
      </c>
      <c r="C297" s="283" t="s">
        <v>6</v>
      </c>
      <c r="D297" s="283">
        <v>1.5309000000000002</v>
      </c>
      <c r="E297" s="283">
        <v>1.5309000000000443</v>
      </c>
      <c r="F297" s="283">
        <v>1.530900000000019</v>
      </c>
      <c r="G297" s="283">
        <v>1.5309000000000164</v>
      </c>
      <c r="H297" s="283">
        <v>1.5309000000000446</v>
      </c>
      <c r="I297" s="283">
        <v>1.5308999999999642</v>
      </c>
      <c r="J297" s="283">
        <v>1.5308999999999693</v>
      </c>
      <c r="K297" s="283">
        <v>1.5309000000000348</v>
      </c>
      <c r="L297" s="283">
        <v>1.5308999999999668</v>
      </c>
      <c r="M297" s="283">
        <v>1.5309000000000455</v>
      </c>
      <c r="N297" s="283">
        <v>1.5308999999999826</v>
      </c>
      <c r="O297" s="283">
        <v>1.5309000000000053</v>
      </c>
    </row>
    <row r="298" outlineLevel="2" collapsed="1" hidden="1">
      <c r="B298" s="296" t="s">
        <v>31</v>
      </c>
      <c r="C298" s="297" t="s">
        <v>6</v>
      </c>
      <c r="D298" s="297">
        <v>0.18317824304032923</v>
      </c>
      <c r="E298" s="297">
        <v>0.14457394576490715</v>
      </c>
      <c r="F298" s="297">
        <v>0.10982919265114395</v>
      </c>
      <c r="G298" s="297">
        <v>0.0765491976358646</v>
      </c>
      <c r="H298" s="297">
        <v>0.039278537918712983</v>
      </c>
      <c r="I298" s="297">
        <v>0.014798807895663117</v>
      </c>
      <c r="J298" s="297">
        <v>0</v>
      </c>
      <c r="K298" s="297">
        <v>0</v>
      </c>
      <c r="L298" s="297">
        <v>0</v>
      </c>
      <c r="M298" s="297">
        <v>0</v>
      </c>
      <c r="N298" s="297">
        <v>0</v>
      </c>
      <c r="O298" s="297">
        <v>0.055668319230061547</v>
      </c>
    </row>
    <row r="299" outlineLevel="2" collapsed="1" hidden="1">
      <c r="B299" s="296" t="s">
        <v>46</v>
      </c>
      <c r="C299" s="283" t="s">
        <v>6</v>
      </c>
      <c r="D299" s="283">
        <v>19.117903157921702</v>
      </c>
      <c r="E299" s="283">
        <v>19.117903157921706</v>
      </c>
      <c r="F299" s="283">
        <v>19.117903157921717</v>
      </c>
      <c r="G299" s="283">
        <v>19.117903157921788</v>
      </c>
      <c r="H299" s="283">
        <v>19.11790315792177</v>
      </c>
      <c r="I299" s="283">
        <v>19.117903157921742</v>
      </c>
      <c r="J299" s="283">
        <v>19.117903157921742</v>
      </c>
      <c r="K299" s="283">
        <v>19.117903157921667</v>
      </c>
      <c r="L299" s="283">
        <v>19.117903157921702</v>
      </c>
      <c r="M299" s="283">
        <v>19.117903157921695</v>
      </c>
      <c r="N299" s="283">
        <v>19.117903157921752</v>
      </c>
      <c r="O299" s="283">
        <v>19.117903157921791</v>
      </c>
    </row>
    <row r="300" outlineLevel="2" collapsed="1" hidden="1">
      <c r="B300" s="296" t="s">
        <v>36</v>
      </c>
      <c r="C300" s="283" t="s">
        <v>6</v>
      </c>
      <c r="D300" s="283">
        <v>2167.88209684208</v>
      </c>
      <c r="E300" s="283">
        <v>2167.8820968420741</v>
      </c>
      <c r="F300" s="283">
        <v>2167.8820968420764</v>
      </c>
      <c r="G300" s="283">
        <v>2167.8820968420805</v>
      </c>
      <c r="H300" s="283">
        <v>2167.8820968420805</v>
      </c>
      <c r="I300" s="283">
        <v>2167.8820968420746</v>
      </c>
      <c r="J300" s="283">
        <v>2167.882096842086</v>
      </c>
      <c r="K300" s="283">
        <v>2167.8820968420782</v>
      </c>
      <c r="L300" s="283">
        <v>2167.88209684208</v>
      </c>
      <c r="M300" s="283">
        <v>2167.8820968420728</v>
      </c>
      <c r="N300" s="283">
        <v>2167.8820968420764</v>
      </c>
      <c r="O300" s="283">
        <v>2167.8820968420805</v>
      </c>
    </row>
    <row r="301" outlineLevel="2" collapsed="1" hidden="1">
      <c r="B301" s="296" t="s">
        <v>47</v>
      </c>
      <c r="C301" s="283" t="s">
        <v>6</v>
      </c>
      <c r="D301" s="283">
        <v>19.117903157920111</v>
      </c>
      <c r="E301" s="283">
        <v>19.1179031579257</v>
      </c>
      <c r="F301" s="283">
        <v>19.117903157923372</v>
      </c>
      <c r="G301" s="283">
        <v>19.117903157919645</v>
      </c>
      <c r="H301" s="283">
        <v>19.117903157919645</v>
      </c>
      <c r="I301" s="283">
        <v>19.117903157925234</v>
      </c>
      <c r="J301" s="283">
        <v>19.117903157914057</v>
      </c>
      <c r="K301" s="283">
        <v>19.117903157921972</v>
      </c>
      <c r="L301" s="283">
        <v>19.117903157920111</v>
      </c>
      <c r="M301" s="283">
        <v>19.117903157927095</v>
      </c>
      <c r="N301" s="283">
        <v>19.117903157923372</v>
      </c>
      <c r="O301" s="283">
        <v>19.117903157919645</v>
      </c>
    </row>
    <row r="302" outlineLevel="2" collapsed="1" hidden="1">
      <c r="B302" s="296" t="s">
        <v>50</v>
      </c>
      <c r="C302" s="297" t="s">
        <v>6</v>
      </c>
      <c r="D302" s="297">
        <v>0.14457394576490712</v>
      </c>
      <c r="E302" s="297">
        <v>0.10982919265114398</v>
      </c>
      <c r="F302" s="297">
        <v>0.076549197635864583</v>
      </c>
      <c r="G302" s="297">
        <v>0.039278537918712976</v>
      </c>
      <c r="H302" s="297">
        <v>0.014798807895663122</v>
      </c>
      <c r="I302" s="297">
        <v>0</v>
      </c>
      <c r="J302" s="297">
        <v>0</v>
      </c>
      <c r="K302" s="297">
        <v>0</v>
      </c>
      <c r="L302" s="297">
        <v>0</v>
      </c>
      <c r="M302" s="297">
        <v>0</v>
      </c>
      <c r="N302" s="297">
        <v>0.055668319230061547</v>
      </c>
      <c r="O302" s="297">
        <v>0.038078847868190824</v>
      </c>
    </row>
    <row r="303" outlineLevel="2" collapsed="1" hidden="1">
      <c r="B303" s="294" t="s">
        <v>52</v>
      </c>
    </row>
    <row r="304" outlineLevel="2" collapsed="1" hidden="1">
      <c r="B304" s="298" t="s">
        <v>22</v>
      </c>
      <c r="C304" s="299">
        <v>27178</v>
      </c>
      <c r="D304" s="299">
        <v>27178</v>
      </c>
      <c r="E304" s="299">
        <v>27178</v>
      </c>
      <c r="F304" s="299">
        <v>27178</v>
      </c>
      <c r="G304" s="299">
        <v>27178</v>
      </c>
      <c r="H304" s="299">
        <v>27178</v>
      </c>
      <c r="I304" s="299">
        <v>27178</v>
      </c>
      <c r="J304" s="299">
        <v>27178</v>
      </c>
      <c r="K304" s="299">
        <v>27178</v>
      </c>
      <c r="L304" s="299">
        <v>27178</v>
      </c>
      <c r="M304" s="299">
        <v>27178</v>
      </c>
      <c r="N304" s="299">
        <v>27178</v>
      </c>
      <c r="O304" s="299">
        <v>27178</v>
      </c>
    </row>
    <row r="305" outlineLevel="2" collapsed="1" hidden="1">
      <c r="B305" s="298" t="s">
        <v>23</v>
      </c>
      <c r="C305" s="299" t="s">
        <v>6</v>
      </c>
      <c r="D305" s="299">
        <v>1.6501640630505998</v>
      </c>
      <c r="E305" s="299">
        <v>0.59987764664109688</v>
      </c>
      <c r="F305" s="299">
        <v>0</v>
      </c>
      <c r="G305" s="299">
        <v>0</v>
      </c>
      <c r="H305" s="299">
        <v>0</v>
      </c>
      <c r="I305" s="299">
        <v>0</v>
      </c>
      <c r="J305" s="299">
        <v>0</v>
      </c>
      <c r="K305" s="299">
        <v>0</v>
      </c>
      <c r="L305" s="299">
        <v>0</v>
      </c>
      <c r="M305" s="299">
        <v>0</v>
      </c>
      <c r="N305" s="299">
        <v>0</v>
      </c>
      <c r="O305" s="299">
        <v>1.5128763960842044</v>
      </c>
    </row>
    <row r="306" outlineLevel="2" collapsed="1" hidden="1">
      <c r="B306" s="300" t="s">
        <v>30</v>
      </c>
      <c r="C306" s="299" t="s">
        <v>6</v>
      </c>
      <c r="D306" s="299">
        <v>32.6136</v>
      </c>
      <c r="E306" s="299">
        <v>32.613600000000041</v>
      </c>
      <c r="F306" s="299">
        <v>32.613600000000055</v>
      </c>
      <c r="G306" s="299">
        <v>32.613600000000048</v>
      </c>
      <c r="H306" s="299">
        <v>32.61359999999997</v>
      </c>
      <c r="I306" s="299">
        <v>32.6136</v>
      </c>
      <c r="J306" s="299">
        <v>32.613600000000069</v>
      </c>
      <c r="K306" s="299">
        <v>32.613599999999948</v>
      </c>
      <c r="L306" s="299">
        <v>32.61359999999997</v>
      </c>
      <c r="M306" s="299">
        <v>32.613599999999977</v>
      </c>
      <c r="N306" s="299">
        <v>32.613600000000019</v>
      </c>
      <c r="O306" s="299">
        <v>32.613600000000055</v>
      </c>
    </row>
    <row r="307" outlineLevel="2" collapsed="1" hidden="1">
      <c r="B307" s="300" t="s">
        <v>31</v>
      </c>
      <c r="C307" s="301" t="s">
        <v>6</v>
      </c>
      <c r="D307" s="301">
        <v>0.072860286837174187</v>
      </c>
      <c r="E307" s="301">
        <v>0.026486613289032169</v>
      </c>
      <c r="F307" s="301">
        <v>0</v>
      </c>
      <c r="G307" s="301">
        <v>0</v>
      </c>
      <c r="H307" s="301">
        <v>0</v>
      </c>
      <c r="I307" s="301">
        <v>0</v>
      </c>
      <c r="J307" s="301">
        <v>0</v>
      </c>
      <c r="K307" s="301">
        <v>0</v>
      </c>
      <c r="L307" s="301">
        <v>0</v>
      </c>
      <c r="M307" s="301">
        <v>0</v>
      </c>
      <c r="N307" s="301">
        <v>0</v>
      </c>
      <c r="O307" s="301">
        <v>0.066798575145376612</v>
      </c>
    </row>
    <row r="308" outlineLevel="2" collapsed="1" hidden="1">
      <c r="B308" s="300" t="s">
        <v>46</v>
      </c>
      <c r="C308" s="299" t="s">
        <v>6</v>
      </c>
      <c r="D308" s="299">
        <v>500.713071091178</v>
      </c>
      <c r="E308" s="299">
        <v>500.71307109117782</v>
      </c>
      <c r="F308" s="299">
        <v>500.71307109117822</v>
      </c>
      <c r="G308" s="299">
        <v>500.713071091178</v>
      </c>
      <c r="H308" s="299">
        <v>500.71307109117765</v>
      </c>
      <c r="I308" s="299">
        <v>500.71307109117691</v>
      </c>
      <c r="J308" s="299">
        <v>500.71307109117765</v>
      </c>
      <c r="K308" s="299">
        <v>500.71307109117708</v>
      </c>
      <c r="L308" s="299">
        <v>500.71307109117726</v>
      </c>
      <c r="M308" s="299">
        <v>500.71307109117834</v>
      </c>
      <c r="N308" s="299">
        <v>500.71307109117794</v>
      </c>
      <c r="O308" s="299">
        <v>500.71307109117816</v>
      </c>
    </row>
    <row r="309" outlineLevel="2" collapsed="1" hidden="1">
      <c r="B309" s="300" t="s">
        <v>36</v>
      </c>
      <c r="C309" s="299" t="s">
        <v>6</v>
      </c>
      <c r="D309" s="299">
        <v>26677.286928908798</v>
      </c>
      <c r="E309" s="299">
        <v>26677.286928908834</v>
      </c>
      <c r="F309" s="299">
        <v>26677.286928908827</v>
      </c>
      <c r="G309" s="299">
        <v>26677.286928908816</v>
      </c>
      <c r="H309" s="299">
        <v>26677.286928908878</v>
      </c>
      <c r="I309" s="299">
        <v>26677.286928908776</v>
      </c>
      <c r="J309" s="299">
        <v>26677.286928908848</v>
      </c>
      <c r="K309" s="299">
        <v>26677.286928908798</v>
      </c>
      <c r="L309" s="299">
        <v>26677.286928908808</v>
      </c>
      <c r="M309" s="299">
        <v>26677.286928908834</v>
      </c>
      <c r="N309" s="299">
        <v>26677.286928908794</v>
      </c>
      <c r="O309" s="299">
        <v>26677.286928908867</v>
      </c>
    </row>
    <row r="310" outlineLevel="2" collapsed="1" hidden="1">
      <c r="B310" s="300" t="s">
        <v>47</v>
      </c>
      <c r="C310" s="299" t="s">
        <v>6</v>
      </c>
      <c r="D310" s="299">
        <v>500.71307109120113</v>
      </c>
      <c r="E310" s="299">
        <v>500.71307109116765</v>
      </c>
      <c r="F310" s="299">
        <v>500.7130710911751</v>
      </c>
      <c r="G310" s="299">
        <v>500.71307109118254</v>
      </c>
      <c r="H310" s="299">
        <v>500.71307109112291</v>
      </c>
      <c r="I310" s="299">
        <v>500.71307109122353</v>
      </c>
      <c r="J310" s="299">
        <v>500.71307109115276</v>
      </c>
      <c r="K310" s="299">
        <v>500.71307109120113</v>
      </c>
      <c r="L310" s="299">
        <v>500.71307109119</v>
      </c>
      <c r="M310" s="299">
        <v>500.71307109116765</v>
      </c>
      <c r="N310" s="299">
        <v>500.71307109120488</v>
      </c>
      <c r="O310" s="299">
        <v>500.71307109113411</v>
      </c>
    </row>
    <row r="311" outlineLevel="2" collapsed="1" hidden="1">
      <c r="B311" s="300" t="s">
        <v>53</v>
      </c>
      <c r="C311" s="301" t="s">
        <v>6</v>
      </c>
      <c r="D311" s="301">
        <v>0.026486613289032169</v>
      </c>
      <c r="E311" s="301">
        <v>0</v>
      </c>
      <c r="F311" s="301">
        <v>0</v>
      </c>
      <c r="G311" s="301">
        <v>0</v>
      </c>
      <c r="H311" s="301">
        <v>0</v>
      </c>
      <c r="I311" s="301">
        <v>0</v>
      </c>
      <c r="J311" s="301">
        <v>0</v>
      </c>
      <c r="K311" s="301">
        <v>0</v>
      </c>
      <c r="L311" s="301">
        <v>0</v>
      </c>
      <c r="M311" s="301">
        <v>0</v>
      </c>
      <c r="N311" s="301">
        <v>0.0667985751453766</v>
      </c>
      <c r="O311" s="301">
        <v>0.045693022740420558</v>
      </c>
    </row>
    <row r="312" outlineLevel="2" collapsed="1" hidden="1">
      <c r="B312" s="294" t="s">
        <v>54</v>
      </c>
    </row>
    <row r="313" outlineLevel="2" collapsed="1" hidden="1">
      <c r="B313" s="295" t="s">
        <v>22</v>
      </c>
      <c r="C313" s="283">
        <v>19378</v>
      </c>
      <c r="D313" s="283">
        <v>19378</v>
      </c>
      <c r="E313" s="283">
        <v>19378</v>
      </c>
      <c r="F313" s="283">
        <v>19378</v>
      </c>
      <c r="G313" s="283">
        <v>19378</v>
      </c>
      <c r="H313" s="283">
        <v>19378</v>
      </c>
      <c r="I313" s="283">
        <v>19378</v>
      </c>
      <c r="J313" s="283">
        <v>19378</v>
      </c>
      <c r="K313" s="283">
        <v>19378</v>
      </c>
      <c r="L313" s="283">
        <v>19378</v>
      </c>
      <c r="M313" s="283">
        <v>19378</v>
      </c>
      <c r="N313" s="283">
        <v>19378</v>
      </c>
      <c r="O313" s="283">
        <v>19378</v>
      </c>
    </row>
    <row r="314" outlineLevel="2" collapsed="1" hidden="1">
      <c r="B314" s="295" t="s">
        <v>23</v>
      </c>
      <c r="C314" s="283" t="s">
        <v>6</v>
      </c>
      <c r="D314" s="283">
        <v>0</v>
      </c>
      <c r="E314" s="283">
        <v>0</v>
      </c>
      <c r="F314" s="283">
        <v>0</v>
      </c>
      <c r="G314" s="283">
        <v>0</v>
      </c>
      <c r="H314" s="283">
        <v>0</v>
      </c>
      <c r="I314" s="283">
        <v>0</v>
      </c>
      <c r="J314" s="283">
        <v>0</v>
      </c>
      <c r="K314" s="283">
        <v>0</v>
      </c>
      <c r="L314" s="283">
        <v>0</v>
      </c>
      <c r="M314" s="283">
        <v>0</v>
      </c>
      <c r="N314" s="283">
        <v>0</v>
      </c>
      <c r="O314" s="283">
        <v>0</v>
      </c>
    </row>
    <row r="315" outlineLevel="2" collapsed="1" hidden="1">
      <c r="B315" s="296" t="s">
        <v>30</v>
      </c>
      <c r="C315" s="283" t="s">
        <v>6</v>
      </c>
      <c r="D315" s="283">
        <v>40.6938</v>
      </c>
      <c r="E315" s="283">
        <v>40.693799999999911</v>
      </c>
      <c r="F315" s="283">
        <v>40.693800000000095</v>
      </c>
      <c r="G315" s="283">
        <v>40.69379999999996</v>
      </c>
      <c r="H315" s="283">
        <v>40.69379999999996</v>
      </c>
      <c r="I315" s="283">
        <v>40.693800000000067</v>
      </c>
      <c r="J315" s="283">
        <v>40.693799999999939</v>
      </c>
      <c r="K315" s="283">
        <v>40.693799999999918</v>
      </c>
      <c r="L315" s="283">
        <v>40.693800000000053</v>
      </c>
      <c r="M315" s="283">
        <v>40.6938000000001</v>
      </c>
      <c r="N315" s="283">
        <v>40.693800000000053</v>
      </c>
      <c r="O315" s="283">
        <v>40.6938</v>
      </c>
    </row>
    <row r="316" outlineLevel="2" collapsed="1" hidden="1">
      <c r="B316" s="296" t="s">
        <v>46</v>
      </c>
      <c r="C316" s="283" t="s">
        <v>6</v>
      </c>
      <c r="D316" s="283">
        <v>807.587284263126</v>
      </c>
      <c r="E316" s="283">
        <v>807.58728426312507</v>
      </c>
      <c r="F316" s="283">
        <v>807.58728426312791</v>
      </c>
      <c r="G316" s="283">
        <v>807.58728426312518</v>
      </c>
      <c r="H316" s="283">
        <v>807.58728426312609</v>
      </c>
      <c r="I316" s="283">
        <v>807.58728426312848</v>
      </c>
      <c r="J316" s="283">
        <v>807.58728426312348</v>
      </c>
      <c r="K316" s="283">
        <v>807.5872842631245</v>
      </c>
      <c r="L316" s="283">
        <v>807.5872842631253</v>
      </c>
      <c r="M316" s="283">
        <v>807.58728426312825</v>
      </c>
      <c r="N316" s="283">
        <v>807.5872842631278</v>
      </c>
      <c r="O316" s="283">
        <v>807.58728426312678</v>
      </c>
    </row>
    <row r="317" outlineLevel="2" collapsed="1" hidden="1">
      <c r="B317" s="296" t="s">
        <v>47</v>
      </c>
      <c r="C317" s="283" t="s">
        <v>6</v>
      </c>
      <c r="D317" s="283">
        <v>807.58728426310051</v>
      </c>
      <c r="E317" s="283">
        <v>807.58728426318987</v>
      </c>
      <c r="F317" s="283">
        <v>807.58728426306322</v>
      </c>
      <c r="G317" s="283">
        <v>807.587284263149</v>
      </c>
      <c r="H317" s="283">
        <v>807.58728426318612</v>
      </c>
      <c r="I317" s="283">
        <v>807.58728426302969</v>
      </c>
      <c r="J317" s="283">
        <v>807.5872842631303</v>
      </c>
      <c r="K317" s="283">
        <v>807.58728426315258</v>
      </c>
      <c r="L317" s="283">
        <v>807.58728426317123</v>
      </c>
      <c r="M317" s="283">
        <v>807.58728426313769</v>
      </c>
      <c r="N317" s="283">
        <v>807.58728426308926</v>
      </c>
      <c r="O317" s="283">
        <v>807.5872842631228</v>
      </c>
    </row>
    <row r="318" outlineLevel="2" collapsed="1" hidden="1">
      <c r="B318" s="294" t="s">
        <v>55</v>
      </c>
    </row>
    <row r="319" outlineLevel="2" collapsed="1" hidden="1">
      <c r="B319" s="298" t="s">
        <v>22</v>
      </c>
      <c r="C319" s="299">
        <v>447</v>
      </c>
      <c r="D319" s="299">
        <v>447</v>
      </c>
      <c r="E319" s="299">
        <v>447</v>
      </c>
      <c r="F319" s="299">
        <v>447</v>
      </c>
      <c r="G319" s="299">
        <v>447</v>
      </c>
      <c r="H319" s="299">
        <v>447</v>
      </c>
      <c r="I319" s="299">
        <v>447</v>
      </c>
      <c r="J319" s="299">
        <v>447</v>
      </c>
      <c r="K319" s="299">
        <v>447</v>
      </c>
      <c r="L319" s="299">
        <v>447</v>
      </c>
      <c r="M319" s="299">
        <v>447</v>
      </c>
      <c r="N319" s="299">
        <v>447</v>
      </c>
      <c r="O319" s="299">
        <v>447</v>
      </c>
    </row>
    <row r="320" outlineLevel="2" collapsed="1" hidden="1">
      <c r="B320" s="298" t="s">
        <v>23</v>
      </c>
      <c r="C320" s="299" t="s">
        <v>6</v>
      </c>
      <c r="D320" s="299">
        <v>0</v>
      </c>
      <c r="E320" s="299">
        <v>0</v>
      </c>
      <c r="F320" s="299">
        <v>0</v>
      </c>
      <c r="G320" s="299">
        <v>0</v>
      </c>
      <c r="H320" s="299">
        <v>0</v>
      </c>
      <c r="I320" s="299">
        <v>0</v>
      </c>
      <c r="J320" s="299">
        <v>0</v>
      </c>
      <c r="K320" s="299">
        <v>0</v>
      </c>
      <c r="L320" s="299">
        <v>0</v>
      </c>
      <c r="M320" s="299">
        <v>0</v>
      </c>
      <c r="N320" s="299">
        <v>0</v>
      </c>
      <c r="O320" s="299">
        <v>0</v>
      </c>
    </row>
    <row r="322">
      <c r="B322" s="281" t="s">
        <v>58</v>
      </c>
      <c r="C322" s="281"/>
    </row>
    <row r="323">
      <c r="B323" s="268" t="s">
        <v>5</v>
      </c>
      <c r="C323" s="283" t="s">
        <v>6</v>
      </c>
      <c r="D323" s="283">
        <v>25.370189433538791</v>
      </c>
      <c r="E323" s="283">
        <v>27.134084667056868</v>
      </c>
      <c r="F323" s="283">
        <v>26.853306290822733</v>
      </c>
      <c r="G323" s="283">
        <v>26.576288382873376</v>
      </c>
      <c r="H323" s="283">
        <v>26.276320429883317</v>
      </c>
      <c r="I323" s="283">
        <v>26.029325779605944</v>
      </c>
      <c r="J323" s="283">
        <v>25.749011632980046</v>
      </c>
      <c r="K323" s="283">
        <v>26.001084467897687</v>
      </c>
      <c r="L323" s="283">
        <v>24.482777087905141</v>
      </c>
      <c r="M323" s="283">
        <v>24.710117617260249</v>
      </c>
      <c r="N323" s="283">
        <v>24.345675904079286</v>
      </c>
      <c r="O323" s="283">
        <v>23.98139558842335</v>
      </c>
    </row>
    <row r="324">
      <c r="B324" s="268" t="s">
        <v>7</v>
      </c>
      <c r="C324" s="283" t="s">
        <v>6</v>
      </c>
      <c r="D324" s="283">
        <v>68.3545492004133</v>
      </c>
      <c r="E324" s="283">
        <v>66.22623438163366</v>
      </c>
      <c r="F324" s="283">
        <v>64.78497432211806</v>
      </c>
      <c r="G324" s="283">
        <v>63.776625084759772</v>
      </c>
      <c r="H324" s="283">
        <v>64.7123049060504</v>
      </c>
      <c r="I324" s="283">
        <v>65.700964006661465</v>
      </c>
      <c r="J324" s="283">
        <v>66.254626042845857</v>
      </c>
      <c r="K324" s="283">
        <v>66.424388646487174</v>
      </c>
      <c r="L324" s="283">
        <v>66.730232653201512</v>
      </c>
      <c r="M324" s="283">
        <v>66.87164208068819</v>
      </c>
      <c r="N324" s="283">
        <v>67.274150791505718</v>
      </c>
      <c r="O324" s="283">
        <v>70.846698693948227</v>
      </c>
    </row>
    <row r="325">
      <c r="B325" s="284" t="s">
        <v>8</v>
      </c>
      <c r="C325" s="285" t="s">
        <v>6</v>
      </c>
      <c r="D325" s="285">
        <v>-42.984359766874505</v>
      </c>
      <c r="E325" s="285">
        <v>-39.092149714576792</v>
      </c>
      <c r="F325" s="285">
        <v>-37.931668031295324</v>
      </c>
      <c r="G325" s="285">
        <v>-37.200336701886393</v>
      </c>
      <c r="H325" s="285">
        <v>-38.435984476167093</v>
      </c>
      <c r="I325" s="285">
        <v>-39.671638227055517</v>
      </c>
      <c r="J325" s="285">
        <v>-40.505614409865814</v>
      </c>
      <c r="K325" s="285">
        <v>-40.42330417858949</v>
      </c>
      <c r="L325" s="285">
        <v>-42.247455565296377</v>
      </c>
      <c r="M325" s="285">
        <v>-42.161524463427945</v>
      </c>
      <c r="N325" s="285">
        <v>-42.928474887426432</v>
      </c>
      <c r="O325" s="285">
        <v>-46.86530310552488</v>
      </c>
    </row>
    <row r="326" outlineLevel="1">
      <c r="B326" s="286" t="s">
        <v>9</v>
      </c>
      <c r="C326" s="283" t="s">
        <v>6</v>
      </c>
      <c r="D326" s="283">
        <v>288.5</v>
      </c>
      <c r="E326" s="283">
        <v>288.4999999999992</v>
      </c>
      <c r="F326" s="283">
        <v>288.50000000122</v>
      </c>
      <c r="G326" s="283">
        <v>288.50000000076164</v>
      </c>
      <c r="H326" s="283">
        <v>288.50000000044344</v>
      </c>
      <c r="I326" s="283">
        <v>288.50000001034982</v>
      </c>
      <c r="J326" s="283">
        <v>288.50000001829443</v>
      </c>
      <c r="K326" s="283">
        <v>288.50000048358623</v>
      </c>
      <c r="L326" s="283">
        <v>288.50000090879712</v>
      </c>
      <c r="M326" s="283">
        <v>288.50000130281154</v>
      </c>
      <c r="N326" s="283">
        <v>288.50000166619338</v>
      </c>
      <c r="O326" s="283">
        <v>288.5000019946724</v>
      </c>
    </row>
    <row r="327" outlineLevel="1">
      <c r="B327" s="286" t="s">
        <v>10</v>
      </c>
      <c r="C327" s="283" t="s">
        <v>6</v>
      </c>
      <c r="D327" s="283">
        <v>3.5000142274675</v>
      </c>
      <c r="E327" s="283">
        <v>3.4999681200913693</v>
      </c>
      <c r="F327" s="283">
        <v>3.4999459177826351</v>
      </c>
      <c r="G327" s="283">
        <v>3.499843640090563</v>
      </c>
      <c r="H327" s="283">
        <v>3.4997049727280762</v>
      </c>
      <c r="I327" s="283">
        <v>3.4993498548415083</v>
      </c>
      <c r="J327" s="283">
        <v>3.4988048868430579</v>
      </c>
      <c r="K327" s="283">
        <v>3.4986802332227915</v>
      </c>
      <c r="L327" s="283">
        <v>3.4986772960534731</v>
      </c>
      <c r="M327" s="283">
        <v>3.498659949532005</v>
      </c>
      <c r="N327" s="283">
        <v>3.4985889742087237</v>
      </c>
      <c r="O327" s="283">
        <v>3.4984194630951442</v>
      </c>
    </row>
    <row r="328" outlineLevel="1">
      <c r="B328" s="286" t="s">
        <v>11</v>
      </c>
      <c r="C328" s="283" t="s">
        <v>6</v>
      </c>
      <c r="D328" s="283">
        <v>-334.984373994342</v>
      </c>
      <c r="E328" s="283">
        <v>-331.09211783466731</v>
      </c>
      <c r="F328" s="283">
        <v>-329.93161395029796</v>
      </c>
      <c r="G328" s="283">
        <v>-329.20018034273858</v>
      </c>
      <c r="H328" s="283">
        <v>-330.43568944933867</v>
      </c>
      <c r="I328" s="283">
        <v>-331.67098809224694</v>
      </c>
      <c r="J328" s="283">
        <v>-332.5044193150033</v>
      </c>
      <c r="K328" s="283">
        <v>-332.42198489539851</v>
      </c>
      <c r="L328" s="283">
        <v>-334.24613377014697</v>
      </c>
      <c r="M328" s="283">
        <v>-334.16018571577149</v>
      </c>
      <c r="N328" s="283">
        <v>-334.92706552782857</v>
      </c>
      <c r="O328" s="283">
        <v>-338.86372456329241</v>
      </c>
    </row>
    <row r="329" outlineLevel="1">
      <c r="B329" s="287" t="s">
        <v>12</v>
      </c>
      <c r="C329" s="288" t="s">
        <v>6</v>
      </c>
      <c r="D329" s="288">
        <v>-65.789723901591344</v>
      </c>
      <c r="E329" s="288">
        <v>-65.025298817979575</v>
      </c>
      <c r="F329" s="288">
        <v>-64.7973800370854</v>
      </c>
      <c r="G329" s="288">
        <v>-64.653729112357539</v>
      </c>
      <c r="H329" s="288">
        <v>-64.896378648608717</v>
      </c>
      <c r="I329" s="288">
        <v>-65.138986850549259</v>
      </c>
      <c r="J329" s="288">
        <v>-65.302669739342861</v>
      </c>
      <c r="K329" s="288">
        <v>-65.286479916393446</v>
      </c>
      <c r="L329" s="288">
        <v>-65.6447361818846</v>
      </c>
      <c r="M329" s="288">
        <v>-65.627856293727959</v>
      </c>
      <c r="N329" s="288">
        <v>-65.778468725285109</v>
      </c>
      <c r="O329" s="288">
        <v>-66.551614373691521</v>
      </c>
    </row>
    <row r="330" outlineLevel="1">
      <c r="B330" s="286" t="s">
        <v>13</v>
      </c>
      <c r="C330" s="283" t="s">
        <v>6</v>
      </c>
      <c r="D330" s="283">
        <v>-269.19465009275069</v>
      </c>
      <c r="E330" s="283">
        <v>-266.06681901668776</v>
      </c>
      <c r="F330" s="283">
        <v>-265.13423391321254</v>
      </c>
      <c r="G330" s="283">
        <v>-264.546451230381</v>
      </c>
      <c r="H330" s="283">
        <v>-265.53931080072988</v>
      </c>
      <c r="I330" s="283">
        <v>-266.53200124169769</v>
      </c>
      <c r="J330" s="283">
        <v>-267.20174957566047</v>
      </c>
      <c r="K330" s="283">
        <v>-267.135504979005</v>
      </c>
      <c r="L330" s="283">
        <v>-268.60139758826239</v>
      </c>
      <c r="M330" s="283">
        <v>-268.53232942204352</v>
      </c>
      <c r="N330" s="283">
        <v>-269.14859680254352</v>
      </c>
      <c r="O330" s="283">
        <v>-272.31211018960084</v>
      </c>
    </row>
    <row r="331" outlineLevel="1">
      <c r="B331" s="286" t="s">
        <v>14</v>
      </c>
      <c r="C331" s="283" t="s">
        <v>6</v>
      </c>
      <c r="D331" s="283">
        <v>0</v>
      </c>
      <c r="E331" s="283">
        <v>0</v>
      </c>
      <c r="F331" s="283">
        <v>0</v>
      </c>
      <c r="G331" s="283">
        <v>0</v>
      </c>
      <c r="H331" s="283">
        <v>0</v>
      </c>
      <c r="I331" s="283">
        <v>0</v>
      </c>
      <c r="J331" s="283">
        <v>0</v>
      </c>
      <c r="K331" s="283">
        <v>0</v>
      </c>
      <c r="L331" s="283">
        <v>0</v>
      </c>
      <c r="M331" s="283">
        <v>0</v>
      </c>
      <c r="N331" s="283">
        <v>0</v>
      </c>
      <c r="O331" s="283">
        <v>0</v>
      </c>
    </row>
    <row r="332" outlineLevel="1">
      <c r="B332" s="286" t="s">
        <v>15</v>
      </c>
      <c r="C332" s="283" t="s">
        <v>6</v>
      </c>
      <c r="D332" s="283">
        <v>-269.19465009275069</v>
      </c>
      <c r="E332" s="283">
        <v>-266.06681901668776</v>
      </c>
      <c r="F332" s="283">
        <v>-265.13423391321254</v>
      </c>
      <c r="G332" s="283">
        <v>-264.546451230381</v>
      </c>
      <c r="H332" s="283">
        <v>-265.53931080072988</v>
      </c>
      <c r="I332" s="283">
        <v>-266.53200124169769</v>
      </c>
      <c r="J332" s="283">
        <v>-267.20174957566047</v>
      </c>
      <c r="K332" s="283">
        <v>-267.135504979005</v>
      </c>
      <c r="L332" s="283">
        <v>-268.60139758826239</v>
      </c>
      <c r="M332" s="283">
        <v>-268.53232942204352</v>
      </c>
      <c r="N332" s="283">
        <v>-269.14859680254352</v>
      </c>
      <c r="O332" s="283">
        <v>-272.31211018960084</v>
      </c>
    </row>
    <row r="333" outlineLevel="1">
      <c r="B333" s="289" t="s">
        <v>16</v>
      </c>
      <c r="C333" s="290">
        <v>0</v>
      </c>
      <c r="D333" s="290">
        <v>0</v>
      </c>
      <c r="E333" s="290">
        <v>0</v>
      </c>
      <c r="F333" s="290">
        <v>0</v>
      </c>
      <c r="G333" s="290">
        <v>0</v>
      </c>
      <c r="H333" s="290">
        <v>0</v>
      </c>
      <c r="I333" s="290">
        <v>0</v>
      </c>
      <c r="J333" s="290">
        <v>0</v>
      </c>
      <c r="K333" s="290">
        <v>0</v>
      </c>
      <c r="L333" s="290">
        <v>0</v>
      </c>
      <c r="M333" s="290">
        <v>0</v>
      </c>
      <c r="N333" s="290">
        <v>0</v>
      </c>
      <c r="O333" s="290">
        <v>0</v>
      </c>
    </row>
    <row r="334" outlineLevel="1">
      <c r="B334" s="291" t="s">
        <v>17</v>
      </c>
      <c r="C334" s="283">
        <v>-68626.89463030186</v>
      </c>
      <c r="D334" s="283">
        <v>-68896.089280394619</v>
      </c>
      <c r="E334" s="283">
        <v>-69162.156099411266</v>
      </c>
      <c r="F334" s="283">
        <v>-69427.290333324578</v>
      </c>
      <c r="G334" s="283">
        <v>-69691.836784554878</v>
      </c>
      <c r="H334" s="283">
        <v>-69957.3760953542</v>
      </c>
      <c r="I334" s="283">
        <v>-70223.908096595915</v>
      </c>
      <c r="J334" s="283">
        <v>-70491.109846170089</v>
      </c>
      <c r="K334" s="283">
        <v>-70758.245351148988</v>
      </c>
      <c r="L334" s="283">
        <v>-71026.846748737284</v>
      </c>
      <c r="M334" s="283">
        <v>-71295.3790781593</v>
      </c>
      <c r="N334" s="283">
        <v>-71564.527674964789</v>
      </c>
      <c r="O334" s="283">
        <v>-71836.839785155869</v>
      </c>
    </row>
    <row r="335" outlineLevel="1"/>
    <row r="336" outlineLevel="1">
      <c r="B336" s="292" t="s">
        <v>18</v>
      </c>
    </row>
    <row r="337" outlineLevel="1">
      <c r="B337" s="293" t="s">
        <v>19</v>
      </c>
      <c r="C337" s="283">
        <v>15590.063703031461</v>
      </c>
      <c r="D337" s="283">
        <v>15320.869052938711</v>
      </c>
      <c r="E337" s="283">
        <v>15054.80223392207</v>
      </c>
      <c r="F337" s="283">
        <v>14789.668000008751</v>
      </c>
      <c r="G337" s="283">
        <v>14525.12154877845</v>
      </c>
      <c r="H337" s="283">
        <v>14259.58223797913</v>
      </c>
      <c r="I337" s="283">
        <v>13993.05023673741</v>
      </c>
      <c r="J337" s="283">
        <v>13725.848487163241</v>
      </c>
      <c r="K337" s="283">
        <v>13458.712982184341</v>
      </c>
      <c r="L337" s="283">
        <v>13190.11158459603</v>
      </c>
      <c r="M337" s="283">
        <v>12921.579255174022</v>
      </c>
      <c r="N337" s="283">
        <v>12652.430658368541</v>
      </c>
      <c r="O337" s="283">
        <v>12380.11854817747</v>
      </c>
    </row>
    <row r="338" outlineLevel="1">
      <c r="B338" s="293" t="s">
        <v>20</v>
      </c>
      <c r="C338" s="282"/>
      <c r="D338" s="282">
        <v>25.3701894335388</v>
      </c>
      <c r="E338" s="282">
        <v>27.1340846670569</v>
      </c>
      <c r="F338" s="282">
        <v>26.8533062908227</v>
      </c>
      <c r="G338" s="282">
        <v>26.5762883828734</v>
      </c>
      <c r="H338" s="282">
        <v>26.2763204298833</v>
      </c>
      <c r="I338" s="282">
        <v>26.0293257796059</v>
      </c>
      <c r="J338" s="282">
        <v>25.74901163298</v>
      </c>
      <c r="K338" s="282">
        <v>26.0010844678977</v>
      </c>
      <c r="L338" s="282">
        <v>24.4827770879051</v>
      </c>
      <c r="M338" s="282">
        <v>24.7101176172602</v>
      </c>
      <c r="N338" s="282">
        <v>24.3456759040793</v>
      </c>
      <c r="O338" s="282">
        <v>23.9813955884234</v>
      </c>
    </row>
    <row r="339" outlineLevel="2" collapsed="1" hidden="1">
      <c r="B339" s="294" t="s">
        <v>21</v>
      </c>
    </row>
    <row r="340" outlineLevel="2" collapsed="1" hidden="1">
      <c r="B340" s="295" t="s">
        <v>22</v>
      </c>
      <c r="C340" s="283">
        <v>8689</v>
      </c>
      <c r="D340" s="283">
        <v>8419.8053499072539</v>
      </c>
      <c r="E340" s="283">
        <v>8153.7385308906078</v>
      </c>
      <c r="F340" s="283">
        <v>7888.6042969772907</v>
      </c>
      <c r="G340" s="283">
        <v>7624.0578457469883</v>
      </c>
      <c r="H340" s="283">
        <v>7358.5185349476706</v>
      </c>
      <c r="I340" s="283">
        <v>7091.9865337059518</v>
      </c>
      <c r="J340" s="283">
        <v>6824.7847841317844</v>
      </c>
      <c r="K340" s="283">
        <v>6557.6492791528754</v>
      </c>
      <c r="L340" s="283">
        <v>6289.0478815645711</v>
      </c>
      <c r="M340" s="283">
        <v>6020.5155521425622</v>
      </c>
      <c r="N340" s="283">
        <v>5751.3669553370773</v>
      </c>
      <c r="O340" s="283">
        <v>5479.0548451460108</v>
      </c>
    </row>
    <row r="341" outlineLevel="2" collapsed="1" hidden="1">
      <c r="B341" s="295" t="s">
        <v>23</v>
      </c>
      <c r="C341" s="283" t="s">
        <v>6</v>
      </c>
      <c r="D341" s="283">
        <v>7.984</v>
      </c>
      <c r="E341" s="283">
        <v>10.467038082144713</v>
      </c>
      <c r="F341" s="283">
        <v>10.136278472948638</v>
      </c>
      <c r="G341" s="283">
        <v>9.80667820216785</v>
      </c>
      <c r="H341" s="283">
        <v>9.4778086304319284</v>
      </c>
      <c r="I341" s="283">
        <v>9.1477047903860864</v>
      </c>
      <c r="J341" s="283">
        <v>8.8163668922792091</v>
      </c>
      <c r="K341" s="283">
        <v>9.049809492024055</v>
      </c>
      <c r="L341" s="283">
        <v>7.6086343734907445</v>
      </c>
      <c r="M341" s="283">
        <v>7.8181978016264946</v>
      </c>
      <c r="N341" s="283">
        <v>7.48437320574339</v>
      </c>
      <c r="O341" s="283">
        <v>7.149782500205303</v>
      </c>
    </row>
    <row r="342" outlineLevel="2" collapsed="1" hidden="1">
      <c r="B342" s="296" t="s">
        <v>24</v>
      </c>
      <c r="C342" s="297" t="s">
        <v>6</v>
      </c>
      <c r="D342" s="297">
        <v>1.4917738803441591</v>
      </c>
      <c r="E342" s="297">
        <v>0</v>
      </c>
      <c r="F342" s="297">
        <v>0</v>
      </c>
      <c r="G342" s="297">
        <v>0</v>
      </c>
      <c r="H342" s="297">
        <v>0</v>
      </c>
      <c r="I342" s="297">
        <v>0</v>
      </c>
      <c r="J342" s="297">
        <v>0</v>
      </c>
      <c r="K342" s="297">
        <v>0</v>
      </c>
      <c r="L342" s="297">
        <v>0</v>
      </c>
      <c r="M342" s="297">
        <v>0</v>
      </c>
      <c r="N342" s="297">
        <v>0</v>
      </c>
      <c r="O342" s="297">
        <v>0</v>
      </c>
    </row>
    <row r="343" outlineLevel="2" collapsed="1" hidden="1">
      <c r="B343" s="294" t="s">
        <v>25</v>
      </c>
    </row>
    <row r="344" outlineLevel="2" collapsed="1" hidden="1">
      <c r="B344" s="298" t="s">
        <v>26</v>
      </c>
      <c r="C344" s="299">
        <v>1741.01506172795</v>
      </c>
      <c r="D344" s="299">
        <v>1741.01506172795</v>
      </c>
      <c r="E344" s="299">
        <v>1741.01506172795</v>
      </c>
      <c r="F344" s="299">
        <v>1741.01506172795</v>
      </c>
      <c r="G344" s="299">
        <v>1741.01506172795</v>
      </c>
      <c r="H344" s="299">
        <v>1741.01506172795</v>
      </c>
      <c r="I344" s="299">
        <v>1741.01506172795</v>
      </c>
      <c r="J344" s="299">
        <v>1741.01506172795</v>
      </c>
      <c r="K344" s="299">
        <v>1741.01506172795</v>
      </c>
      <c r="L344" s="299">
        <v>1741.01506172795</v>
      </c>
      <c r="M344" s="299">
        <v>1741.01506172795</v>
      </c>
      <c r="N344" s="299">
        <v>1741.01506172795</v>
      </c>
      <c r="O344" s="299">
        <v>1741.01506172795</v>
      </c>
    </row>
    <row r="345" outlineLevel="2" collapsed="1" hidden="1">
      <c r="B345" s="300" t="s">
        <v>27</v>
      </c>
      <c r="C345" s="299" t="s">
        <v>6</v>
      </c>
      <c r="D345" s="299">
        <v>0</v>
      </c>
      <c r="E345" s="299">
        <v>0</v>
      </c>
      <c r="F345" s="299">
        <v>0</v>
      </c>
      <c r="G345" s="299">
        <v>0</v>
      </c>
      <c r="H345" s="299">
        <v>0</v>
      </c>
      <c r="I345" s="299">
        <v>0</v>
      </c>
      <c r="J345" s="299">
        <v>0</v>
      </c>
      <c r="K345" s="299">
        <v>0</v>
      </c>
      <c r="L345" s="299">
        <v>0</v>
      </c>
      <c r="M345" s="299">
        <v>0</v>
      </c>
      <c r="N345" s="299">
        <v>0</v>
      </c>
      <c r="O345" s="299">
        <v>0</v>
      </c>
    </row>
    <row r="346" outlineLevel="2" collapsed="1" hidden="1">
      <c r="B346" s="300" t="s">
        <v>28</v>
      </c>
      <c r="C346" s="299" t="s">
        <v>6</v>
      </c>
      <c r="D346" s="299">
        <v>0.6382407216177</v>
      </c>
      <c r="E346" s="299">
        <v>0.649355008691523</v>
      </c>
      <c r="F346" s="299">
        <v>0.661352259634876</v>
      </c>
      <c r="G346" s="299">
        <v>0.67479751292649826</v>
      </c>
      <c r="H346" s="299">
        <v>0.69061691876037878</v>
      </c>
      <c r="I346" s="299">
        <v>0.71163536731219312</v>
      </c>
      <c r="J346" s="299">
        <v>0.73996058922114383</v>
      </c>
      <c r="K346" s="299">
        <v>0.74973862825221516</v>
      </c>
      <c r="L346" s="299">
        <v>0.75888082933997558</v>
      </c>
      <c r="M346" s="299">
        <v>0.76760942377150176</v>
      </c>
      <c r="N346" s="299">
        <v>0.77925794988140873</v>
      </c>
      <c r="O346" s="299">
        <v>0.79237354853836972</v>
      </c>
    </row>
    <row r="347" outlineLevel="2" collapsed="1" hidden="1">
      <c r="B347" s="298" t="s">
        <v>22</v>
      </c>
      <c r="C347" s="299">
        <v>1741.01506172795</v>
      </c>
      <c r="D347" s="299">
        <v>1741.01506172795</v>
      </c>
      <c r="E347" s="299">
        <v>1741.01506172795</v>
      </c>
      <c r="F347" s="299">
        <v>1741.01506172795</v>
      </c>
      <c r="G347" s="299">
        <v>1741.01506172795</v>
      </c>
      <c r="H347" s="299">
        <v>1741.01506172795</v>
      </c>
      <c r="I347" s="299">
        <v>1741.01506172795</v>
      </c>
      <c r="J347" s="299">
        <v>1741.01506172795</v>
      </c>
      <c r="K347" s="299">
        <v>1741.01506172795</v>
      </c>
      <c r="L347" s="299">
        <v>1741.01506172795</v>
      </c>
      <c r="M347" s="299">
        <v>1741.01506172795</v>
      </c>
      <c r="N347" s="299">
        <v>1741.01506172795</v>
      </c>
      <c r="O347" s="299">
        <v>1741.01506172795</v>
      </c>
    </row>
    <row r="348" outlineLevel="2" collapsed="1" hidden="1">
      <c r="B348" s="300" t="s">
        <v>29</v>
      </c>
      <c r="C348" s="299" t="s">
        <v>6</v>
      </c>
      <c r="D348" s="299">
        <v>0.6382407216177</v>
      </c>
      <c r="E348" s="299">
        <v>0.649355008691523</v>
      </c>
      <c r="F348" s="299">
        <v>0.661352259634876</v>
      </c>
      <c r="G348" s="299">
        <v>0.67479751292649826</v>
      </c>
      <c r="H348" s="299">
        <v>0.69061691876037878</v>
      </c>
      <c r="I348" s="299">
        <v>0.71163536731219312</v>
      </c>
      <c r="J348" s="299">
        <v>0.73996058922114383</v>
      </c>
      <c r="K348" s="299">
        <v>0.74973862825221516</v>
      </c>
      <c r="L348" s="299">
        <v>0.75888082933997558</v>
      </c>
      <c r="M348" s="299">
        <v>0.76760942377150176</v>
      </c>
      <c r="N348" s="299">
        <v>0.77925794988140873</v>
      </c>
      <c r="O348" s="299">
        <v>0.79237354853836972</v>
      </c>
    </row>
    <row r="349" outlineLevel="2" collapsed="1" hidden="1">
      <c r="B349" s="298" t="s">
        <v>23</v>
      </c>
      <c r="C349" s="299" t="s">
        <v>6</v>
      </c>
      <c r="D349" s="299">
        <v>10.383545970535101</v>
      </c>
      <c r="E349" s="299">
        <v>9.7810308246941666</v>
      </c>
      <c r="F349" s="299">
        <v>9.8144643747096723</v>
      </c>
      <c r="G349" s="299">
        <v>9.8477451800263829</v>
      </c>
      <c r="H349" s="299">
        <v>9.8669131670061656</v>
      </c>
      <c r="I349" s="299">
        <v>9.87148058257755</v>
      </c>
      <c r="J349" s="299">
        <v>9.8543449455503787</v>
      </c>
      <c r="K349" s="299">
        <v>9.8388691569218611</v>
      </c>
      <c r="L349" s="299">
        <v>9.8117779197747481</v>
      </c>
      <c r="M349" s="299">
        <v>9.7949300697721053</v>
      </c>
      <c r="N349" s="299">
        <v>9.75796720821542</v>
      </c>
      <c r="O349" s="299">
        <v>9.7219140090191658</v>
      </c>
    </row>
    <row r="350" outlineLevel="2" collapsed="1" hidden="1">
      <c r="B350" s="300" t="s">
        <v>30</v>
      </c>
      <c r="C350" s="299" t="s">
        <v>6</v>
      </c>
      <c r="D350" s="299">
        <v>0.2901691769544</v>
      </c>
      <c r="E350" s="299">
        <v>0.29002841725788586</v>
      </c>
      <c r="F350" s="299">
        <v>0.28988948022295358</v>
      </c>
      <c r="G350" s="299">
        <v>0.28975234379584192</v>
      </c>
      <c r="H350" s="299">
        <v>0.28961698611622144</v>
      </c>
      <c r="I350" s="299">
        <v>0.28948340560462371</v>
      </c>
      <c r="J350" s="299">
        <v>0.28935155996110079</v>
      </c>
      <c r="K350" s="299">
        <v>0.28922194001184365</v>
      </c>
      <c r="L350" s="299">
        <v>0.28909397537393944</v>
      </c>
      <c r="M350" s="299">
        <v>0.28896764631218835</v>
      </c>
      <c r="N350" s="299">
        <v>0.28884293331161853</v>
      </c>
      <c r="O350" s="299">
        <v>0.28871981725350854</v>
      </c>
    </row>
    <row r="351" outlineLevel="2" collapsed="1" hidden="1">
      <c r="B351" s="300" t="s">
        <v>31</v>
      </c>
      <c r="C351" s="301" t="s">
        <v>6</v>
      </c>
      <c r="D351" s="301">
        <v>6.7169816940551161</v>
      </c>
      <c r="E351" s="301">
        <v>6.2940357151921429</v>
      </c>
      <c r="F351" s="301">
        <v>6.3088107504299513</v>
      </c>
      <c r="G351" s="301">
        <v>6.3224824658294034</v>
      </c>
      <c r="H351" s="301">
        <v>6.3247904857101132</v>
      </c>
      <c r="I351" s="301">
        <v>6.3134515604989074</v>
      </c>
      <c r="J351" s="301">
        <v>6.282117523291209</v>
      </c>
      <c r="K351" s="301">
        <v>6.2647112447025393</v>
      </c>
      <c r="L351" s="301">
        <v>6.2397372356674348</v>
      </c>
      <c r="M351" s="301">
        <v>6.2221085924720443</v>
      </c>
      <c r="N351" s="301">
        <v>6.1886030436217006</v>
      </c>
      <c r="O351" s="301">
        <v>6.15471329808136</v>
      </c>
    </row>
    <row r="352" outlineLevel="2" collapsed="1" hidden="1">
      <c r="B352" s="300" t="s">
        <v>32</v>
      </c>
      <c r="C352" s="299" t="s">
        <v>6</v>
      </c>
      <c r="D352" s="299">
        <v>45.6079510447575</v>
      </c>
      <c r="E352" s="299">
        <v>43.851542699448089</v>
      </c>
      <c r="F352" s="299">
        <v>43.284685685491418</v>
      </c>
      <c r="G352" s="299">
        <v>45.204152367568533</v>
      </c>
      <c r="H352" s="299">
        <v>45.696591135518574</v>
      </c>
      <c r="I352" s="299">
        <v>45.625827083941552</v>
      </c>
      <c r="J352" s="299">
        <v>45.37272725748376</v>
      </c>
      <c r="K352" s="299">
        <v>49.034236507807691</v>
      </c>
      <c r="L352" s="299">
        <v>60.237676893274454</v>
      </c>
      <c r="M352" s="299">
        <v>47.867185889104015</v>
      </c>
      <c r="N352" s="299">
        <v>54.536019971602542</v>
      </c>
      <c r="O352" s="299">
        <v>49.078018257970733</v>
      </c>
    </row>
    <row r="353" outlineLevel="2" collapsed="1" hidden="1">
      <c r="B353" s="300" t="s">
        <v>33</v>
      </c>
      <c r="C353" s="299" t="s">
        <v>6</v>
      </c>
      <c r="D353" s="299">
        <v>15.790021717394897</v>
      </c>
      <c r="E353" s="299">
        <v>16.02544367423291</v>
      </c>
      <c r="F353" s="299">
        <v>16.232607935354288</v>
      </c>
      <c r="G353" s="299">
        <v>16.442696048865926</v>
      </c>
      <c r="H353" s="299">
        <v>16.657795553181025</v>
      </c>
      <c r="I353" s="299">
        <v>16.8784694605278</v>
      </c>
      <c r="J353" s="299">
        <v>17.104015523788672</v>
      </c>
      <c r="K353" s="299">
        <v>19.869592490950357</v>
      </c>
      <c r="L353" s="299">
        <v>29.896069664952034</v>
      </c>
      <c r="M353" s="299">
        <v>17.191200379612866</v>
      </c>
      <c r="N353" s="299">
        <v>23.178160001763633</v>
      </c>
      <c r="O353" s="299">
        <v>17.666564246385242</v>
      </c>
    </row>
    <row r="354" outlineLevel="2" collapsed="1" hidden="1">
      <c r="B354" s="300" t="s">
        <v>34</v>
      </c>
      <c r="C354" s="299" t="s">
        <v>6</v>
      </c>
      <c r="D354" s="299">
        <v>18.323187368032197</v>
      </c>
      <c r="E354" s="299">
        <v>16.911515053449566</v>
      </c>
      <c r="F354" s="299">
        <v>16.079523630034469</v>
      </c>
      <c r="G354" s="299">
        <v>17.727081399563133</v>
      </c>
      <c r="H354" s="299">
        <v>17.948839916497533</v>
      </c>
      <c r="I354" s="299">
        <v>17.603054775543573</v>
      </c>
      <c r="J354" s="299">
        <v>17.074049357877758</v>
      </c>
      <c r="K354" s="299">
        <v>17.964503493947728</v>
      </c>
      <c r="L354" s="299">
        <v>19.150118564076276</v>
      </c>
      <c r="M354" s="299">
        <v>19.484424071368643</v>
      </c>
      <c r="N354" s="299">
        <v>20.179923497240651</v>
      </c>
      <c r="O354" s="299">
        <v>20.242986088108509</v>
      </c>
    </row>
    <row r="355" outlineLevel="2" collapsed="1" hidden="1">
      <c r="B355" s="300" t="s">
        <v>35</v>
      </c>
      <c r="C355" s="299" t="s">
        <v>6</v>
      </c>
      <c r="D355" s="299">
        <v>1.4013651657497</v>
      </c>
      <c r="E355" s="299">
        <v>1.4235815643293392</v>
      </c>
      <c r="F355" s="299">
        <v>1.4479792256159336</v>
      </c>
      <c r="G355" s="299">
        <v>1.4763820829089382</v>
      </c>
      <c r="H355" s="299">
        <v>1.5126594849500772</v>
      </c>
      <c r="I355" s="299">
        <v>1.5623056708972529</v>
      </c>
      <c r="J355" s="299">
        <v>1.6296689902280515</v>
      </c>
      <c r="K355" s="299">
        <v>1.6504933059995899</v>
      </c>
      <c r="L355" s="299">
        <v>1.6688047198453346</v>
      </c>
      <c r="M355" s="299">
        <v>1.6855990146625843</v>
      </c>
      <c r="N355" s="299">
        <v>1.7088121976944621</v>
      </c>
      <c r="O355" s="299">
        <v>1.7352737317113247</v>
      </c>
    </row>
    <row r="356" outlineLevel="2" collapsed="1" hidden="1">
      <c r="B356" s="300" t="s">
        <v>36</v>
      </c>
      <c r="C356" s="299" t="s">
        <v>6</v>
      </c>
      <c r="D356" s="299">
        <v>1704.8622467551552</v>
      </c>
      <c r="E356" s="299">
        <v>1706.0051664272351</v>
      </c>
      <c r="F356" s="299">
        <v>1706.5935986773093</v>
      </c>
      <c r="G356" s="299">
        <v>1704.6941046836839</v>
      </c>
      <c r="H356" s="299">
        <v>1704.2051498545015</v>
      </c>
      <c r="I356" s="299">
        <v>1704.259596453662</v>
      </c>
      <c r="J356" s="299">
        <v>1704.4673672668566</v>
      </c>
      <c r="K356" s="299">
        <v>1700.7807338088096</v>
      </c>
      <c r="L356" s="299">
        <v>1689.5411879497294</v>
      </c>
      <c r="M356" s="299">
        <v>1701.8862288385358</v>
      </c>
      <c r="N356" s="299">
        <v>1695.1689080813603</v>
      </c>
      <c r="O356" s="299">
        <v>1700.5778641132365</v>
      </c>
    </row>
    <row r="357" outlineLevel="2" collapsed="1" hidden="1">
      <c r="B357" s="300" t="s">
        <v>37</v>
      </c>
      <c r="C357" s="299" t="s">
        <v>6</v>
      </c>
      <c r="D357" s="299">
        <v>36.152814972794381</v>
      </c>
      <c r="E357" s="299">
        <v>35.009895300714874</v>
      </c>
      <c r="F357" s="299">
        <v>34.421463050640781</v>
      </c>
      <c r="G357" s="299">
        <v>36.320957044265846</v>
      </c>
      <c r="H357" s="299">
        <v>36.809911873448584</v>
      </c>
      <c r="I357" s="299">
        <v>36.755465274287388</v>
      </c>
      <c r="J357" s="299">
        <v>36.547694461093258</v>
      </c>
      <c r="K357" s="299">
        <v>40.234327919140135</v>
      </c>
      <c r="L357" s="299">
        <v>51.4738737782204</v>
      </c>
      <c r="M357" s="299">
        <v>39.128832889413935</v>
      </c>
      <c r="N357" s="299">
        <v>45.846153646589428</v>
      </c>
      <c r="O357" s="299">
        <v>40.437197614713043</v>
      </c>
    </row>
    <row r="358" outlineLevel="2" collapsed="1" hidden="1">
      <c r="B358" s="300" t="s">
        <v>38</v>
      </c>
      <c r="C358" s="301" t="s">
        <v>6</v>
      </c>
      <c r="D358" s="301">
        <v>5.4929984634624205</v>
      </c>
      <c r="E358" s="301">
        <v>5.4568318251236336</v>
      </c>
      <c r="F358" s="301">
        <v>5.4378110231766144</v>
      </c>
      <c r="G358" s="301">
        <v>5.4185187053708237</v>
      </c>
      <c r="H358" s="301">
        <v>5.388812568688369</v>
      </c>
      <c r="I358" s="301">
        <v>5.3406913295792435</v>
      </c>
      <c r="J358" s="301">
        <v>5.3138631009730943</v>
      </c>
      <c r="K358" s="301">
        <v>5.436312958344387</v>
      </c>
      <c r="L358" s="301">
        <v>5.2239365550283532</v>
      </c>
      <c r="M358" s="301">
        <v>5.2770072675295525</v>
      </c>
      <c r="N358" s="301">
        <v>5.3621251931885</v>
      </c>
      <c r="O358" s="301">
        <v>5.3050717382399881</v>
      </c>
    </row>
    <row r="359" outlineLevel="2" collapsed="1" hidden="1">
      <c r="B359" s="294" t="s">
        <v>39</v>
      </c>
    </row>
    <row r="360" outlineLevel="2" collapsed="1" hidden="1">
      <c r="B360" s="295" t="s">
        <v>26</v>
      </c>
      <c r="C360" s="283">
        <v>3172.0486413035142</v>
      </c>
      <c r="D360" s="283">
        <v>3172.0486413035142</v>
      </c>
      <c r="E360" s="283">
        <v>3172.0486413035142</v>
      </c>
      <c r="F360" s="283">
        <v>3172.0486413035142</v>
      </c>
      <c r="G360" s="283">
        <v>3172.0486413035142</v>
      </c>
      <c r="H360" s="283">
        <v>3172.0486413035142</v>
      </c>
      <c r="I360" s="283">
        <v>3172.0486413035142</v>
      </c>
      <c r="J360" s="283">
        <v>3172.0486413035142</v>
      </c>
      <c r="K360" s="283">
        <v>3172.0486413035142</v>
      </c>
      <c r="L360" s="283">
        <v>3172.0486413035142</v>
      </c>
      <c r="M360" s="283">
        <v>3172.0486413035142</v>
      </c>
      <c r="N360" s="283">
        <v>3172.0486413035142</v>
      </c>
      <c r="O360" s="283">
        <v>3172.0486413035142</v>
      </c>
    </row>
    <row r="361" outlineLevel="2" collapsed="1" hidden="1">
      <c r="B361" s="296" t="s">
        <v>27</v>
      </c>
      <c r="C361" s="283" t="s">
        <v>6</v>
      </c>
      <c r="D361" s="283">
        <v>0</v>
      </c>
      <c r="E361" s="283">
        <v>0</v>
      </c>
      <c r="F361" s="283">
        <v>0</v>
      </c>
      <c r="G361" s="283">
        <v>0</v>
      </c>
      <c r="H361" s="283">
        <v>0</v>
      </c>
      <c r="I361" s="283">
        <v>0</v>
      </c>
      <c r="J361" s="283">
        <v>0</v>
      </c>
      <c r="K361" s="283">
        <v>0</v>
      </c>
      <c r="L361" s="283">
        <v>0</v>
      </c>
      <c r="M361" s="283">
        <v>0</v>
      </c>
      <c r="N361" s="283">
        <v>0</v>
      </c>
      <c r="O361" s="283">
        <v>0</v>
      </c>
    </row>
    <row r="362" outlineLevel="2" collapsed="1" hidden="1">
      <c r="B362" s="296" t="s">
        <v>28</v>
      </c>
      <c r="C362" s="283" t="s">
        <v>6</v>
      </c>
      <c r="D362" s="283">
        <v>0</v>
      </c>
      <c r="E362" s="283">
        <v>4.7166090824884548E-05</v>
      </c>
      <c r="F362" s="283">
        <v>0.00018560259785173122</v>
      </c>
      <c r="G362" s="283">
        <v>0.00096307162154008852</v>
      </c>
      <c r="H362" s="283">
        <v>0.0018575451378852943</v>
      </c>
      <c r="I362" s="283">
        <v>0.0036701468578820384</v>
      </c>
      <c r="J362" s="283">
        <v>0.0070370960547197223</v>
      </c>
      <c r="K362" s="283">
        <v>0.0084812717110179</v>
      </c>
      <c r="L362" s="283">
        <v>0.008878620648846142</v>
      </c>
      <c r="M362" s="283">
        <v>0.0091799595818841638</v>
      </c>
      <c r="N362" s="283">
        <v>0.0098803569842544764</v>
      </c>
      <c r="O362" s="283">
        <v>0.012019567660732476</v>
      </c>
    </row>
    <row r="363" outlineLevel="2" collapsed="1" hidden="1">
      <c r="B363" s="295" t="s">
        <v>22</v>
      </c>
      <c r="C363" s="283">
        <v>3172.0486413035142</v>
      </c>
      <c r="D363" s="283">
        <v>3172.0486413035142</v>
      </c>
      <c r="E363" s="283">
        <v>3172.0486413035142</v>
      </c>
      <c r="F363" s="283">
        <v>3172.0486413035142</v>
      </c>
      <c r="G363" s="283">
        <v>3172.0486413035142</v>
      </c>
      <c r="H363" s="283">
        <v>3172.0486413035142</v>
      </c>
      <c r="I363" s="283">
        <v>3172.0486413035142</v>
      </c>
      <c r="J363" s="283">
        <v>3172.0486413035142</v>
      </c>
      <c r="K363" s="283">
        <v>3172.0486413035142</v>
      </c>
      <c r="L363" s="283">
        <v>3172.0486413035142</v>
      </c>
      <c r="M363" s="283">
        <v>3172.0486413035142</v>
      </c>
      <c r="N363" s="283">
        <v>3172.0486413035142</v>
      </c>
      <c r="O363" s="283">
        <v>3172.0486413035142</v>
      </c>
    </row>
    <row r="364" outlineLevel="2" collapsed="1" hidden="1">
      <c r="B364" s="296" t="s">
        <v>29</v>
      </c>
      <c r="C364" s="283" t="s">
        <v>6</v>
      </c>
      <c r="D364" s="283">
        <v>0</v>
      </c>
      <c r="E364" s="283">
        <v>4.7166090824884548E-05</v>
      </c>
      <c r="F364" s="283">
        <v>0.00018560259785173122</v>
      </c>
      <c r="G364" s="283">
        <v>0.00096307162154008852</v>
      </c>
      <c r="H364" s="283">
        <v>0.0018575451378852943</v>
      </c>
      <c r="I364" s="283">
        <v>0.0036701468578820384</v>
      </c>
      <c r="J364" s="283">
        <v>0.0070370960547197223</v>
      </c>
      <c r="K364" s="283">
        <v>0.0084812717110179</v>
      </c>
      <c r="L364" s="283">
        <v>0.008878620648846142</v>
      </c>
      <c r="M364" s="283">
        <v>0.0091799595818841638</v>
      </c>
      <c r="N364" s="283">
        <v>0.0098803569842544764</v>
      </c>
      <c r="O364" s="283">
        <v>0.012019567660732476</v>
      </c>
    </row>
    <row r="365" outlineLevel="2" collapsed="1" hidden="1">
      <c r="B365" s="295" t="s">
        <v>23</v>
      </c>
      <c r="C365" s="283" t="s">
        <v>6</v>
      </c>
      <c r="D365" s="283">
        <v>7.0026434630037</v>
      </c>
      <c r="E365" s="283">
        <v>6.8860157602179974</v>
      </c>
      <c r="F365" s="283">
        <v>6.9025634431644249</v>
      </c>
      <c r="G365" s="283">
        <v>6.9218650006791327</v>
      </c>
      <c r="H365" s="283">
        <v>6.9315986324452332</v>
      </c>
      <c r="I365" s="283">
        <v>7.0101404066423187</v>
      </c>
      <c r="J365" s="283">
        <v>7.0782997951504578</v>
      </c>
      <c r="K365" s="283">
        <v>7.1124058189517765</v>
      </c>
      <c r="L365" s="283">
        <v>7.0623647946396515</v>
      </c>
      <c r="M365" s="283">
        <v>7.0969897458616407</v>
      </c>
      <c r="N365" s="283">
        <v>7.1033354901204806</v>
      </c>
      <c r="O365" s="283">
        <v>7.1096990791988883</v>
      </c>
    </row>
    <row r="366" outlineLevel="2" collapsed="1" hidden="1">
      <c r="B366" s="296" t="s">
        <v>31</v>
      </c>
      <c r="C366" s="297" t="s">
        <v>6</v>
      </c>
      <c r="D366" s="297">
        <v>2.6491309263628633</v>
      </c>
      <c r="E366" s="297">
        <v>2.6049923085533022</v>
      </c>
      <c r="F366" s="297">
        <v>2.6111999988991816</v>
      </c>
      <c r="G366" s="297">
        <v>2.6182077433264834</v>
      </c>
      <c r="H366" s="297">
        <v>2.6215516359016449</v>
      </c>
      <c r="I366" s="297">
        <v>2.6505786204735675</v>
      </c>
      <c r="J366" s="297">
        <v>2.67508988620927</v>
      </c>
      <c r="K366" s="297">
        <v>2.6874460075069297</v>
      </c>
      <c r="L366" s="297">
        <v>2.6683649483100975</v>
      </c>
      <c r="M366" s="297">
        <v>2.6813497223171616</v>
      </c>
      <c r="N366" s="297">
        <v>2.6834853819472042</v>
      </c>
      <c r="O366" s="297">
        <v>2.6850834829398273</v>
      </c>
    </row>
    <row r="367" outlineLevel="2" collapsed="1" hidden="1">
      <c r="B367" s="296" t="s">
        <v>32</v>
      </c>
      <c r="C367" s="283" t="s">
        <v>6</v>
      </c>
      <c r="D367" s="283">
        <v>129.1113191484923</v>
      </c>
      <c r="E367" s="283">
        <v>16.107591447286357</v>
      </c>
      <c r="F367" s="283">
        <v>15.219583393249833</v>
      </c>
      <c r="G367" s="283">
        <v>21.752573193687123</v>
      </c>
      <c r="H367" s="283">
        <v>12.113983004501511</v>
      </c>
      <c r="I367" s="283">
        <v>13.111116543160296</v>
      </c>
      <c r="J367" s="283">
        <v>13.646126240788691</v>
      </c>
      <c r="K367" s="283">
        <v>13.642830815378838</v>
      </c>
      <c r="L367" s="283">
        <v>14.187651344318219</v>
      </c>
      <c r="M367" s="283">
        <v>13.945822036124621</v>
      </c>
      <c r="N367" s="283">
        <v>13.959482363205101</v>
      </c>
      <c r="O367" s="283">
        <v>14.011538648490499</v>
      </c>
    </row>
    <row r="368" outlineLevel="2" collapsed="1" hidden="1">
      <c r="B368" s="296" t="s">
        <v>33</v>
      </c>
      <c r="C368" s="283" t="s">
        <v>6</v>
      </c>
      <c r="D368" s="283">
        <v>118.7436676202054</v>
      </c>
      <c r="E368" s="283">
        <v>5.9901085688300775</v>
      </c>
      <c r="F368" s="283">
        <v>5.1988963057836912</v>
      </c>
      <c r="G368" s="283">
        <v>11.458792683514924</v>
      </c>
      <c r="H368" s="283">
        <v>1.5880863928543376</v>
      </c>
      <c r="I368" s="283">
        <v>1.5629883321691998</v>
      </c>
      <c r="J368" s="283">
        <v>1.5402721182434611</v>
      </c>
      <c r="K368" s="283">
        <v>1.5386267405236545</v>
      </c>
      <c r="L368" s="283">
        <v>1.5368744055105226</v>
      </c>
      <c r="M368" s="283">
        <v>1.5344363639962313</v>
      </c>
      <c r="N368" s="283">
        <v>1.5324231697148527</v>
      </c>
      <c r="O368" s="283">
        <v>1.5303056177364156</v>
      </c>
    </row>
    <row r="369" outlineLevel="2" collapsed="1" hidden="1">
      <c r="B369" s="296" t="s">
        <v>34</v>
      </c>
      <c r="C369" s="283" t="s">
        <v>6</v>
      </c>
      <c r="D369" s="283">
        <v>3.1041919367817</v>
      </c>
      <c r="E369" s="283">
        <v>2.9708764301645525</v>
      </c>
      <c r="F369" s="283">
        <v>2.8657961032142989</v>
      </c>
      <c r="G369" s="283">
        <v>3.1195250765272111</v>
      </c>
      <c r="H369" s="283">
        <v>3.341256845137087</v>
      </c>
      <c r="I369" s="283">
        <v>4.2514081704976636</v>
      </c>
      <c r="J369" s="283">
        <v>4.7604974690058759</v>
      </c>
      <c r="K369" s="283">
        <v>4.7179669669710327</v>
      </c>
      <c r="L369" s="283">
        <v>5.327507186927174</v>
      </c>
      <c r="M369" s="283">
        <v>5.0604844040241259</v>
      </c>
      <c r="N369" s="283">
        <v>5.0795853512242033</v>
      </c>
      <c r="O369" s="283">
        <v>5.1188853290342688</v>
      </c>
    </row>
    <row r="370" outlineLevel="2" collapsed="1" hidden="1">
      <c r="B370" s="296" t="s">
        <v>35</v>
      </c>
      <c r="C370" s="283" t="s">
        <v>6</v>
      </c>
      <c r="D370" s="283">
        <v>0.2608161285015</v>
      </c>
      <c r="E370" s="283">
        <v>0.26059068807372615</v>
      </c>
      <c r="F370" s="283">
        <v>0.25232754108741928</v>
      </c>
      <c r="G370" s="283">
        <v>0.25239043296585545</v>
      </c>
      <c r="H370" s="283">
        <v>0.25304113406485496</v>
      </c>
      <c r="I370" s="283">
        <v>0.28657963385111773</v>
      </c>
      <c r="J370" s="283">
        <v>0.26705685838889759</v>
      </c>
      <c r="K370" s="283">
        <v>0.27383128893237607</v>
      </c>
      <c r="L370" s="283">
        <v>0.26090495724087132</v>
      </c>
      <c r="M370" s="283">
        <v>0.25391152224262387</v>
      </c>
      <c r="N370" s="283">
        <v>0.24413835214556623</v>
      </c>
      <c r="O370" s="283">
        <v>0.25264862252092757</v>
      </c>
    </row>
    <row r="371" outlineLevel="2" collapsed="1" hidden="1">
      <c r="B371" s="296" t="s">
        <v>36</v>
      </c>
      <c r="C371" s="283" t="s">
        <v>6</v>
      </c>
      <c r="D371" s="283">
        <v>3049.9399656180244</v>
      </c>
      <c r="E371" s="283">
        <v>3162.8270184503494</v>
      </c>
      <c r="F371" s="283">
        <v>3163.7314357508303</v>
      </c>
      <c r="G371" s="283">
        <v>3157.2169700388945</v>
      </c>
      <c r="H371" s="283">
        <v>3166.8643993863157</v>
      </c>
      <c r="I371" s="283">
        <v>3165.94399502014</v>
      </c>
      <c r="J371" s="283">
        <v>3165.473777761822</v>
      </c>
      <c r="K371" s="283">
        <v>3165.50973503538</v>
      </c>
      <c r="L371" s="283">
        <v>3164.9144761331845</v>
      </c>
      <c r="M371" s="283">
        <v>3165.1906290536863</v>
      </c>
      <c r="N371" s="283">
        <v>3165.1826140734433</v>
      </c>
      <c r="O371" s="283">
        <v>3165.1347821665672</v>
      </c>
    </row>
    <row r="372" outlineLevel="2" collapsed="1" hidden="1">
      <c r="B372" s="296" t="s">
        <v>40</v>
      </c>
      <c r="C372" s="283" t="s">
        <v>6</v>
      </c>
      <c r="D372" s="283">
        <v>122.1086756854892</v>
      </c>
      <c r="E372" s="283">
        <v>9.22162285316454</v>
      </c>
      <c r="F372" s="283">
        <v>8.3172055526833617</v>
      </c>
      <c r="G372" s="283">
        <v>14.831671264619388</v>
      </c>
      <c r="H372" s="283">
        <v>5.1842419171985492</v>
      </c>
      <c r="I372" s="283">
        <v>6.1046462833741861</v>
      </c>
      <c r="J372" s="283">
        <v>6.5748635416917383</v>
      </c>
      <c r="K372" s="283">
        <v>6.5389062681341894</v>
      </c>
      <c r="L372" s="283">
        <v>7.1341651703296813</v>
      </c>
      <c r="M372" s="283">
        <v>6.8580122498280431</v>
      </c>
      <c r="N372" s="283">
        <v>6.8660272300709035</v>
      </c>
      <c r="O372" s="283">
        <v>6.9138591369469395</v>
      </c>
    </row>
    <row r="373" outlineLevel="2" collapsed="1" hidden="1">
      <c r="B373" s="296" t="s">
        <v>41</v>
      </c>
      <c r="C373" s="297" t="s">
        <v>6</v>
      </c>
      <c r="D373" s="297">
        <v>4.1085808717948087</v>
      </c>
      <c r="E373" s="297">
        <v>4.2939170777750792</v>
      </c>
      <c r="F373" s="297">
        <v>4.2740896882778641</v>
      </c>
      <c r="G373" s="297">
        <v>3.8795070248907804</v>
      </c>
      <c r="H373" s="297">
        <v>4.6603994125708947</v>
      </c>
      <c r="I373" s="297">
        <v>4.623871486881435</v>
      </c>
      <c r="J373" s="297">
        <v>4.6056608882291288</v>
      </c>
      <c r="K373" s="297">
        <v>4.6174716736868282</v>
      </c>
      <c r="L373" s="297">
        <v>4.6207319515914724</v>
      </c>
      <c r="M373" s="297">
        <v>4.6288817757267351</v>
      </c>
      <c r="N373" s="297">
        <v>4.6361208277664545</v>
      </c>
      <c r="O373" s="297">
        <v>4.638387003533369</v>
      </c>
    </row>
    <row r="374" outlineLevel="2" collapsed="1" hidden="1">
      <c r="B374" s="294" t="s">
        <v>42</v>
      </c>
    </row>
    <row r="375" outlineLevel="2" collapsed="1" hidden="1">
      <c r="B375" s="298" t="s">
        <v>22</v>
      </c>
      <c r="C375" s="299">
        <v>1988</v>
      </c>
      <c r="D375" s="299">
        <v>1988</v>
      </c>
      <c r="E375" s="299">
        <v>1988</v>
      </c>
      <c r="F375" s="299">
        <v>1988</v>
      </c>
      <c r="G375" s="299">
        <v>1988</v>
      </c>
      <c r="H375" s="299">
        <v>1988</v>
      </c>
      <c r="I375" s="299">
        <v>1988</v>
      </c>
      <c r="J375" s="299">
        <v>1988</v>
      </c>
      <c r="K375" s="299">
        <v>1988</v>
      </c>
      <c r="L375" s="299">
        <v>1988</v>
      </c>
      <c r="M375" s="299">
        <v>1988</v>
      </c>
      <c r="N375" s="299">
        <v>1988</v>
      </c>
      <c r="O375" s="299">
        <v>1988</v>
      </c>
    </row>
    <row r="376" outlineLevel="2" collapsed="1" hidden="1">
      <c r="B376" s="298" t="s">
        <v>23</v>
      </c>
      <c r="C376" s="299" t="s">
        <v>6</v>
      </c>
      <c r="D376" s="299">
        <v>0</v>
      </c>
      <c r="E376" s="299">
        <v>0</v>
      </c>
      <c r="F376" s="299">
        <v>0</v>
      </c>
      <c r="G376" s="299">
        <v>0</v>
      </c>
      <c r="H376" s="299">
        <v>0</v>
      </c>
      <c r="I376" s="299">
        <v>0</v>
      </c>
      <c r="J376" s="299">
        <v>0</v>
      </c>
      <c r="K376" s="299">
        <v>0</v>
      </c>
      <c r="L376" s="299">
        <v>0</v>
      </c>
      <c r="M376" s="299">
        <v>0</v>
      </c>
      <c r="N376" s="299">
        <v>0</v>
      </c>
      <c r="O376" s="299">
        <v>0</v>
      </c>
    </row>
    <row r="377" outlineLevel="1"/>
    <row r="378" outlineLevel="1">
      <c r="B378" s="292" t="s">
        <v>43</v>
      </c>
    </row>
    <row r="379" outlineLevel="1">
      <c r="B379" s="293" t="s">
        <v>19</v>
      </c>
      <c r="C379" s="283">
        <v>84216.9583333333</v>
      </c>
      <c r="D379" s="283">
        <v>84216.9583333333</v>
      </c>
      <c r="E379" s="283">
        <v>84216.9583333333</v>
      </c>
      <c r="F379" s="283">
        <v>84216.9583333333</v>
      </c>
      <c r="G379" s="283">
        <v>84216.9583333333</v>
      </c>
      <c r="H379" s="283">
        <v>84216.9583333333</v>
      </c>
      <c r="I379" s="283">
        <v>84216.9583333333</v>
      </c>
      <c r="J379" s="283">
        <v>84216.9583333333</v>
      </c>
      <c r="K379" s="283">
        <v>84216.9583333333</v>
      </c>
      <c r="L379" s="283">
        <v>84216.9583333333</v>
      </c>
      <c r="M379" s="283">
        <v>84216.9583333333</v>
      </c>
      <c r="N379" s="283">
        <v>84216.9583333333</v>
      </c>
      <c r="O379" s="283">
        <v>84216.9583333333</v>
      </c>
    </row>
    <row r="380" outlineLevel="1">
      <c r="B380" s="293" t="s">
        <v>20</v>
      </c>
      <c r="C380" s="282"/>
      <c r="D380" s="282">
        <v>68.3545492004133</v>
      </c>
      <c r="E380" s="282">
        <v>66.2262343816337</v>
      </c>
      <c r="F380" s="282">
        <v>64.7849743221181</v>
      </c>
      <c r="G380" s="282">
        <v>63.7766250847598</v>
      </c>
      <c r="H380" s="282">
        <v>64.7123049060504</v>
      </c>
      <c r="I380" s="282">
        <v>65.7009640066615</v>
      </c>
      <c r="J380" s="282">
        <v>66.2546260428459</v>
      </c>
      <c r="K380" s="282">
        <v>66.4243886464872</v>
      </c>
      <c r="L380" s="282">
        <v>66.7302326532015</v>
      </c>
      <c r="M380" s="282">
        <v>66.8716420806882</v>
      </c>
      <c r="N380" s="282">
        <v>67.2741507915057</v>
      </c>
      <c r="O380" s="282">
        <v>70.8466986939482</v>
      </c>
    </row>
    <row r="381" outlineLevel="2" collapsed="1" hidden="1">
      <c r="B381" s="294" t="s">
        <v>44</v>
      </c>
    </row>
    <row r="382" outlineLevel="2" collapsed="1" hidden="1">
      <c r="B382" s="295" t="s">
        <v>22</v>
      </c>
      <c r="C382" s="283">
        <v>25108.958333333332</v>
      </c>
      <c r="D382" s="283">
        <v>25108.958333333332</v>
      </c>
      <c r="E382" s="283">
        <v>25108.958333333332</v>
      </c>
      <c r="F382" s="283">
        <v>25108.958333333332</v>
      </c>
      <c r="G382" s="283">
        <v>25108.958333333332</v>
      </c>
      <c r="H382" s="283">
        <v>25108.958333333332</v>
      </c>
      <c r="I382" s="283">
        <v>25108.958333333332</v>
      </c>
      <c r="J382" s="283">
        <v>25108.958333333332</v>
      </c>
      <c r="K382" s="283">
        <v>25108.958333333332</v>
      </c>
      <c r="L382" s="283">
        <v>25108.958333333332</v>
      </c>
      <c r="M382" s="283">
        <v>25108.958333333332</v>
      </c>
      <c r="N382" s="283">
        <v>25108.958333333332</v>
      </c>
      <c r="O382" s="283">
        <v>25108.958333333332</v>
      </c>
    </row>
    <row r="383" outlineLevel="2" collapsed="1" hidden="1">
      <c r="B383" s="295" t="s">
        <v>23</v>
      </c>
      <c r="C383" s="283" t="s">
        <v>6</v>
      </c>
      <c r="D383" s="283">
        <v>31.155998374433302</v>
      </c>
      <c r="E383" s="283">
        <v>30.567840297410338</v>
      </c>
      <c r="F383" s="283">
        <v>30.512858846427175</v>
      </c>
      <c r="G383" s="283">
        <v>30.834685110947994</v>
      </c>
      <c r="H383" s="283">
        <v>33.2588730943166</v>
      </c>
      <c r="I383" s="283">
        <v>35.325615851135765</v>
      </c>
      <c r="J383" s="283">
        <v>37.1036917342186</v>
      </c>
      <c r="K383" s="283">
        <v>38.693450468171093</v>
      </c>
      <c r="L383" s="283">
        <v>40.153903044193143</v>
      </c>
      <c r="M383" s="283">
        <v>41.533911092828916</v>
      </c>
      <c r="N383" s="283">
        <v>42.8810655050582</v>
      </c>
      <c r="O383" s="283">
        <v>44.228745740835343</v>
      </c>
    </row>
    <row r="384" outlineLevel="2" collapsed="1" hidden="1">
      <c r="B384" s="296" t="s">
        <v>30</v>
      </c>
      <c r="C384" s="283" t="s">
        <v>6</v>
      </c>
      <c r="D384" s="283">
        <v>4.3940677083339006</v>
      </c>
      <c r="E384" s="283">
        <v>4.3940677083331581</v>
      </c>
      <c r="F384" s="283">
        <v>4.3940677089551574</v>
      </c>
      <c r="G384" s="283">
        <v>4.3940677085405273</v>
      </c>
      <c r="H384" s="283">
        <v>4.3940677086301392</v>
      </c>
      <c r="I384" s="283">
        <v>4.3940677097498586</v>
      </c>
      <c r="J384" s="283">
        <v>4.3940677083170012</v>
      </c>
      <c r="K384" s="283">
        <v>4.3940677102026831</v>
      </c>
      <c r="L384" s="283">
        <v>4.39406770687584</v>
      </c>
      <c r="M384" s="283">
        <v>4.3940677090607645</v>
      </c>
      <c r="N384" s="283">
        <v>4.3940677073642975</v>
      </c>
      <c r="O384" s="283">
        <v>4.39406770840376</v>
      </c>
    </row>
    <row r="385" outlineLevel="2" collapsed="1" hidden="1">
      <c r="B385" s="296" t="s">
        <v>31</v>
      </c>
      <c r="C385" s="297" t="s">
        <v>6</v>
      </c>
      <c r="D385" s="297">
        <v>1.488998370740322</v>
      </c>
      <c r="E385" s="297">
        <v>1.4608892917790262</v>
      </c>
      <c r="F385" s="297">
        <v>1.4582616343388444</v>
      </c>
      <c r="G385" s="297">
        <v>1.47364226113738</v>
      </c>
      <c r="H385" s="297">
        <v>1.5894983449073092</v>
      </c>
      <c r="I385" s="297">
        <v>1.6882715108530488</v>
      </c>
      <c r="J385" s="297">
        <v>1.7732487939156771</v>
      </c>
      <c r="K385" s="297">
        <v>1.8492260788120569</v>
      </c>
      <c r="L385" s="297">
        <v>1.9190236015910036</v>
      </c>
      <c r="M385" s="297">
        <v>1.9849765430224484</v>
      </c>
      <c r="N385" s="297">
        <v>2.0493593530623637</v>
      </c>
      <c r="O385" s="297">
        <v>2.1137672931076357</v>
      </c>
    </row>
    <row r="386" outlineLevel="2" collapsed="1" hidden="1">
      <c r="B386" s="296" t="s">
        <v>45</v>
      </c>
      <c r="C386" s="283" t="s">
        <v>6</v>
      </c>
      <c r="D386" s="283">
        <v>0</v>
      </c>
      <c r="E386" s="283">
        <v>0</v>
      </c>
      <c r="F386" s="283">
        <v>0</v>
      </c>
      <c r="G386" s="283">
        <v>0</v>
      </c>
      <c r="H386" s="283">
        <v>0</v>
      </c>
      <c r="I386" s="283">
        <v>0</v>
      </c>
      <c r="J386" s="283">
        <v>0</v>
      </c>
      <c r="K386" s="283">
        <v>0</v>
      </c>
      <c r="L386" s="283">
        <v>0</v>
      </c>
      <c r="M386" s="283">
        <v>0</v>
      </c>
      <c r="N386" s="283">
        <v>0</v>
      </c>
      <c r="O386" s="283">
        <v>0</v>
      </c>
    </row>
    <row r="387" outlineLevel="2" collapsed="1" hidden="1">
      <c r="B387" s="296" t="s">
        <v>46</v>
      </c>
      <c r="C387" s="283" t="s">
        <v>6</v>
      </c>
      <c r="D387" s="283">
        <v>1506.3737577890354</v>
      </c>
      <c r="E387" s="283">
        <v>1497.5115253676106</v>
      </c>
      <c r="F387" s="283">
        <v>1494.056254467012</v>
      </c>
      <c r="G387" s="283">
        <v>2966.2664567660968</v>
      </c>
      <c r="H387" s="283">
        <v>2960.8023597053884</v>
      </c>
      <c r="I387" s="283">
        <v>2957.0041572401933</v>
      </c>
      <c r="J387" s="283">
        <v>2945.780210245638</v>
      </c>
      <c r="K387" s="283">
        <v>2945.9775821750454</v>
      </c>
      <c r="L387" s="283">
        <v>2947.2568830061896</v>
      </c>
      <c r="M387" s="283">
        <v>2940.3658455395803</v>
      </c>
      <c r="N387" s="283">
        <v>2944.2888349510822</v>
      </c>
      <c r="O387" s="283">
        <v>2947.2238408688308</v>
      </c>
    </row>
    <row r="388" outlineLevel="2" collapsed="1" hidden="1">
      <c r="B388" s="296" t="s">
        <v>36</v>
      </c>
      <c r="C388" s="283" t="s">
        <v>6</v>
      </c>
      <c r="D388" s="283">
        <v>23633.74057391872</v>
      </c>
      <c r="E388" s="283">
        <v>23642.014648263143</v>
      </c>
      <c r="F388" s="283">
        <v>23645.41493771278</v>
      </c>
      <c r="G388" s="283">
        <v>22173.526561678143</v>
      </c>
      <c r="H388" s="283">
        <v>22181.414846720789</v>
      </c>
      <c r="I388" s="283">
        <v>22187.279791944235</v>
      </c>
      <c r="J388" s="283">
        <v>22200.281814820417</v>
      </c>
      <c r="K388" s="283">
        <v>22201.674201626443</v>
      </c>
      <c r="L388" s="283">
        <v>22201.855353371422</v>
      </c>
      <c r="M388" s="283">
        <v>22210.126398886565</v>
      </c>
      <c r="N388" s="283">
        <v>22207.550563890236</v>
      </c>
      <c r="O388" s="283">
        <v>22205.96323820679</v>
      </c>
    </row>
    <row r="389" outlineLevel="2" collapsed="1" hidden="1">
      <c r="B389" s="296" t="s">
        <v>47</v>
      </c>
      <c r="C389" s="283" t="s">
        <v>6</v>
      </c>
      <c r="D389" s="283">
        <v>1475.2177594146158</v>
      </c>
      <c r="E389" s="283">
        <v>1466.9436850701934</v>
      </c>
      <c r="F389" s="283">
        <v>1463.5433956205513</v>
      </c>
      <c r="G389" s="283">
        <v>2935.4317716551877</v>
      </c>
      <c r="H389" s="283">
        <v>2927.5434866125438</v>
      </c>
      <c r="I389" s="283">
        <v>2921.6785413890971</v>
      </c>
      <c r="J389" s="283">
        <v>2908.6765185129157</v>
      </c>
      <c r="K389" s="283">
        <v>2907.2841317068937</v>
      </c>
      <c r="L389" s="283">
        <v>2907.1029799619137</v>
      </c>
      <c r="M389" s="283">
        <v>2898.8319344467668</v>
      </c>
      <c r="N389" s="283">
        <v>2901.4077694430957</v>
      </c>
      <c r="O389" s="283">
        <v>2902.9950951265437</v>
      </c>
    </row>
    <row r="390" outlineLevel="2" collapsed="1" hidden="1">
      <c r="B390" s="296" t="s">
        <v>48</v>
      </c>
      <c r="C390" s="297" t="s">
        <v>6</v>
      </c>
      <c r="D390" s="297">
        <v>1.3066763124829957</v>
      </c>
      <c r="E390" s="297">
        <v>1.6518201028667903</v>
      </c>
      <c r="F390" s="297">
        <v>1.903370394146259</v>
      </c>
      <c r="G390" s="297">
        <v>2.1365510387455453</v>
      </c>
      <c r="H390" s="297">
        <v>2.197277415054288</v>
      </c>
      <c r="I390" s="297">
        <v>2.22653444980347</v>
      </c>
      <c r="J390" s="297">
        <v>2.2431564700444664</v>
      </c>
      <c r="K390" s="297">
        <v>2.2467110861099084</v>
      </c>
      <c r="L390" s="297">
        <v>2.2410938307352213</v>
      </c>
      <c r="M390" s="297">
        <v>2.2422278997647269</v>
      </c>
      <c r="N390" s="297">
        <v>2.2439354973172416</v>
      </c>
      <c r="O390" s="297">
        <v>2.2473213357607631</v>
      </c>
    </row>
    <row r="391" outlineLevel="2" collapsed="1" hidden="1">
      <c r="B391" s="294" t="s">
        <v>49</v>
      </c>
    </row>
    <row r="392" outlineLevel="2" collapsed="1" hidden="1">
      <c r="B392" s="298" t="s">
        <v>22</v>
      </c>
      <c r="C392" s="299">
        <v>9918</v>
      </c>
      <c r="D392" s="299">
        <v>9918</v>
      </c>
      <c r="E392" s="299">
        <v>9918</v>
      </c>
      <c r="F392" s="299">
        <v>9918</v>
      </c>
      <c r="G392" s="299">
        <v>9918</v>
      </c>
      <c r="H392" s="299">
        <v>9918</v>
      </c>
      <c r="I392" s="299">
        <v>9918</v>
      </c>
      <c r="J392" s="299">
        <v>9918</v>
      </c>
      <c r="K392" s="299">
        <v>9918</v>
      </c>
      <c r="L392" s="299">
        <v>9918</v>
      </c>
      <c r="M392" s="299">
        <v>9918</v>
      </c>
      <c r="N392" s="299">
        <v>9918</v>
      </c>
      <c r="O392" s="299">
        <v>9918</v>
      </c>
    </row>
    <row r="393" outlineLevel="2" collapsed="1" hidden="1">
      <c r="B393" s="298" t="s">
        <v>23</v>
      </c>
      <c r="C393" s="299" t="s">
        <v>6</v>
      </c>
      <c r="D393" s="299">
        <v>7.0531226888713</v>
      </c>
      <c r="E393" s="299">
        <v>6.61276567270831</v>
      </c>
      <c r="F393" s="299">
        <v>6.2163846734951864</v>
      </c>
      <c r="G393" s="299">
        <v>5.8360271876781127</v>
      </c>
      <c r="H393" s="299">
        <v>5.4103741376078736</v>
      </c>
      <c r="I393" s="299">
        <v>5.102071966585914</v>
      </c>
      <c r="J393" s="299">
        <v>4.7519092230778135</v>
      </c>
      <c r="K393" s="299">
        <v>4.3457941887281768</v>
      </c>
      <c r="L393" s="299">
        <v>4.0155643134291621</v>
      </c>
      <c r="M393" s="299">
        <v>3.6612974963672884</v>
      </c>
      <c r="N393" s="299">
        <v>3.3910973775038475</v>
      </c>
      <c r="O393" s="299">
        <v>4.0274692493559243</v>
      </c>
    </row>
    <row r="394" outlineLevel="2" collapsed="1" hidden="1">
      <c r="B394" s="300" t="s">
        <v>30</v>
      </c>
      <c r="C394" s="299" t="s">
        <v>6</v>
      </c>
      <c r="D394" s="299">
        <v>14.877</v>
      </c>
      <c r="E394" s="299">
        <v>14.87700000000002</v>
      </c>
      <c r="F394" s="299">
        <v>14.877000000000017</v>
      </c>
      <c r="G394" s="299">
        <v>14.877000000000018</v>
      </c>
      <c r="H394" s="299">
        <v>14.877000000000043</v>
      </c>
      <c r="I394" s="299">
        <v>14.876999999999958</v>
      </c>
      <c r="J394" s="299">
        <v>14.876999999999951</v>
      </c>
      <c r="K394" s="299">
        <v>14.877000000000034</v>
      </c>
      <c r="L394" s="299">
        <v>14.877000000000056</v>
      </c>
      <c r="M394" s="299">
        <v>14.877000000000029</v>
      </c>
      <c r="N394" s="299">
        <v>14.876999999999937</v>
      </c>
      <c r="O394" s="299">
        <v>14.877000000000058</v>
      </c>
    </row>
    <row r="395" outlineLevel="2" collapsed="1" hidden="1">
      <c r="B395" s="300" t="s">
        <v>31</v>
      </c>
      <c r="C395" s="301" t="s">
        <v>6</v>
      </c>
      <c r="D395" s="301">
        <v>0.85337237614897765</v>
      </c>
      <c r="E395" s="301">
        <v>0.80009264037608108</v>
      </c>
      <c r="F395" s="301">
        <v>0.75213365680522526</v>
      </c>
      <c r="G395" s="301">
        <v>0.70611339233854964</v>
      </c>
      <c r="H395" s="301">
        <v>0.65461272082369915</v>
      </c>
      <c r="I395" s="301">
        <v>0.61731058276901563</v>
      </c>
      <c r="J395" s="301">
        <v>0.57494364465551284</v>
      </c>
      <c r="K395" s="301">
        <v>0.52580691938634927</v>
      </c>
      <c r="L395" s="301">
        <v>0.48585170156432689</v>
      </c>
      <c r="M395" s="301">
        <v>0.44298820282725809</v>
      </c>
      <c r="N395" s="301">
        <v>0.41029611343059252</v>
      </c>
      <c r="O395" s="301">
        <v>0.48729210518522981</v>
      </c>
    </row>
    <row r="396" outlineLevel="2" collapsed="1" hidden="1">
      <c r="B396" s="300" t="s">
        <v>46</v>
      </c>
      <c r="C396" s="299" t="s">
        <v>6</v>
      </c>
      <c r="D396" s="299">
        <v>290.45389027688196</v>
      </c>
      <c r="E396" s="299">
        <v>290.45389027688179</v>
      </c>
      <c r="F396" s="299">
        <v>290.4538902768814</v>
      </c>
      <c r="G396" s="299">
        <v>290.45389027688134</v>
      </c>
      <c r="H396" s="299">
        <v>290.45389027688128</v>
      </c>
      <c r="I396" s="299">
        <v>290.4538902768814</v>
      </c>
      <c r="J396" s="299">
        <v>290.45389027688134</v>
      </c>
      <c r="K396" s="299">
        <v>290.45389027688105</v>
      </c>
      <c r="L396" s="299">
        <v>290.45389027688151</v>
      </c>
      <c r="M396" s="299">
        <v>290.45389027688134</v>
      </c>
      <c r="N396" s="299">
        <v>290.45389027688122</v>
      </c>
      <c r="O396" s="299">
        <v>290.45389027688191</v>
      </c>
    </row>
    <row r="397" outlineLevel="2" collapsed="1" hidden="1">
      <c r="B397" s="300" t="s">
        <v>47</v>
      </c>
      <c r="C397" s="299" t="s">
        <v>6</v>
      </c>
      <c r="D397" s="299">
        <v>290.45389027687906</v>
      </c>
      <c r="E397" s="299">
        <v>290.45389027688839</v>
      </c>
      <c r="F397" s="299">
        <v>290.45389027687719</v>
      </c>
      <c r="G397" s="299">
        <v>290.45389027688464</v>
      </c>
      <c r="H397" s="299">
        <v>290.45389027688282</v>
      </c>
      <c r="I397" s="299">
        <v>290.45389027687537</v>
      </c>
      <c r="J397" s="299">
        <v>290.45389027687906</v>
      </c>
      <c r="K397" s="299">
        <v>290.45389027689396</v>
      </c>
      <c r="L397" s="299">
        <v>290.45389027687349</v>
      </c>
      <c r="M397" s="299">
        <v>290.45389027687719</v>
      </c>
      <c r="N397" s="299">
        <v>290.45389027688839</v>
      </c>
      <c r="O397" s="299">
        <v>290.45389027688282</v>
      </c>
    </row>
    <row r="398" outlineLevel="2" collapsed="1" hidden="1">
      <c r="B398" s="300" t="s">
        <v>50</v>
      </c>
      <c r="C398" s="301" t="s">
        <v>6</v>
      </c>
      <c r="D398" s="301">
        <v>0.80009264037608119</v>
      </c>
      <c r="E398" s="301">
        <v>0.75213365680522526</v>
      </c>
      <c r="F398" s="301">
        <v>0.70611339233854964</v>
      </c>
      <c r="G398" s="301">
        <v>0.654612720823699</v>
      </c>
      <c r="H398" s="301">
        <v>0.61731058276901563</v>
      </c>
      <c r="I398" s="301">
        <v>0.57494364465551273</v>
      </c>
      <c r="J398" s="301">
        <v>0.52580691938634927</v>
      </c>
      <c r="K398" s="301">
        <v>0.48585170156432683</v>
      </c>
      <c r="L398" s="301">
        <v>0.44298820282725809</v>
      </c>
      <c r="M398" s="301">
        <v>0.41029611343059247</v>
      </c>
      <c r="N398" s="301">
        <v>0.48729210518522975</v>
      </c>
      <c r="O398" s="301">
        <v>0.46309490960148714</v>
      </c>
    </row>
    <row r="399" outlineLevel="2" collapsed="1" hidden="1">
      <c r="B399" s="294" t="s">
        <v>51</v>
      </c>
    </row>
    <row r="400" outlineLevel="2" collapsed="1" hidden="1">
      <c r="B400" s="295" t="s">
        <v>22</v>
      </c>
      <c r="C400" s="283">
        <v>2187</v>
      </c>
      <c r="D400" s="283">
        <v>2187</v>
      </c>
      <c r="E400" s="283">
        <v>2187</v>
      </c>
      <c r="F400" s="283">
        <v>2187</v>
      </c>
      <c r="G400" s="283">
        <v>2187</v>
      </c>
      <c r="H400" s="283">
        <v>2187</v>
      </c>
      <c r="I400" s="283">
        <v>2187</v>
      </c>
      <c r="J400" s="283">
        <v>2187</v>
      </c>
      <c r="K400" s="283">
        <v>2187</v>
      </c>
      <c r="L400" s="283">
        <v>2187</v>
      </c>
      <c r="M400" s="283">
        <v>2187</v>
      </c>
      <c r="N400" s="283">
        <v>2187</v>
      </c>
      <c r="O400" s="283">
        <v>2187</v>
      </c>
    </row>
    <row r="401" outlineLevel="2" collapsed="1" hidden="1">
      <c r="B401" s="295" t="s">
        <v>23</v>
      </c>
      <c r="C401" s="283" t="s">
        <v>6</v>
      </c>
      <c r="D401" s="283">
        <v>2.1034138721061</v>
      </c>
      <c r="E401" s="283">
        <v>2.0342507321664041</v>
      </c>
      <c r="F401" s="283">
        <v>1.9720028445045368</v>
      </c>
      <c r="G401" s="283">
        <v>1.9122787044905447</v>
      </c>
      <c r="H401" s="283">
        <v>1.8454508094022109</v>
      </c>
      <c r="I401" s="283">
        <v>1.79705277875499</v>
      </c>
      <c r="J401" s="283">
        <v>1.742089157214828</v>
      </c>
      <c r="K401" s="283">
        <v>1.6783506391677185</v>
      </c>
      <c r="L401" s="283">
        <v>1.626528168908143</v>
      </c>
      <c r="M401" s="283">
        <v>1.5709397058456638</v>
      </c>
      <c r="N401" s="283">
        <v>1.5285464936196727</v>
      </c>
      <c r="O401" s="283">
        <v>1.628396297200392</v>
      </c>
    </row>
    <row r="402" outlineLevel="2" collapsed="1" hidden="1">
      <c r="B402" s="296" t="s">
        <v>30</v>
      </c>
      <c r="C402" s="283" t="s">
        <v>6</v>
      </c>
      <c r="D402" s="283">
        <v>1.5309000000000002</v>
      </c>
      <c r="E402" s="283">
        <v>1.5309000000000443</v>
      </c>
      <c r="F402" s="283">
        <v>1.530900000000019</v>
      </c>
      <c r="G402" s="283">
        <v>1.5309000000000164</v>
      </c>
      <c r="H402" s="283">
        <v>1.5309000000000446</v>
      </c>
      <c r="I402" s="283">
        <v>1.5308999999999642</v>
      </c>
      <c r="J402" s="283">
        <v>1.5308999999999693</v>
      </c>
      <c r="K402" s="283">
        <v>1.5309000000000348</v>
      </c>
      <c r="L402" s="283">
        <v>1.5308999999999668</v>
      </c>
      <c r="M402" s="283">
        <v>1.5309000000000455</v>
      </c>
      <c r="N402" s="283">
        <v>1.5308999999999826</v>
      </c>
      <c r="O402" s="283">
        <v>1.5309000000000053</v>
      </c>
    </row>
    <row r="403" outlineLevel="2" collapsed="1" hidden="1">
      <c r="B403" s="296" t="s">
        <v>31</v>
      </c>
      <c r="C403" s="297" t="s">
        <v>6</v>
      </c>
      <c r="D403" s="297">
        <v>1.1541365553394238</v>
      </c>
      <c r="E403" s="297">
        <v>1.1161869586646935</v>
      </c>
      <c r="F403" s="297">
        <v>1.0820317390971395</v>
      </c>
      <c r="G403" s="297">
        <v>1.0492612919015334</v>
      </c>
      <c r="H403" s="297">
        <v>1.0125930367090319</v>
      </c>
      <c r="I403" s="297">
        <v>0.98603718998902057</v>
      </c>
      <c r="J403" s="297">
        <v>0.95587882426053661</v>
      </c>
      <c r="K403" s="297">
        <v>0.92090570050354925</v>
      </c>
      <c r="L403" s="297">
        <v>0.89247087457236929</v>
      </c>
      <c r="M403" s="297">
        <v>0.8619696602719692</v>
      </c>
      <c r="N403" s="297">
        <v>0.83870863847444321</v>
      </c>
      <c r="O403" s="297">
        <v>0.89349591067236867</v>
      </c>
    </row>
    <row r="404" outlineLevel="2" collapsed="1" hidden="1">
      <c r="B404" s="296" t="s">
        <v>46</v>
      </c>
      <c r="C404" s="283" t="s">
        <v>6</v>
      </c>
      <c r="D404" s="283">
        <v>19.117903157921702</v>
      </c>
      <c r="E404" s="283">
        <v>19.117903157921706</v>
      </c>
      <c r="F404" s="283">
        <v>19.117903157921717</v>
      </c>
      <c r="G404" s="283">
        <v>19.117903157921788</v>
      </c>
      <c r="H404" s="283">
        <v>19.11790315792177</v>
      </c>
      <c r="I404" s="283">
        <v>19.117903157921742</v>
      </c>
      <c r="J404" s="283">
        <v>19.117903157921742</v>
      </c>
      <c r="K404" s="283">
        <v>19.117903157921667</v>
      </c>
      <c r="L404" s="283">
        <v>19.117903157921702</v>
      </c>
      <c r="M404" s="283">
        <v>19.117903157921695</v>
      </c>
      <c r="N404" s="283">
        <v>19.117903157921752</v>
      </c>
      <c r="O404" s="283">
        <v>19.117903157921791</v>
      </c>
    </row>
    <row r="405" outlineLevel="2" collapsed="1" hidden="1">
      <c r="B405" s="296" t="s">
        <v>36</v>
      </c>
      <c r="C405" s="283" t="s">
        <v>6</v>
      </c>
      <c r="D405" s="283">
        <v>2167.88209684208</v>
      </c>
      <c r="E405" s="283">
        <v>2167.8820968420741</v>
      </c>
      <c r="F405" s="283">
        <v>2167.8820968420764</v>
      </c>
      <c r="G405" s="283">
        <v>2167.8820968420805</v>
      </c>
      <c r="H405" s="283">
        <v>2167.8820968420805</v>
      </c>
      <c r="I405" s="283">
        <v>2167.8820968420746</v>
      </c>
      <c r="J405" s="283">
        <v>2167.882096842086</v>
      </c>
      <c r="K405" s="283">
        <v>2167.8820968420782</v>
      </c>
      <c r="L405" s="283">
        <v>2167.88209684208</v>
      </c>
      <c r="M405" s="283">
        <v>2167.8820968420728</v>
      </c>
      <c r="N405" s="283">
        <v>2167.8820968420764</v>
      </c>
      <c r="O405" s="283">
        <v>2167.8820968420805</v>
      </c>
    </row>
    <row r="406" outlineLevel="2" collapsed="1" hidden="1">
      <c r="B406" s="296" t="s">
        <v>47</v>
      </c>
      <c r="C406" s="283" t="s">
        <v>6</v>
      </c>
      <c r="D406" s="283">
        <v>19.117903157920111</v>
      </c>
      <c r="E406" s="283">
        <v>19.1179031579257</v>
      </c>
      <c r="F406" s="283">
        <v>19.117903157923372</v>
      </c>
      <c r="G406" s="283">
        <v>19.117903157919645</v>
      </c>
      <c r="H406" s="283">
        <v>19.117903157919645</v>
      </c>
      <c r="I406" s="283">
        <v>19.117903157925234</v>
      </c>
      <c r="J406" s="283">
        <v>19.117903157914057</v>
      </c>
      <c r="K406" s="283">
        <v>19.117903157921972</v>
      </c>
      <c r="L406" s="283">
        <v>19.117903157920111</v>
      </c>
      <c r="M406" s="283">
        <v>19.117903157927095</v>
      </c>
      <c r="N406" s="283">
        <v>19.117903157923372</v>
      </c>
      <c r="O406" s="283">
        <v>19.117903157919645</v>
      </c>
    </row>
    <row r="407" outlineLevel="2" collapsed="1" hidden="1">
      <c r="B407" s="296" t="s">
        <v>50</v>
      </c>
      <c r="C407" s="297" t="s">
        <v>6</v>
      </c>
      <c r="D407" s="297">
        <v>1.1161869586646935</v>
      </c>
      <c r="E407" s="297">
        <v>1.0820317390971397</v>
      </c>
      <c r="F407" s="297">
        <v>1.0492612919015332</v>
      </c>
      <c r="G407" s="297">
        <v>1.0125930367090319</v>
      </c>
      <c r="H407" s="297">
        <v>0.98603718998902068</v>
      </c>
      <c r="I407" s="297">
        <v>0.95587882426053672</v>
      </c>
      <c r="J407" s="297">
        <v>0.92090570050354958</v>
      </c>
      <c r="K407" s="297">
        <v>0.89247087457236962</v>
      </c>
      <c r="L407" s="297">
        <v>0.86196966027196931</v>
      </c>
      <c r="M407" s="297">
        <v>0.83870863847444332</v>
      </c>
      <c r="N407" s="297">
        <v>0.89349591067236867</v>
      </c>
      <c r="O407" s="297">
        <v>0.876276950465112</v>
      </c>
    </row>
    <row r="408" outlineLevel="2" collapsed="1" hidden="1">
      <c r="B408" s="294" t="s">
        <v>52</v>
      </c>
    </row>
    <row r="409" outlineLevel="2" collapsed="1" hidden="1">
      <c r="B409" s="298" t="s">
        <v>22</v>
      </c>
      <c r="C409" s="299">
        <v>27178</v>
      </c>
      <c r="D409" s="299">
        <v>27178</v>
      </c>
      <c r="E409" s="299">
        <v>27178</v>
      </c>
      <c r="F409" s="299">
        <v>27178</v>
      </c>
      <c r="G409" s="299">
        <v>27178</v>
      </c>
      <c r="H409" s="299">
        <v>27178</v>
      </c>
      <c r="I409" s="299">
        <v>27178</v>
      </c>
      <c r="J409" s="299">
        <v>27178</v>
      </c>
      <c r="K409" s="299">
        <v>27178</v>
      </c>
      <c r="L409" s="299">
        <v>27178</v>
      </c>
      <c r="M409" s="299">
        <v>27178</v>
      </c>
      <c r="N409" s="299">
        <v>27178</v>
      </c>
      <c r="O409" s="299">
        <v>27178</v>
      </c>
    </row>
    <row r="410" outlineLevel="2" collapsed="1" hidden="1">
      <c r="B410" s="298" t="s">
        <v>23</v>
      </c>
      <c r="C410" s="299" t="s">
        <v>6</v>
      </c>
      <c r="D410" s="299">
        <v>28.0420142650026</v>
      </c>
      <c r="E410" s="299">
        <v>27.011377679348612</v>
      </c>
      <c r="F410" s="299">
        <v>26.08372795769116</v>
      </c>
      <c r="G410" s="299">
        <v>25.193634081643118</v>
      </c>
      <c r="H410" s="299">
        <v>24.197606864723724</v>
      </c>
      <c r="I410" s="299">
        <v>23.476223410184797</v>
      </c>
      <c r="J410" s="299">
        <v>22.656935928334626</v>
      </c>
      <c r="K410" s="299">
        <v>21.706793350420178</v>
      </c>
      <c r="L410" s="299">
        <v>20.934237126671064</v>
      </c>
      <c r="M410" s="299">
        <v>20.105493785646324</v>
      </c>
      <c r="N410" s="299">
        <v>19.473441415323993</v>
      </c>
      <c r="O410" s="299">
        <v>20.962087406556567</v>
      </c>
    </row>
    <row r="411" outlineLevel="2" collapsed="1" hidden="1">
      <c r="B411" s="300" t="s">
        <v>30</v>
      </c>
      <c r="C411" s="299" t="s">
        <v>6</v>
      </c>
      <c r="D411" s="299">
        <v>32.6136</v>
      </c>
      <c r="E411" s="299">
        <v>32.613600000000041</v>
      </c>
      <c r="F411" s="299">
        <v>32.613600000000055</v>
      </c>
      <c r="G411" s="299">
        <v>32.613600000000048</v>
      </c>
      <c r="H411" s="299">
        <v>32.61359999999997</v>
      </c>
      <c r="I411" s="299">
        <v>32.6136</v>
      </c>
      <c r="J411" s="299">
        <v>32.613600000000069</v>
      </c>
      <c r="K411" s="299">
        <v>32.613599999999948</v>
      </c>
      <c r="L411" s="299">
        <v>32.61359999999997</v>
      </c>
      <c r="M411" s="299">
        <v>32.613599999999977</v>
      </c>
      <c r="N411" s="299">
        <v>32.613600000000019</v>
      </c>
      <c r="O411" s="299">
        <v>32.613600000000055</v>
      </c>
    </row>
    <row r="412" outlineLevel="2" collapsed="1" hidden="1">
      <c r="B412" s="300" t="s">
        <v>31</v>
      </c>
      <c r="C412" s="301" t="s">
        <v>6</v>
      </c>
      <c r="D412" s="301">
        <v>1.2381491323130149</v>
      </c>
      <c r="E412" s="301">
        <v>1.1926430648030884</v>
      </c>
      <c r="F412" s="301">
        <v>1.1516842133059604</v>
      </c>
      <c r="G412" s="301">
        <v>1.1123835785551455</v>
      </c>
      <c r="H412" s="301">
        <v>1.0684056309393064</v>
      </c>
      <c r="I412" s="301">
        <v>1.0365541280529016</v>
      </c>
      <c r="J412" s="301">
        <v>1.0003798334683036</v>
      </c>
      <c r="K412" s="301">
        <v>0.95842784680639548</v>
      </c>
      <c r="L412" s="301">
        <v>0.92431689425289865</v>
      </c>
      <c r="M412" s="301">
        <v>0.887725091720347</v>
      </c>
      <c r="N412" s="301">
        <v>0.85981785629512075</v>
      </c>
      <c r="O412" s="301">
        <v>0.92554657766825665</v>
      </c>
    </row>
    <row r="413" outlineLevel="2" collapsed="1" hidden="1">
      <c r="B413" s="300" t="s">
        <v>46</v>
      </c>
      <c r="C413" s="299" t="s">
        <v>6</v>
      </c>
      <c r="D413" s="299">
        <v>500.713071091178</v>
      </c>
      <c r="E413" s="299">
        <v>500.71307109117782</v>
      </c>
      <c r="F413" s="299">
        <v>500.71307109117822</v>
      </c>
      <c r="G413" s="299">
        <v>500.713071091178</v>
      </c>
      <c r="H413" s="299">
        <v>500.71307109117765</v>
      </c>
      <c r="I413" s="299">
        <v>500.71307109117691</v>
      </c>
      <c r="J413" s="299">
        <v>500.71307109117765</v>
      </c>
      <c r="K413" s="299">
        <v>500.71307109117708</v>
      </c>
      <c r="L413" s="299">
        <v>500.71307109117726</v>
      </c>
      <c r="M413" s="299">
        <v>500.71307109117834</v>
      </c>
      <c r="N413" s="299">
        <v>500.71307109117794</v>
      </c>
      <c r="O413" s="299">
        <v>500.71307109117816</v>
      </c>
    </row>
    <row r="414" outlineLevel="2" collapsed="1" hidden="1">
      <c r="B414" s="300" t="s">
        <v>36</v>
      </c>
      <c r="C414" s="299" t="s">
        <v>6</v>
      </c>
      <c r="D414" s="299">
        <v>26677.286928908798</v>
      </c>
      <c r="E414" s="299">
        <v>26677.286928908834</v>
      </c>
      <c r="F414" s="299">
        <v>26677.286928908827</v>
      </c>
      <c r="G414" s="299">
        <v>26677.286928908816</v>
      </c>
      <c r="H414" s="299">
        <v>26677.286928908878</v>
      </c>
      <c r="I414" s="299">
        <v>26677.286928908776</v>
      </c>
      <c r="J414" s="299">
        <v>26677.286928908848</v>
      </c>
      <c r="K414" s="299">
        <v>26677.286928908798</v>
      </c>
      <c r="L414" s="299">
        <v>26677.286928908808</v>
      </c>
      <c r="M414" s="299">
        <v>26677.286928908834</v>
      </c>
      <c r="N414" s="299">
        <v>26677.286928908794</v>
      </c>
      <c r="O414" s="299">
        <v>26677.286928908867</v>
      </c>
    </row>
    <row r="415" outlineLevel="2" collapsed="1" hidden="1">
      <c r="B415" s="300" t="s">
        <v>47</v>
      </c>
      <c r="C415" s="299" t="s">
        <v>6</v>
      </c>
      <c r="D415" s="299">
        <v>500.71307109120113</v>
      </c>
      <c r="E415" s="299">
        <v>500.71307109116765</v>
      </c>
      <c r="F415" s="299">
        <v>500.7130710911751</v>
      </c>
      <c r="G415" s="299">
        <v>500.71307109118254</v>
      </c>
      <c r="H415" s="299">
        <v>500.71307109112291</v>
      </c>
      <c r="I415" s="299">
        <v>500.71307109122353</v>
      </c>
      <c r="J415" s="299">
        <v>500.71307109115276</v>
      </c>
      <c r="K415" s="299">
        <v>500.71307109120113</v>
      </c>
      <c r="L415" s="299">
        <v>500.71307109119</v>
      </c>
      <c r="M415" s="299">
        <v>500.71307109116765</v>
      </c>
      <c r="N415" s="299">
        <v>500.71307109120488</v>
      </c>
      <c r="O415" s="299">
        <v>500.71307109113411</v>
      </c>
    </row>
    <row r="416" outlineLevel="2" collapsed="1" hidden="1">
      <c r="B416" s="300" t="s">
        <v>53</v>
      </c>
      <c r="C416" s="301" t="s">
        <v>6</v>
      </c>
      <c r="D416" s="301">
        <v>1.1926430648030884</v>
      </c>
      <c r="E416" s="301">
        <v>1.1516842133059606</v>
      </c>
      <c r="F416" s="301">
        <v>1.1123835785551455</v>
      </c>
      <c r="G416" s="301">
        <v>1.0684056309393066</v>
      </c>
      <c r="H416" s="301">
        <v>1.0365541280529018</v>
      </c>
      <c r="I416" s="301">
        <v>1.0003798334683036</v>
      </c>
      <c r="J416" s="301">
        <v>0.95842784680639537</v>
      </c>
      <c r="K416" s="301">
        <v>0.92431689425289854</v>
      </c>
      <c r="L416" s="301">
        <v>0.88772509172034708</v>
      </c>
      <c r="M416" s="301">
        <v>0.859817856295121</v>
      </c>
      <c r="N416" s="301">
        <v>0.92554657766825643</v>
      </c>
      <c r="O416" s="301">
        <v>0.90488956539713727</v>
      </c>
    </row>
    <row r="417" outlineLevel="2" collapsed="1" hidden="1">
      <c r="B417" s="294" t="s">
        <v>54</v>
      </c>
    </row>
    <row r="418" outlineLevel="2" collapsed="1" hidden="1">
      <c r="B418" s="295" t="s">
        <v>22</v>
      </c>
      <c r="C418" s="283">
        <v>19378</v>
      </c>
      <c r="D418" s="283">
        <v>19378</v>
      </c>
      <c r="E418" s="283">
        <v>19378</v>
      </c>
      <c r="F418" s="283">
        <v>19378</v>
      </c>
      <c r="G418" s="283">
        <v>19378</v>
      </c>
      <c r="H418" s="283">
        <v>19378</v>
      </c>
      <c r="I418" s="283">
        <v>19378</v>
      </c>
      <c r="J418" s="283">
        <v>19378</v>
      </c>
      <c r="K418" s="283">
        <v>19378</v>
      </c>
      <c r="L418" s="283">
        <v>19378</v>
      </c>
      <c r="M418" s="283">
        <v>19378</v>
      </c>
      <c r="N418" s="283">
        <v>19378</v>
      </c>
      <c r="O418" s="283">
        <v>19378</v>
      </c>
    </row>
    <row r="419" outlineLevel="2" collapsed="1" hidden="1">
      <c r="B419" s="295" t="s">
        <v>23</v>
      </c>
      <c r="C419" s="283" t="s">
        <v>6</v>
      </c>
      <c r="D419" s="283">
        <v>0</v>
      </c>
      <c r="E419" s="283">
        <v>0</v>
      </c>
      <c r="F419" s="283">
        <v>0</v>
      </c>
      <c r="G419" s="283">
        <v>0</v>
      </c>
      <c r="H419" s="283">
        <v>0</v>
      </c>
      <c r="I419" s="283">
        <v>0</v>
      </c>
      <c r="J419" s="283">
        <v>0</v>
      </c>
      <c r="K419" s="283">
        <v>0</v>
      </c>
      <c r="L419" s="283">
        <v>0</v>
      </c>
      <c r="M419" s="283">
        <v>0</v>
      </c>
      <c r="N419" s="283">
        <v>0</v>
      </c>
      <c r="O419" s="283">
        <v>0</v>
      </c>
    </row>
    <row r="420" outlineLevel="2" collapsed="1" hidden="1">
      <c r="B420" s="296" t="s">
        <v>30</v>
      </c>
      <c r="C420" s="283" t="s">
        <v>6</v>
      </c>
      <c r="D420" s="283">
        <v>40.6938</v>
      </c>
      <c r="E420" s="283">
        <v>40.693799999999911</v>
      </c>
      <c r="F420" s="283">
        <v>40.693800000000095</v>
      </c>
      <c r="G420" s="283">
        <v>40.69379999999996</v>
      </c>
      <c r="H420" s="283">
        <v>40.69379999999996</v>
      </c>
      <c r="I420" s="283">
        <v>40.693800000000067</v>
      </c>
      <c r="J420" s="283">
        <v>40.693799999999939</v>
      </c>
      <c r="K420" s="283">
        <v>40.693799999999918</v>
      </c>
      <c r="L420" s="283">
        <v>40.693800000000053</v>
      </c>
      <c r="M420" s="283">
        <v>40.6938000000001</v>
      </c>
      <c r="N420" s="283">
        <v>40.693800000000053</v>
      </c>
      <c r="O420" s="283">
        <v>40.6938</v>
      </c>
    </row>
    <row r="421" outlineLevel="2" collapsed="1" hidden="1">
      <c r="B421" s="296" t="s">
        <v>46</v>
      </c>
      <c r="C421" s="283" t="s">
        <v>6</v>
      </c>
      <c r="D421" s="283">
        <v>807.587284263126</v>
      </c>
      <c r="E421" s="283">
        <v>807.58728426312507</v>
      </c>
      <c r="F421" s="283">
        <v>807.58728426312791</v>
      </c>
      <c r="G421" s="283">
        <v>807.58728426312518</v>
      </c>
      <c r="H421" s="283">
        <v>807.58728426312609</v>
      </c>
      <c r="I421" s="283">
        <v>807.58728426312848</v>
      </c>
      <c r="J421" s="283">
        <v>807.58728426312348</v>
      </c>
      <c r="K421" s="283">
        <v>807.5872842631245</v>
      </c>
      <c r="L421" s="283">
        <v>807.5872842631253</v>
      </c>
      <c r="M421" s="283">
        <v>807.58728426312825</v>
      </c>
      <c r="N421" s="283">
        <v>807.5872842631278</v>
      </c>
      <c r="O421" s="283">
        <v>807.58728426312678</v>
      </c>
    </row>
    <row r="422" outlineLevel="2" collapsed="1" hidden="1">
      <c r="B422" s="296" t="s">
        <v>47</v>
      </c>
      <c r="C422" s="283" t="s">
        <v>6</v>
      </c>
      <c r="D422" s="283">
        <v>807.58728426310051</v>
      </c>
      <c r="E422" s="283">
        <v>807.58728426318987</v>
      </c>
      <c r="F422" s="283">
        <v>807.58728426306322</v>
      </c>
      <c r="G422" s="283">
        <v>807.587284263149</v>
      </c>
      <c r="H422" s="283">
        <v>807.58728426318612</v>
      </c>
      <c r="I422" s="283">
        <v>807.58728426302969</v>
      </c>
      <c r="J422" s="283">
        <v>807.5872842631303</v>
      </c>
      <c r="K422" s="283">
        <v>807.58728426315258</v>
      </c>
      <c r="L422" s="283">
        <v>807.58728426317123</v>
      </c>
      <c r="M422" s="283">
        <v>807.58728426313769</v>
      </c>
      <c r="N422" s="283">
        <v>807.58728426308926</v>
      </c>
      <c r="O422" s="283">
        <v>807.5872842631228</v>
      </c>
    </row>
    <row r="423" outlineLevel="2" collapsed="1" hidden="1">
      <c r="B423" s="294" t="s">
        <v>55</v>
      </c>
    </row>
    <row r="424" outlineLevel="2" collapsed="1" hidden="1">
      <c r="B424" s="298" t="s">
        <v>22</v>
      </c>
      <c r="C424" s="299">
        <v>447</v>
      </c>
      <c r="D424" s="299">
        <v>447</v>
      </c>
      <c r="E424" s="299">
        <v>447</v>
      </c>
      <c r="F424" s="299">
        <v>447</v>
      </c>
      <c r="G424" s="299">
        <v>447</v>
      </c>
      <c r="H424" s="299">
        <v>447</v>
      </c>
      <c r="I424" s="299">
        <v>447</v>
      </c>
      <c r="J424" s="299">
        <v>447</v>
      </c>
      <c r="K424" s="299">
        <v>447</v>
      </c>
      <c r="L424" s="299">
        <v>447</v>
      </c>
      <c r="M424" s="299">
        <v>447</v>
      </c>
      <c r="N424" s="299">
        <v>447</v>
      </c>
      <c r="O424" s="299">
        <v>447</v>
      </c>
    </row>
    <row r="425" outlineLevel="2" collapsed="1" hidden="1">
      <c r="B425" s="298" t="s">
        <v>23</v>
      </c>
      <c r="C425" s="299" t="s">
        <v>6</v>
      </c>
      <c r="D425" s="299">
        <v>0</v>
      </c>
      <c r="E425" s="299">
        <v>0</v>
      </c>
      <c r="F425" s="299">
        <v>0</v>
      </c>
      <c r="G425" s="299">
        <v>0</v>
      </c>
      <c r="H425" s="299">
        <v>0</v>
      </c>
      <c r="I425" s="299">
        <v>0</v>
      </c>
      <c r="J425" s="299">
        <v>0</v>
      </c>
      <c r="K425" s="299">
        <v>0</v>
      </c>
      <c r="L425" s="299">
        <v>0</v>
      </c>
      <c r="M425" s="299">
        <v>0</v>
      </c>
      <c r="N425" s="299">
        <v>0</v>
      </c>
      <c r="O425" s="299">
        <v>0</v>
      </c>
    </row>
    <row r="427">
      <c r="B427" s="281" t="s">
        <v>59</v>
      </c>
      <c r="C427" s="281"/>
    </row>
    <row r="428">
      <c r="B428" s="268" t="s">
        <v>5</v>
      </c>
      <c r="C428" s="283" t="s">
        <v>6</v>
      </c>
      <c r="D428" s="283">
        <v>25.370189347769788</v>
      </c>
      <c r="E428" s="283">
        <v>30.462414937769864</v>
      </c>
      <c r="F428" s="283">
        <v>30.121100616605929</v>
      </c>
      <c r="G428" s="283">
        <v>29.796805425655755</v>
      </c>
      <c r="H428" s="283">
        <v>29.431694263859338</v>
      </c>
      <c r="I428" s="283">
        <v>29.133062085309064</v>
      </c>
      <c r="J428" s="283">
        <v>28.799082472823294</v>
      </c>
      <c r="K428" s="283">
        <v>29.117157150791712</v>
      </c>
      <c r="L428" s="283">
        <v>27.205490451612395</v>
      </c>
      <c r="M428" s="283">
        <v>27.483325494460509</v>
      </c>
      <c r="N428" s="283">
        <v>27.019323455952232</v>
      </c>
      <c r="O428" s="283">
        <v>26.556803700333919</v>
      </c>
    </row>
    <row r="429">
      <c r="B429" s="268" t="s">
        <v>7</v>
      </c>
      <c r="C429" s="283" t="s">
        <v>6</v>
      </c>
      <c r="D429" s="283">
        <v>87.79581600534</v>
      </c>
      <c r="E429" s="283">
        <v>86.413001857006634</v>
      </c>
      <c r="F429" s="283">
        <v>85.8583259925422</v>
      </c>
      <c r="G429" s="283">
        <v>85.837241502669031</v>
      </c>
      <c r="H429" s="283">
        <v>88.26948315734586</v>
      </c>
      <c r="I429" s="283">
        <v>90.635335323735461</v>
      </c>
      <c r="J429" s="283">
        <v>92.566734595863608</v>
      </c>
      <c r="K429" s="283">
        <v>94.092286131006816</v>
      </c>
      <c r="L429" s="283">
        <v>95.723295662494365</v>
      </c>
      <c r="M429" s="283">
        <v>97.17464718287529</v>
      </c>
      <c r="N429" s="283">
        <v>98.876114108658371</v>
      </c>
      <c r="O429" s="283">
        <v>103.70773036938404</v>
      </c>
    </row>
    <row r="430">
      <c r="B430" s="284" t="s">
        <v>8</v>
      </c>
      <c r="C430" s="285" t="s">
        <v>6</v>
      </c>
      <c r="D430" s="285">
        <v>-62.42562665757022</v>
      </c>
      <c r="E430" s="285">
        <v>-55.95058691923677</v>
      </c>
      <c r="F430" s="285">
        <v>-55.737225375936269</v>
      </c>
      <c r="G430" s="285">
        <v>-56.040436077013275</v>
      </c>
      <c r="H430" s="285">
        <v>-58.837788893486525</v>
      </c>
      <c r="I430" s="285">
        <v>-61.5022732384264</v>
      </c>
      <c r="J430" s="285">
        <v>-63.767652123040314</v>
      </c>
      <c r="K430" s="285">
        <v>-64.9751289802151</v>
      </c>
      <c r="L430" s="285">
        <v>-68.517805210881974</v>
      </c>
      <c r="M430" s="285">
        <v>-69.691321688414774</v>
      </c>
      <c r="N430" s="285">
        <v>-71.856790652706138</v>
      </c>
      <c r="O430" s="285">
        <v>-77.150926669050122</v>
      </c>
    </row>
    <row r="431" outlineLevel="1">
      <c r="B431" s="286" t="s">
        <v>9</v>
      </c>
      <c r="C431" s="283" t="s">
        <v>6</v>
      </c>
      <c r="D431" s="283">
        <v>288.5</v>
      </c>
      <c r="E431" s="283">
        <v>288.49999999999886</v>
      </c>
      <c r="F431" s="283">
        <v>288.50000000020231</v>
      </c>
      <c r="G431" s="283">
        <v>288.50000000007572</v>
      </c>
      <c r="H431" s="283">
        <v>288.49999999937404</v>
      </c>
      <c r="I431" s="283">
        <v>288.50000001488371</v>
      </c>
      <c r="J431" s="283">
        <v>288.50000003302051</v>
      </c>
      <c r="K431" s="283">
        <v>288.50000095596477</v>
      </c>
      <c r="L431" s="283">
        <v>288.50000180951321</v>
      </c>
      <c r="M431" s="283">
        <v>288.5000025923444</v>
      </c>
      <c r="N431" s="283">
        <v>288.50000331647345</v>
      </c>
      <c r="O431" s="283">
        <v>288.50000397399435</v>
      </c>
    </row>
    <row r="432" outlineLevel="1">
      <c r="B432" s="286" t="s">
        <v>10</v>
      </c>
      <c r="C432" s="283" t="s">
        <v>6</v>
      </c>
      <c r="D432" s="283">
        <v>3.5000261124592997</v>
      </c>
      <c r="E432" s="283">
        <v>3.4999493566218614</v>
      </c>
      <c r="F432" s="283">
        <v>3.4998836382276179</v>
      </c>
      <c r="G432" s="283">
        <v>3.4997306178716707</v>
      </c>
      <c r="H432" s="283">
        <v>3.4995156276801316</v>
      </c>
      <c r="I432" s="283">
        <v>3.4989910142874066</v>
      </c>
      <c r="J432" s="283">
        <v>3.4981876389375897</v>
      </c>
      <c r="K432" s="283">
        <v>3.4980038188219909</v>
      </c>
      <c r="L432" s="283">
        <v>3.4979882800190887</v>
      </c>
      <c r="M432" s="283">
        <v>3.4979335557918976</v>
      </c>
      <c r="N432" s="283">
        <v>3.4978023092541646</v>
      </c>
      <c r="O432" s="283">
        <v>3.4975373067490372</v>
      </c>
    </row>
    <row r="433" outlineLevel="1">
      <c r="B433" s="286" t="s">
        <v>11</v>
      </c>
      <c r="C433" s="283" t="s">
        <v>6</v>
      </c>
      <c r="D433" s="283">
        <v>-354.42565277002956</v>
      </c>
      <c r="E433" s="283">
        <v>-347.95053627585753</v>
      </c>
      <c r="F433" s="283">
        <v>-347.73710901436618</v>
      </c>
      <c r="G433" s="283">
        <v>-348.04016669496065</v>
      </c>
      <c r="H433" s="283">
        <v>-350.83730452054067</v>
      </c>
      <c r="I433" s="283">
        <v>-353.50126426759755</v>
      </c>
      <c r="J433" s="283">
        <v>-355.76583979499844</v>
      </c>
      <c r="K433" s="283">
        <v>-356.97313375500192</v>
      </c>
      <c r="L433" s="283">
        <v>-360.51579530041425</v>
      </c>
      <c r="M433" s="283">
        <v>-361.68925783655112</v>
      </c>
      <c r="N433" s="283">
        <v>-363.8545962784338</v>
      </c>
      <c r="O433" s="283">
        <v>-369.14846794979343</v>
      </c>
    </row>
    <row r="434" outlineLevel="1">
      <c r="B434" s="287" t="s">
        <v>12</v>
      </c>
      <c r="C434" s="288" t="s">
        <v>6</v>
      </c>
      <c r="D434" s="288">
        <v>-69.607920994474128</v>
      </c>
      <c r="E434" s="288">
        <v>-68.336231448771883</v>
      </c>
      <c r="F434" s="288">
        <v>-68.294315103722226</v>
      </c>
      <c r="G434" s="288">
        <v>-68.353834540091242</v>
      </c>
      <c r="H434" s="288">
        <v>-68.9031823292592</v>
      </c>
      <c r="I434" s="288">
        <v>-69.426374423726216</v>
      </c>
      <c r="J434" s="288">
        <v>-69.871128896675231</v>
      </c>
      <c r="K434" s="288">
        <v>-70.108237079811047</v>
      </c>
      <c r="L434" s="288">
        <v>-70.804003040982124</v>
      </c>
      <c r="M434" s="288">
        <v>-71.03446685438557</v>
      </c>
      <c r="N434" s="288">
        <v>-71.459731521349923</v>
      </c>
      <c r="O434" s="288">
        <v>-72.499428840589914</v>
      </c>
    </row>
    <row r="435" outlineLevel="1">
      <c r="B435" s="286" t="s">
        <v>13</v>
      </c>
      <c r="C435" s="283" t="s">
        <v>6</v>
      </c>
      <c r="D435" s="283">
        <v>-284.81773177555539</v>
      </c>
      <c r="E435" s="283">
        <v>-279.61430482708562</v>
      </c>
      <c r="F435" s="283">
        <v>-279.44279391064396</v>
      </c>
      <c r="G435" s="283">
        <v>-279.68633215486943</v>
      </c>
      <c r="H435" s="283">
        <v>-281.93412219128152</v>
      </c>
      <c r="I435" s="283">
        <v>-284.07488984387129</v>
      </c>
      <c r="J435" s="283">
        <v>-285.89471089832324</v>
      </c>
      <c r="K435" s="283">
        <v>-286.86489667519089</v>
      </c>
      <c r="L435" s="283">
        <v>-289.71179225943212</v>
      </c>
      <c r="M435" s="283">
        <v>-290.65479098216554</v>
      </c>
      <c r="N435" s="283">
        <v>-292.39486475708389</v>
      </c>
      <c r="O435" s="283">
        <v>-296.6490391092035</v>
      </c>
    </row>
    <row r="436" outlineLevel="1">
      <c r="B436" s="286" t="s">
        <v>14</v>
      </c>
      <c r="C436" s="283" t="s">
        <v>6</v>
      </c>
      <c r="D436" s="283">
        <v>0</v>
      </c>
      <c r="E436" s="283">
        <v>0</v>
      </c>
      <c r="F436" s="283">
        <v>0</v>
      </c>
      <c r="G436" s="283">
        <v>0</v>
      </c>
      <c r="H436" s="283">
        <v>0</v>
      </c>
      <c r="I436" s="283">
        <v>0</v>
      </c>
      <c r="J436" s="283">
        <v>0</v>
      </c>
      <c r="K436" s="283">
        <v>0</v>
      </c>
      <c r="L436" s="283">
        <v>0</v>
      </c>
      <c r="M436" s="283">
        <v>0</v>
      </c>
      <c r="N436" s="283">
        <v>0</v>
      </c>
      <c r="O436" s="283">
        <v>0</v>
      </c>
    </row>
    <row r="437" outlineLevel="1">
      <c r="B437" s="286" t="s">
        <v>15</v>
      </c>
      <c r="C437" s="283" t="s">
        <v>6</v>
      </c>
      <c r="D437" s="283">
        <v>-284.81773177555539</v>
      </c>
      <c r="E437" s="283">
        <v>-279.61430482708562</v>
      </c>
      <c r="F437" s="283">
        <v>-279.44279391064396</v>
      </c>
      <c r="G437" s="283">
        <v>-279.68633215486943</v>
      </c>
      <c r="H437" s="283">
        <v>-281.93412219128152</v>
      </c>
      <c r="I437" s="283">
        <v>-284.07488984387129</v>
      </c>
      <c r="J437" s="283">
        <v>-285.89471089832324</v>
      </c>
      <c r="K437" s="283">
        <v>-286.86489667519089</v>
      </c>
      <c r="L437" s="283">
        <v>-289.71179225943212</v>
      </c>
      <c r="M437" s="283">
        <v>-290.65479098216554</v>
      </c>
      <c r="N437" s="283">
        <v>-292.39486475708389</v>
      </c>
      <c r="O437" s="283">
        <v>-296.6490391092035</v>
      </c>
    </row>
    <row r="438" outlineLevel="1">
      <c r="B438" s="289" t="s">
        <v>16</v>
      </c>
      <c r="C438" s="290">
        <v>0</v>
      </c>
      <c r="D438" s="290">
        <v>0</v>
      </c>
      <c r="E438" s="290">
        <v>0</v>
      </c>
      <c r="F438" s="290">
        <v>0</v>
      </c>
      <c r="G438" s="290">
        <v>0</v>
      </c>
      <c r="H438" s="290">
        <v>0</v>
      </c>
      <c r="I438" s="290">
        <v>0</v>
      </c>
      <c r="J438" s="290">
        <v>0</v>
      </c>
      <c r="K438" s="290">
        <v>0</v>
      </c>
      <c r="L438" s="290">
        <v>0</v>
      </c>
      <c r="M438" s="290">
        <v>0</v>
      </c>
      <c r="N438" s="290">
        <v>0</v>
      </c>
      <c r="O438" s="290">
        <v>0</v>
      </c>
    </row>
    <row r="439" outlineLevel="1">
      <c r="B439" s="291" t="s">
        <v>17</v>
      </c>
      <c r="C439" s="283">
        <v>-68626.89463030186</v>
      </c>
      <c r="D439" s="283">
        <v>-68911.712362077422</v>
      </c>
      <c r="E439" s="283">
        <v>-69191.326666904468</v>
      </c>
      <c r="F439" s="283">
        <v>-69470.769460815136</v>
      </c>
      <c r="G439" s="283">
        <v>-69750.455792970039</v>
      </c>
      <c r="H439" s="283">
        <v>-70032.389915162814</v>
      </c>
      <c r="I439" s="283">
        <v>-70316.464805005264</v>
      </c>
      <c r="J439" s="283">
        <v>-70602.359515904973</v>
      </c>
      <c r="K439" s="283">
        <v>-70889.224412578667</v>
      </c>
      <c r="L439" s="283">
        <v>-71178.936204839483</v>
      </c>
      <c r="M439" s="283">
        <v>-71469.590995817314</v>
      </c>
      <c r="N439" s="283">
        <v>-71761.985860574365</v>
      </c>
      <c r="O439" s="283">
        <v>-72058.634899683675</v>
      </c>
    </row>
    <row r="440" outlineLevel="1"/>
    <row r="441" outlineLevel="1">
      <c r="B441" s="292" t="s">
        <v>18</v>
      </c>
    </row>
    <row r="442" outlineLevel="1">
      <c r="B442" s="293" t="s">
        <v>19</v>
      </c>
      <c r="C442" s="283">
        <v>15590.063703031461</v>
      </c>
      <c r="D442" s="283">
        <v>15305.245971255921</v>
      </c>
      <c r="E442" s="283">
        <v>15025.63166642887</v>
      </c>
      <c r="F442" s="283">
        <v>14746.1888725182</v>
      </c>
      <c r="G442" s="283">
        <v>14466.50254036329</v>
      </c>
      <c r="H442" s="283">
        <v>14184.568418170511</v>
      </c>
      <c r="I442" s="283">
        <v>13900.493528328061</v>
      </c>
      <c r="J442" s="283">
        <v>13614.59881742835</v>
      </c>
      <c r="K442" s="283">
        <v>13327.73392075465</v>
      </c>
      <c r="L442" s="283">
        <v>13038.022128493851</v>
      </c>
      <c r="M442" s="283">
        <v>12747.367337516011</v>
      </c>
      <c r="N442" s="283">
        <v>12454.97247275896</v>
      </c>
      <c r="O442" s="283">
        <v>12158.323433649661</v>
      </c>
    </row>
    <row r="443" outlineLevel="1">
      <c r="B443" s="293" t="s">
        <v>20</v>
      </c>
      <c r="C443" s="282"/>
      <c r="D443" s="282">
        <v>25.3701893477698</v>
      </c>
      <c r="E443" s="282">
        <v>30.4624149377699</v>
      </c>
      <c r="F443" s="282">
        <v>30.1211006166059</v>
      </c>
      <c r="G443" s="282">
        <v>29.7968054256558</v>
      </c>
      <c r="H443" s="282">
        <v>29.4316942638593</v>
      </c>
      <c r="I443" s="282">
        <v>29.1330620853091</v>
      </c>
      <c r="J443" s="282">
        <v>28.7990824728233</v>
      </c>
      <c r="K443" s="282">
        <v>29.1171571507917</v>
      </c>
      <c r="L443" s="282">
        <v>27.2054904516124</v>
      </c>
      <c r="M443" s="282">
        <v>27.4833254944605</v>
      </c>
      <c r="N443" s="282">
        <v>27.0193234559522</v>
      </c>
      <c r="O443" s="282">
        <v>26.5568037003339</v>
      </c>
    </row>
    <row r="444" outlineLevel="2" collapsed="1" hidden="1">
      <c r="B444" s="294" t="s">
        <v>21</v>
      </c>
    </row>
    <row r="445" outlineLevel="2" collapsed="1" hidden="1">
      <c r="B445" s="295" t="s">
        <v>22</v>
      </c>
      <c r="C445" s="283">
        <v>8689</v>
      </c>
      <c r="D445" s="283">
        <v>8404.18226822446</v>
      </c>
      <c r="E445" s="283">
        <v>8124.567963397405</v>
      </c>
      <c r="F445" s="283">
        <v>7845.1251694867442</v>
      </c>
      <c r="G445" s="283">
        <v>7565.4388373318334</v>
      </c>
      <c r="H445" s="283">
        <v>7283.50471513905</v>
      </c>
      <c r="I445" s="283">
        <v>6999.4298252965955</v>
      </c>
      <c r="J445" s="283">
        <v>6713.5351143968865</v>
      </c>
      <c r="K445" s="283">
        <v>6426.6702177231928</v>
      </c>
      <c r="L445" s="283">
        <v>6136.9584254623869</v>
      </c>
      <c r="M445" s="283">
        <v>5846.3036344845523</v>
      </c>
      <c r="N445" s="283">
        <v>5553.9087697275027</v>
      </c>
      <c r="O445" s="283">
        <v>5257.2597306182</v>
      </c>
    </row>
    <row r="446" outlineLevel="2" collapsed="1" hidden="1">
      <c r="B446" s="295" t="s">
        <v>23</v>
      </c>
      <c r="C446" s="283" t="s">
        <v>6</v>
      </c>
      <c r="D446" s="283">
        <v>7.984</v>
      </c>
      <c r="E446" s="283">
        <v>13.415356970698623</v>
      </c>
      <c r="F446" s="283">
        <v>12.969016613760935</v>
      </c>
      <c r="G446" s="283">
        <v>12.522950034817866</v>
      </c>
      <c r="H446" s="283">
        <v>12.076494702706633</v>
      </c>
      <c r="I446" s="283">
        <v>11.626451287330323</v>
      </c>
      <c r="J446" s="283">
        <v>11.172990625481358</v>
      </c>
      <c r="K446" s="283">
        <v>11.431066702636372</v>
      </c>
      <c r="L446" s="283">
        <v>9.5747967121651438</v>
      </c>
      <c r="M446" s="283">
        <v>9.79625207596885</v>
      </c>
      <c r="N446" s="283">
        <v>9.332288105202279</v>
      </c>
      <c r="O446" s="283">
        <v>8.86554650418466</v>
      </c>
    </row>
    <row r="447" outlineLevel="2" collapsed="1" hidden="1">
      <c r="B447" s="296" t="s">
        <v>24</v>
      </c>
      <c r="C447" s="297" t="s">
        <v>6</v>
      </c>
      <c r="D447" s="297">
        <v>1.9155258478513983</v>
      </c>
      <c r="E447" s="297">
        <v>0</v>
      </c>
      <c r="F447" s="297">
        <v>0</v>
      </c>
      <c r="G447" s="297">
        <v>0</v>
      </c>
      <c r="H447" s="297">
        <v>0</v>
      </c>
      <c r="I447" s="297">
        <v>0</v>
      </c>
      <c r="J447" s="297">
        <v>0</v>
      </c>
      <c r="K447" s="297">
        <v>0</v>
      </c>
      <c r="L447" s="297">
        <v>0</v>
      </c>
      <c r="M447" s="297">
        <v>0</v>
      </c>
      <c r="N447" s="297">
        <v>0</v>
      </c>
      <c r="O447" s="297">
        <v>0</v>
      </c>
    </row>
    <row r="448" outlineLevel="2" collapsed="1" hidden="1">
      <c r="B448" s="294" t="s">
        <v>25</v>
      </c>
    </row>
    <row r="449" outlineLevel="2" collapsed="1" hidden="1">
      <c r="B449" s="298" t="s">
        <v>26</v>
      </c>
      <c r="C449" s="299">
        <v>1741.01506172795</v>
      </c>
      <c r="D449" s="299">
        <v>1741.01506172795</v>
      </c>
      <c r="E449" s="299">
        <v>1741.01506172795</v>
      </c>
      <c r="F449" s="299">
        <v>1741.01506172795</v>
      </c>
      <c r="G449" s="299">
        <v>1741.01506172795</v>
      </c>
      <c r="H449" s="299">
        <v>1741.01506172795</v>
      </c>
      <c r="I449" s="299">
        <v>1741.01506172795</v>
      </c>
      <c r="J449" s="299">
        <v>1741.01506172795</v>
      </c>
      <c r="K449" s="299">
        <v>1741.01506172795</v>
      </c>
      <c r="L449" s="299">
        <v>1741.01506172795</v>
      </c>
      <c r="M449" s="299">
        <v>1741.01506172795</v>
      </c>
      <c r="N449" s="299">
        <v>1741.01506172795</v>
      </c>
      <c r="O449" s="299">
        <v>1741.01506172795</v>
      </c>
    </row>
    <row r="450" outlineLevel="2" collapsed="1" hidden="1">
      <c r="B450" s="300" t="s">
        <v>27</v>
      </c>
      <c r="C450" s="299" t="s">
        <v>6</v>
      </c>
      <c r="D450" s="299">
        <v>0</v>
      </c>
      <c r="E450" s="299">
        <v>0</v>
      </c>
      <c r="F450" s="299">
        <v>0</v>
      </c>
      <c r="G450" s="299">
        <v>0</v>
      </c>
      <c r="H450" s="299">
        <v>0</v>
      </c>
      <c r="I450" s="299">
        <v>0</v>
      </c>
      <c r="J450" s="299">
        <v>0</v>
      </c>
      <c r="K450" s="299">
        <v>0</v>
      </c>
      <c r="L450" s="299">
        <v>0</v>
      </c>
      <c r="M450" s="299">
        <v>0</v>
      </c>
      <c r="N450" s="299">
        <v>0</v>
      </c>
      <c r="O450" s="299">
        <v>0</v>
      </c>
    </row>
    <row r="451" outlineLevel="2" collapsed="1" hidden="1">
      <c r="B451" s="300" t="s">
        <v>28</v>
      </c>
      <c r="C451" s="299" t="s">
        <v>6</v>
      </c>
      <c r="D451" s="299">
        <v>0.6382526066094999</v>
      </c>
      <c r="E451" s="299">
        <v>0.64934073991362751</v>
      </c>
      <c r="F451" s="299">
        <v>0.66130527912818937</v>
      </c>
      <c r="G451" s="299">
        <v>0.67474781889628754</v>
      </c>
      <c r="H451" s="299">
        <v>0.6905576132607919</v>
      </c>
      <c r="I451" s="299">
        <v>0.71155223713487958</v>
      </c>
      <c r="J451" s="299">
        <v>0.73984282034066584</v>
      </c>
      <c r="K451" s="299">
        <v>0.74961345355719156</v>
      </c>
      <c r="L451" s="299">
        <v>0.75874582915942745</v>
      </c>
      <c r="M451" s="299">
        <v>0.76743871311846878</v>
      </c>
      <c r="N451" s="299">
        <v>0.7790603624037451</v>
      </c>
      <c r="O451" s="299">
        <v>0.79215745330969578</v>
      </c>
    </row>
    <row r="452" outlineLevel="2" collapsed="1" hidden="1">
      <c r="B452" s="298" t="s">
        <v>22</v>
      </c>
      <c r="C452" s="299">
        <v>1741.01506172795</v>
      </c>
      <c r="D452" s="299">
        <v>1741.01506172795</v>
      </c>
      <c r="E452" s="299">
        <v>1741.01506172795</v>
      </c>
      <c r="F452" s="299">
        <v>1741.01506172795</v>
      </c>
      <c r="G452" s="299">
        <v>1741.01506172795</v>
      </c>
      <c r="H452" s="299">
        <v>1741.01506172795</v>
      </c>
      <c r="I452" s="299">
        <v>1741.01506172795</v>
      </c>
      <c r="J452" s="299">
        <v>1741.01506172795</v>
      </c>
      <c r="K452" s="299">
        <v>1741.01506172795</v>
      </c>
      <c r="L452" s="299">
        <v>1741.01506172795</v>
      </c>
      <c r="M452" s="299">
        <v>1741.01506172795</v>
      </c>
      <c r="N452" s="299">
        <v>1741.01506172795</v>
      </c>
      <c r="O452" s="299">
        <v>1741.01506172795</v>
      </c>
    </row>
    <row r="453" outlineLevel="2" collapsed="1" hidden="1">
      <c r="B453" s="300" t="s">
        <v>29</v>
      </c>
      <c r="C453" s="299" t="s">
        <v>6</v>
      </c>
      <c r="D453" s="299">
        <v>0.6382526066094999</v>
      </c>
      <c r="E453" s="299">
        <v>0.64934073991362751</v>
      </c>
      <c r="F453" s="299">
        <v>0.66130527912818937</v>
      </c>
      <c r="G453" s="299">
        <v>0.67474781889628754</v>
      </c>
      <c r="H453" s="299">
        <v>0.6905576132607919</v>
      </c>
      <c r="I453" s="299">
        <v>0.71155223713487958</v>
      </c>
      <c r="J453" s="299">
        <v>0.73984282034066584</v>
      </c>
      <c r="K453" s="299">
        <v>0.74961345355719156</v>
      </c>
      <c r="L453" s="299">
        <v>0.75874582915942745</v>
      </c>
      <c r="M453" s="299">
        <v>0.76743871311846878</v>
      </c>
      <c r="N453" s="299">
        <v>0.7790603624037451</v>
      </c>
      <c r="O453" s="299">
        <v>0.79215745330969578</v>
      </c>
    </row>
    <row r="454" outlineLevel="2" collapsed="1" hidden="1">
      <c r="B454" s="298" t="s">
        <v>23</v>
      </c>
      <c r="C454" s="299" t="s">
        <v>6</v>
      </c>
      <c r="D454" s="299">
        <v>10.383545884766102</v>
      </c>
      <c r="E454" s="299">
        <v>10.064073733887371</v>
      </c>
      <c r="F454" s="299">
        <v>10.146405980047986</v>
      </c>
      <c r="G454" s="299">
        <v>10.243501151538975</v>
      </c>
      <c r="H454" s="299">
        <v>10.304498168707189</v>
      </c>
      <c r="I454" s="299">
        <v>10.347663084829003</v>
      </c>
      <c r="J454" s="299">
        <v>10.371610939901432</v>
      </c>
      <c r="K454" s="299">
        <v>10.388498317608329</v>
      </c>
      <c r="L454" s="299">
        <v>10.394455870122949</v>
      </c>
      <c r="M454" s="299">
        <v>10.407066130511646</v>
      </c>
      <c r="N454" s="299">
        <v>10.398362747507905</v>
      </c>
      <c r="O454" s="299">
        <v>10.393875243099323</v>
      </c>
    </row>
    <row r="455" outlineLevel="2" collapsed="1" hidden="1">
      <c r="B455" s="300" t="s">
        <v>30</v>
      </c>
      <c r="C455" s="299" t="s">
        <v>6</v>
      </c>
      <c r="D455" s="299">
        <v>0.2901691769544</v>
      </c>
      <c r="E455" s="299">
        <v>0.29002841725737527</v>
      </c>
      <c r="F455" s="299">
        <v>0.28988948021637961</v>
      </c>
      <c r="G455" s="299">
        <v>0.28975234376958825</v>
      </c>
      <c r="H455" s="299">
        <v>0.28961698612411674</v>
      </c>
      <c r="I455" s="299">
        <v>0.28948341403711836</v>
      </c>
      <c r="J455" s="299">
        <v>0.28935157638109238</v>
      </c>
      <c r="K455" s="299">
        <v>0.28922241400943127</v>
      </c>
      <c r="L455" s="299">
        <v>0.28909487383657195</v>
      </c>
      <c r="M455" s="299">
        <v>0.28896893684251534</v>
      </c>
      <c r="N455" s="299">
        <v>0.28884458423392023</v>
      </c>
      <c r="O455" s="299">
        <v>0.28872179753830463</v>
      </c>
    </row>
    <row r="456" outlineLevel="2" collapsed="1" hidden="1">
      <c r="B456" s="300" t="s">
        <v>31</v>
      </c>
      <c r="C456" s="301" t="s">
        <v>6</v>
      </c>
      <c r="D456" s="301">
        <v>6.7169734431713222</v>
      </c>
      <c r="E456" s="301">
        <v>6.4891337479617164</v>
      </c>
      <c r="F456" s="301">
        <v>6.5376349069645894</v>
      </c>
      <c r="G456" s="301">
        <v>6.5952927413361309</v>
      </c>
      <c r="H456" s="301">
        <v>6.6264381739957612</v>
      </c>
      <c r="I456" s="301">
        <v>6.64171911629322</v>
      </c>
      <c r="J456" s="301">
        <v>6.6387258775357925</v>
      </c>
      <c r="K456" s="301">
        <v>6.6436311156214254</v>
      </c>
      <c r="L456" s="301">
        <v>6.6414428590182011</v>
      </c>
      <c r="M456" s="301">
        <v>6.64414292280221</v>
      </c>
      <c r="N456" s="301">
        <v>6.6301338316214515</v>
      </c>
      <c r="O456" s="301">
        <v>6.6180135950759409</v>
      </c>
    </row>
    <row r="457" outlineLevel="2" collapsed="1" hidden="1">
      <c r="B457" s="300" t="s">
        <v>32</v>
      </c>
      <c r="C457" s="299" t="s">
        <v>6</v>
      </c>
      <c r="D457" s="299">
        <v>43.988738818372092</v>
      </c>
      <c r="E457" s="299">
        <v>43.94169780557754</v>
      </c>
      <c r="F457" s="299">
        <v>44.14483474605936</v>
      </c>
      <c r="G457" s="299">
        <v>45.70697019111936</v>
      </c>
      <c r="H457" s="299">
        <v>45.989833477467926</v>
      </c>
      <c r="I457" s="299">
        <v>45.857292647981872</v>
      </c>
      <c r="J457" s="299">
        <v>45.547502367629463</v>
      </c>
      <c r="K457" s="299">
        <v>49.123252822141076</v>
      </c>
      <c r="L457" s="299">
        <v>60.249607332217835</v>
      </c>
      <c r="M457" s="299">
        <v>47.973115317467368</v>
      </c>
      <c r="N457" s="299">
        <v>54.72943861090738</v>
      </c>
      <c r="O457" s="299">
        <v>49.369161889879642</v>
      </c>
    </row>
    <row r="458" outlineLevel="2" collapsed="1" hidden="1">
      <c r="B458" s="300" t="s">
        <v>33</v>
      </c>
      <c r="C458" s="299" t="s">
        <v>6</v>
      </c>
      <c r="D458" s="299">
        <v>15.790021683561097</v>
      </c>
      <c r="E458" s="299">
        <v>15.96857759477267</v>
      </c>
      <c r="F458" s="299">
        <v>16.167043202639007</v>
      </c>
      <c r="G458" s="299">
        <v>16.362813566657785</v>
      </c>
      <c r="H458" s="299">
        <v>16.572125406658717</v>
      </c>
      <c r="I458" s="299">
        <v>16.787918794159282</v>
      </c>
      <c r="J458" s="299">
        <v>17.006805805049872</v>
      </c>
      <c r="K458" s="299">
        <v>19.769324543547636</v>
      </c>
      <c r="L458" s="299">
        <v>29.793360396777921</v>
      </c>
      <c r="M458" s="299">
        <v>17.084903547011649</v>
      </c>
      <c r="N458" s="299">
        <v>23.07015098352651</v>
      </c>
      <c r="O458" s="299">
        <v>17.557286440457172</v>
      </c>
    </row>
    <row r="459" outlineLevel="2" collapsed="1" hidden="1">
      <c r="B459" s="300" t="s">
        <v>34</v>
      </c>
      <c r="C459" s="299" t="s">
        <v>6</v>
      </c>
      <c r="D459" s="299">
        <v>16.7039459450024</v>
      </c>
      <c r="E459" s="299">
        <v>16.775528516406656</v>
      </c>
      <c r="F459" s="299">
        <v>16.673431785475707</v>
      </c>
      <c r="G459" s="299">
        <v>17.9141931843693</v>
      </c>
      <c r="H459" s="299">
        <v>17.89038936595044</v>
      </c>
      <c r="I459" s="299">
        <v>17.449200429065321</v>
      </c>
      <c r="J459" s="299">
        <v>16.829198408697696</v>
      </c>
      <c r="K459" s="299">
        <v>17.604630742567974</v>
      </c>
      <c r="L459" s="299">
        <v>18.682602007943959</v>
      </c>
      <c r="M459" s="299">
        <v>19.085150421022384</v>
      </c>
      <c r="N459" s="299">
        <v>19.841687020373094</v>
      </c>
      <c r="O459" s="299">
        <v>19.97225325238584</v>
      </c>
    </row>
    <row r="460" outlineLevel="2" collapsed="1" hidden="1">
      <c r="B460" s="300" t="s">
        <v>35</v>
      </c>
      <c r="C460" s="299" t="s">
        <v>6</v>
      </c>
      <c r="D460" s="299">
        <v>1.4013944819969</v>
      </c>
      <c r="E460" s="299">
        <v>1.4235463777682147</v>
      </c>
      <c r="F460" s="299">
        <v>1.4478432581130396</v>
      </c>
      <c r="G460" s="299">
        <v>1.476214632322888</v>
      </c>
      <c r="H460" s="299">
        <v>1.5124375222756934</v>
      </c>
      <c r="I460" s="299">
        <v>1.5619937539653823</v>
      </c>
      <c r="J460" s="299">
        <v>1.6292387903615502</v>
      </c>
      <c r="K460" s="299">
        <v>1.6500216324265709</v>
      </c>
      <c r="L460" s="299">
        <v>1.6682839312095898</v>
      </c>
      <c r="M460" s="299">
        <v>1.6849641557641912</v>
      </c>
      <c r="N460" s="299">
        <v>1.7080824437337916</v>
      </c>
      <c r="O460" s="299">
        <v>1.7344687514756108</v>
      </c>
    </row>
    <row r="461" outlineLevel="2" collapsed="1" hidden="1">
      <c r="B461" s="300" t="s">
        <v>36</v>
      </c>
      <c r="C461" s="299" t="s">
        <v>6</v>
      </c>
      <c r="D461" s="299">
        <v>1706.4814470107804</v>
      </c>
      <c r="E461" s="299">
        <v>1706.1980684990829</v>
      </c>
      <c r="F461" s="299">
        <v>1706.0654382025923</v>
      </c>
      <c r="G461" s="299">
        <v>1704.5870925256954</v>
      </c>
      <c r="H461" s="299">
        <v>1704.3495518197904</v>
      </c>
      <c r="I461" s="299">
        <v>1704.5043965136074</v>
      </c>
      <c r="J461" s="299">
        <v>1704.8099759034869</v>
      </c>
      <c r="K461" s="299">
        <v>1701.2414713558526</v>
      </c>
      <c r="L461" s="299">
        <v>1690.1120695628802</v>
      </c>
      <c r="M461" s="299">
        <v>1702.3926048910003</v>
      </c>
      <c r="N461" s="299">
        <v>1695.6160809179396</v>
      </c>
      <c r="O461" s="299">
        <v>1700.9588958302538</v>
      </c>
    </row>
    <row r="462" outlineLevel="2" collapsed="1" hidden="1">
      <c r="B462" s="300" t="s">
        <v>37</v>
      </c>
      <c r="C462" s="299" t="s">
        <v>6</v>
      </c>
      <c r="D462" s="299">
        <v>34.533614717169371</v>
      </c>
      <c r="E462" s="299">
        <v>34.816993228867148</v>
      </c>
      <c r="F462" s="299">
        <v>34.94962352535785</v>
      </c>
      <c r="G462" s="299">
        <v>36.427969202254431</v>
      </c>
      <c r="H462" s="299">
        <v>36.665509908159805</v>
      </c>
      <c r="I462" s="299">
        <v>36.510665214342211</v>
      </c>
      <c r="J462" s="299">
        <v>36.205085824463083</v>
      </c>
      <c r="K462" s="299">
        <v>39.773590372097168</v>
      </c>
      <c r="L462" s="299">
        <v>50.902992165069691</v>
      </c>
      <c r="M462" s="299">
        <v>38.622456836949738</v>
      </c>
      <c r="N462" s="299">
        <v>45.398980810010258</v>
      </c>
      <c r="O462" s="299">
        <v>40.056165897695976</v>
      </c>
    </row>
    <row r="463" outlineLevel="2" collapsed="1" hidden="1">
      <c r="B463" s="300" t="s">
        <v>38</v>
      </c>
      <c r="C463" s="301" t="s">
        <v>6</v>
      </c>
      <c r="D463" s="301">
        <v>6.4603283686675841</v>
      </c>
      <c r="E463" s="301">
        <v>6.4247233700062747</v>
      </c>
      <c r="F463" s="301">
        <v>6.4070840866901673</v>
      </c>
      <c r="G463" s="301">
        <v>6.3867604388868937</v>
      </c>
      <c r="H463" s="301">
        <v>6.3563181650000882</v>
      </c>
      <c r="I463" s="301">
        <v>6.3072766996473666</v>
      </c>
      <c r="J463" s="301">
        <v>6.2795438070493406</v>
      </c>
      <c r="K463" s="301">
        <v>6.4021134276658369</v>
      </c>
      <c r="L463" s="301">
        <v>6.1813322086572366</v>
      </c>
      <c r="M463" s="301">
        <v>6.241897146553133</v>
      </c>
      <c r="N463" s="301">
        <v>6.3250460212577435</v>
      </c>
      <c r="O463" s="301">
        <v>6.27076926919223</v>
      </c>
    </row>
    <row r="464" outlineLevel="2" collapsed="1" hidden="1">
      <c r="B464" s="294" t="s">
        <v>39</v>
      </c>
    </row>
    <row r="465" outlineLevel="2" collapsed="1" hidden="1">
      <c r="B465" s="295" t="s">
        <v>26</v>
      </c>
      <c r="C465" s="283">
        <v>3172.0486413035142</v>
      </c>
      <c r="D465" s="283">
        <v>3172.0486413035142</v>
      </c>
      <c r="E465" s="283">
        <v>3172.0486413035142</v>
      </c>
      <c r="F465" s="283">
        <v>3172.0486413035142</v>
      </c>
      <c r="G465" s="283">
        <v>3172.0486413035142</v>
      </c>
      <c r="H465" s="283">
        <v>3172.0486413035142</v>
      </c>
      <c r="I465" s="283">
        <v>3172.0486413035142</v>
      </c>
      <c r="J465" s="283">
        <v>3172.0486413035142</v>
      </c>
      <c r="K465" s="283">
        <v>3172.0486413035142</v>
      </c>
      <c r="L465" s="283">
        <v>3172.0486413035142</v>
      </c>
      <c r="M465" s="283">
        <v>3172.0486413035142</v>
      </c>
      <c r="N465" s="283">
        <v>3172.0486413035142</v>
      </c>
      <c r="O465" s="283">
        <v>3172.0486413035142</v>
      </c>
    </row>
    <row r="466" outlineLevel="2" collapsed="1" hidden="1">
      <c r="B466" s="296" t="s">
        <v>27</v>
      </c>
      <c r="C466" s="283" t="s">
        <v>6</v>
      </c>
      <c r="D466" s="283">
        <v>0</v>
      </c>
      <c r="E466" s="283">
        <v>0</v>
      </c>
      <c r="F466" s="283">
        <v>0</v>
      </c>
      <c r="G466" s="283">
        <v>0</v>
      </c>
      <c r="H466" s="283">
        <v>0</v>
      </c>
      <c r="I466" s="283">
        <v>0</v>
      </c>
      <c r="J466" s="283">
        <v>0</v>
      </c>
      <c r="K466" s="283">
        <v>0</v>
      </c>
      <c r="L466" s="283">
        <v>0</v>
      </c>
      <c r="M466" s="283">
        <v>0</v>
      </c>
      <c r="N466" s="283">
        <v>0</v>
      </c>
      <c r="O466" s="283">
        <v>0</v>
      </c>
    </row>
    <row r="467" outlineLevel="2" collapsed="1" hidden="1">
      <c r="B467" s="296" t="s">
        <v>28</v>
      </c>
      <c r="C467" s="283" t="s">
        <v>6</v>
      </c>
      <c r="D467" s="283">
        <v>0</v>
      </c>
      <c r="E467" s="283">
        <v>4.2671399212096118E-05</v>
      </c>
      <c r="F467" s="283">
        <v>0.00017030354952103803</v>
      </c>
      <c r="G467" s="283">
        <v>0.00089974343285860762</v>
      </c>
      <c r="H467" s="283">
        <v>0.0017275055895272624</v>
      </c>
      <c r="I467" s="283">
        <v>0.0033944364810939353</v>
      </c>
      <c r="J467" s="283">
        <v>0.0065376170297297932</v>
      </c>
      <c r="K467" s="283">
        <v>0.0079300320052409952</v>
      </c>
      <c r="L467" s="283">
        <v>0.0083246047950096269</v>
      </c>
      <c r="M467" s="283">
        <v>0.00862427649480951</v>
      </c>
      <c r="N467" s="283">
        <v>0.0092912795073585783</v>
      </c>
      <c r="O467" s="283">
        <v>0.011353506543299464</v>
      </c>
    </row>
    <row r="468" outlineLevel="2" collapsed="1" hidden="1">
      <c r="B468" s="295" t="s">
        <v>22</v>
      </c>
      <c r="C468" s="283">
        <v>3172.0486413035142</v>
      </c>
      <c r="D468" s="283">
        <v>3172.0486413035142</v>
      </c>
      <c r="E468" s="283">
        <v>3172.0486413035142</v>
      </c>
      <c r="F468" s="283">
        <v>3172.0486413035142</v>
      </c>
      <c r="G468" s="283">
        <v>3172.0486413035142</v>
      </c>
      <c r="H468" s="283">
        <v>3172.0486413035142</v>
      </c>
      <c r="I468" s="283">
        <v>3172.0486413035142</v>
      </c>
      <c r="J468" s="283">
        <v>3172.0486413035142</v>
      </c>
      <c r="K468" s="283">
        <v>3172.0486413035142</v>
      </c>
      <c r="L468" s="283">
        <v>3172.0486413035142</v>
      </c>
      <c r="M468" s="283">
        <v>3172.0486413035142</v>
      </c>
      <c r="N468" s="283">
        <v>3172.0486413035142</v>
      </c>
      <c r="O468" s="283">
        <v>3172.0486413035142</v>
      </c>
    </row>
    <row r="469" outlineLevel="2" collapsed="1" hidden="1">
      <c r="B469" s="296" t="s">
        <v>29</v>
      </c>
      <c r="C469" s="283" t="s">
        <v>6</v>
      </c>
      <c r="D469" s="283">
        <v>0</v>
      </c>
      <c r="E469" s="283">
        <v>4.2671399212096118E-05</v>
      </c>
      <c r="F469" s="283">
        <v>0.00017030354952103803</v>
      </c>
      <c r="G469" s="283">
        <v>0.00089974343285860762</v>
      </c>
      <c r="H469" s="283">
        <v>0.0017275055895272624</v>
      </c>
      <c r="I469" s="283">
        <v>0.0033944364810939353</v>
      </c>
      <c r="J469" s="283">
        <v>0.0065376170297297932</v>
      </c>
      <c r="K469" s="283">
        <v>0.0079300320052409952</v>
      </c>
      <c r="L469" s="283">
        <v>0.0083246047950096269</v>
      </c>
      <c r="M469" s="283">
        <v>0.00862427649480951</v>
      </c>
      <c r="N469" s="283">
        <v>0.0092912795073585783</v>
      </c>
      <c r="O469" s="283">
        <v>0.011353506543299464</v>
      </c>
    </row>
    <row r="470" outlineLevel="2" collapsed="1" hidden="1">
      <c r="B470" s="295" t="s">
        <v>23</v>
      </c>
      <c r="C470" s="283" t="s">
        <v>6</v>
      </c>
      <c r="D470" s="283">
        <v>7.0026434630037</v>
      </c>
      <c r="E470" s="283">
        <v>6.9829842331838821</v>
      </c>
      <c r="F470" s="283">
        <v>7.0056780227970066</v>
      </c>
      <c r="G470" s="283">
        <v>7.0303542392989167</v>
      </c>
      <c r="H470" s="283">
        <v>7.0507013924455206</v>
      </c>
      <c r="I470" s="283">
        <v>7.1589477131497459</v>
      </c>
      <c r="J470" s="283">
        <v>7.254480907440497</v>
      </c>
      <c r="K470" s="283">
        <v>7.2975921305470131</v>
      </c>
      <c r="L470" s="283">
        <v>7.2362378693243</v>
      </c>
      <c r="M470" s="283">
        <v>7.2800072879800091</v>
      </c>
      <c r="N470" s="283">
        <v>7.28867260324205</v>
      </c>
      <c r="O470" s="283">
        <v>7.2973819530499346</v>
      </c>
    </row>
    <row r="471" outlineLevel="2" collapsed="1" hidden="1">
      <c r="B471" s="296" t="s">
        <v>31</v>
      </c>
      <c r="C471" s="297" t="s">
        <v>6</v>
      </c>
      <c r="D471" s="297">
        <v>2.6491309263628633</v>
      </c>
      <c r="E471" s="297">
        <v>2.6416776101825916</v>
      </c>
      <c r="F471" s="297">
        <v>2.6502144871405222</v>
      </c>
      <c r="G471" s="297">
        <v>2.6592736584180718</v>
      </c>
      <c r="H471" s="297">
        <v>2.6666579301732161</v>
      </c>
      <c r="I471" s="297">
        <v>2.7069773836991979</v>
      </c>
      <c r="J471" s="297">
        <v>2.7419289336366472</v>
      </c>
      <c r="K471" s="297">
        <v>2.7577113428674949</v>
      </c>
      <c r="L471" s="297">
        <v>2.7343514864484808</v>
      </c>
      <c r="M471" s="297">
        <v>2.7507962835640938</v>
      </c>
      <c r="N471" s="297">
        <v>2.753822080386505</v>
      </c>
      <c r="O471" s="297">
        <v>2.7563367162664436</v>
      </c>
    </row>
    <row r="472" outlineLevel="2" collapsed="1" hidden="1">
      <c r="B472" s="296" t="s">
        <v>32</v>
      </c>
      <c r="C472" s="283" t="s">
        <v>6</v>
      </c>
      <c r="D472" s="283">
        <v>128.56963824967809</v>
      </c>
      <c r="E472" s="283">
        <v>15.746253143479999</v>
      </c>
      <c r="F472" s="283">
        <v>14.889824175355724</v>
      </c>
      <c r="G472" s="283">
        <v>21.47014605080367</v>
      </c>
      <c r="H472" s="283">
        <v>11.819168528390438</v>
      </c>
      <c r="I472" s="283">
        <v>13.026252981135299</v>
      </c>
      <c r="J472" s="283">
        <v>13.684123365993324</v>
      </c>
      <c r="K472" s="283">
        <v>13.744744037941606</v>
      </c>
      <c r="L472" s="283">
        <v>14.288272189664021</v>
      </c>
      <c r="M472" s="283">
        <v>14.146554875526133</v>
      </c>
      <c r="N472" s="283">
        <v>14.263893072942311</v>
      </c>
      <c r="O472" s="283">
        <v>14.346345529732632</v>
      </c>
    </row>
    <row r="473" outlineLevel="2" collapsed="1" hidden="1">
      <c r="B473" s="296" t="s">
        <v>33</v>
      </c>
      <c r="C473" s="283" t="s">
        <v>6</v>
      </c>
      <c r="D473" s="283">
        <v>118.74366184518659</v>
      </c>
      <c r="E473" s="283">
        <v>5.9920877692217</v>
      </c>
      <c r="F473" s="283">
        <v>5.2011833259459221</v>
      </c>
      <c r="G473" s="283">
        <v>11.460802271700624</v>
      </c>
      <c r="H473" s="283">
        <v>1.5873864722047859</v>
      </c>
      <c r="I473" s="283">
        <v>1.5559736030157263</v>
      </c>
      <c r="J473" s="283">
        <v>1.52689762943667</v>
      </c>
      <c r="K473" s="283">
        <v>1.5253858875682058</v>
      </c>
      <c r="L473" s="283">
        <v>1.5237415305407813</v>
      </c>
      <c r="M473" s="283">
        <v>1.5214994946818889</v>
      </c>
      <c r="N473" s="283">
        <v>1.5196161938470827</v>
      </c>
      <c r="O473" s="283">
        <v>1.5175936326267279</v>
      </c>
    </row>
    <row r="474" outlineLevel="2" collapsed="1" hidden="1">
      <c r="B474" s="296" t="s">
        <v>34</v>
      </c>
      <c r="C474" s="283" t="s">
        <v>6</v>
      </c>
      <c r="D474" s="283">
        <v>2.5621424349758</v>
      </c>
      <c r="E474" s="283">
        <v>2.5102014685911711</v>
      </c>
      <c r="F474" s="283">
        <v>2.4302271105970803</v>
      </c>
      <c r="G474" s="283">
        <v>2.7262611056039994</v>
      </c>
      <c r="H474" s="283">
        <v>2.9277685500593362</v>
      </c>
      <c r="I474" s="283">
        <v>4.0248021334760065</v>
      </c>
      <c r="J474" s="283">
        <v>4.6363533884712176</v>
      </c>
      <c r="K474" s="283">
        <v>4.6486554248708511</v>
      </c>
      <c r="L474" s="283">
        <v>5.268034072777799</v>
      </c>
      <c r="M474" s="283">
        <v>5.0917627226294924</v>
      </c>
      <c r="N474" s="283">
        <v>5.2121606026402132</v>
      </c>
      <c r="O474" s="283">
        <v>5.2795195166692972</v>
      </c>
    </row>
    <row r="475" outlineLevel="2" collapsed="1" hidden="1">
      <c r="B475" s="296" t="s">
        <v>35</v>
      </c>
      <c r="C475" s="283" t="s">
        <v>6</v>
      </c>
      <c r="D475" s="283">
        <v>0.26119050651199993</v>
      </c>
      <c r="E475" s="283">
        <v>0.26097967248324794</v>
      </c>
      <c r="F475" s="283">
        <v>0.25273571601571232</v>
      </c>
      <c r="G475" s="283">
        <v>0.25272843420012864</v>
      </c>
      <c r="H475" s="283">
        <v>0.25331211368079615</v>
      </c>
      <c r="I475" s="283">
        <v>0.28652953149381971</v>
      </c>
      <c r="J475" s="283">
        <v>0.26639144064494047</v>
      </c>
      <c r="K475" s="283">
        <v>0.273110594955535</v>
      </c>
      <c r="L475" s="283">
        <v>0.26025871702114262</v>
      </c>
      <c r="M475" s="283">
        <v>0.25328537023474179</v>
      </c>
      <c r="N475" s="283">
        <v>0.24344367321296428</v>
      </c>
      <c r="O475" s="283">
        <v>0.25185042738667257</v>
      </c>
    </row>
    <row r="476" outlineLevel="2" collapsed="1" hidden="1">
      <c r="B476" s="296" t="s">
        <v>36</v>
      </c>
      <c r="C476" s="283" t="s">
        <v>6</v>
      </c>
      <c r="D476" s="283">
        <v>3050.4816465168383</v>
      </c>
      <c r="E476" s="283">
        <v>3163.2853297218144</v>
      </c>
      <c r="F476" s="283">
        <v>3164.1643248474056</v>
      </c>
      <c r="G476" s="283">
        <v>3157.6079497485775</v>
      </c>
      <c r="H476" s="283">
        <v>3167.278446661981</v>
      </c>
      <c r="I476" s="283">
        <v>3166.1779415990627</v>
      </c>
      <c r="J476" s="283">
        <v>3165.6124612279282</v>
      </c>
      <c r="K476" s="283">
        <v>3165.5935593641107</v>
      </c>
      <c r="L476" s="283">
        <v>3164.9882823783823</v>
      </c>
      <c r="M476" s="283">
        <v>3165.1734694394768</v>
      </c>
      <c r="N476" s="283">
        <v>3165.06412955432</v>
      </c>
      <c r="O476" s="283">
        <v>3164.9883242202777</v>
      </c>
    </row>
    <row r="477" outlineLevel="2" collapsed="1" hidden="1">
      <c r="B477" s="296" t="s">
        <v>40</v>
      </c>
      <c r="C477" s="283" t="s">
        <v>6</v>
      </c>
      <c r="D477" s="283">
        <v>121.56699478667585</v>
      </c>
      <c r="E477" s="283">
        <v>8.7633115816999929</v>
      </c>
      <c r="F477" s="283">
        <v>7.88431645610826</v>
      </c>
      <c r="G477" s="283">
        <v>14.440691554937068</v>
      </c>
      <c r="H477" s="283">
        <v>4.7701946415327479</v>
      </c>
      <c r="I477" s="283">
        <v>5.8706997044512246</v>
      </c>
      <c r="J477" s="283">
        <v>6.4361800755859</v>
      </c>
      <c r="K477" s="283">
        <v>6.4550819394037209</v>
      </c>
      <c r="L477" s="283">
        <v>7.060358925131724</v>
      </c>
      <c r="M477" s="283">
        <v>6.8751718640379691</v>
      </c>
      <c r="N477" s="283">
        <v>6.9845117491940147</v>
      </c>
      <c r="O477" s="283">
        <v>7.0603170832358009</v>
      </c>
    </row>
    <row r="478" outlineLevel="2" collapsed="1" hidden="1">
      <c r="B478" s="296" t="s">
        <v>41</v>
      </c>
      <c r="C478" s="297" t="s">
        <v>6</v>
      </c>
      <c r="D478" s="297">
        <v>5.07288256238846</v>
      </c>
      <c r="E478" s="297">
        <v>5.2417259794288116</v>
      </c>
      <c r="F478" s="297">
        <v>5.2199042904083317</v>
      </c>
      <c r="G478" s="297">
        <v>4.8256787141442858</v>
      </c>
      <c r="H478" s="297">
        <v>5.6238028854762359</v>
      </c>
      <c r="I478" s="297">
        <v>5.58242391318578</v>
      </c>
      <c r="J478" s="297">
        <v>5.5634818733560607</v>
      </c>
      <c r="K478" s="297">
        <v>5.5747511059903081</v>
      </c>
      <c r="L478" s="297">
        <v>5.5780296837771113</v>
      </c>
      <c r="M478" s="297">
        <v>5.5857679103979549</v>
      </c>
      <c r="N478" s="297">
        <v>5.5922886014868078</v>
      </c>
      <c r="O478" s="297">
        <v>5.5952152192802034</v>
      </c>
    </row>
    <row r="479" outlineLevel="2" collapsed="1" hidden="1">
      <c r="B479" s="294" t="s">
        <v>42</v>
      </c>
    </row>
    <row r="480" outlineLevel="2" collapsed="1" hidden="1">
      <c r="B480" s="298" t="s">
        <v>22</v>
      </c>
      <c r="C480" s="299">
        <v>1988</v>
      </c>
      <c r="D480" s="299">
        <v>1988</v>
      </c>
      <c r="E480" s="299">
        <v>1988</v>
      </c>
      <c r="F480" s="299">
        <v>1988</v>
      </c>
      <c r="G480" s="299">
        <v>1988</v>
      </c>
      <c r="H480" s="299">
        <v>1988</v>
      </c>
      <c r="I480" s="299">
        <v>1988</v>
      </c>
      <c r="J480" s="299">
        <v>1988</v>
      </c>
      <c r="K480" s="299">
        <v>1988</v>
      </c>
      <c r="L480" s="299">
        <v>1988</v>
      </c>
      <c r="M480" s="299">
        <v>1988</v>
      </c>
      <c r="N480" s="299">
        <v>1988</v>
      </c>
      <c r="O480" s="299">
        <v>1988</v>
      </c>
    </row>
    <row r="481" outlineLevel="2" collapsed="1" hidden="1">
      <c r="B481" s="298" t="s">
        <v>23</v>
      </c>
      <c r="C481" s="299" t="s">
        <v>6</v>
      </c>
      <c r="D481" s="299">
        <v>0</v>
      </c>
      <c r="E481" s="299">
        <v>0</v>
      </c>
      <c r="F481" s="299">
        <v>0</v>
      </c>
      <c r="G481" s="299">
        <v>0</v>
      </c>
      <c r="H481" s="299">
        <v>0</v>
      </c>
      <c r="I481" s="299">
        <v>0</v>
      </c>
      <c r="J481" s="299">
        <v>0</v>
      </c>
      <c r="K481" s="299">
        <v>0</v>
      </c>
      <c r="L481" s="299">
        <v>0</v>
      </c>
      <c r="M481" s="299">
        <v>0</v>
      </c>
      <c r="N481" s="299">
        <v>0</v>
      </c>
      <c r="O481" s="299">
        <v>0</v>
      </c>
    </row>
    <row r="482" outlineLevel="1"/>
    <row r="483" outlineLevel="1">
      <c r="B483" s="292" t="s">
        <v>43</v>
      </c>
    </row>
    <row r="484" outlineLevel="1">
      <c r="B484" s="293" t="s">
        <v>19</v>
      </c>
      <c r="C484" s="283">
        <v>84216.9583333333</v>
      </c>
      <c r="D484" s="283">
        <v>84216.9583333333</v>
      </c>
      <c r="E484" s="283">
        <v>84216.9583333333</v>
      </c>
      <c r="F484" s="283">
        <v>84216.9583333333</v>
      </c>
      <c r="G484" s="283">
        <v>84216.9583333333</v>
      </c>
      <c r="H484" s="283">
        <v>84216.9583333333</v>
      </c>
      <c r="I484" s="283">
        <v>84216.9583333333</v>
      </c>
      <c r="J484" s="283">
        <v>84216.9583333333</v>
      </c>
      <c r="K484" s="283">
        <v>84216.9583333333</v>
      </c>
      <c r="L484" s="283">
        <v>84216.9583333333</v>
      </c>
      <c r="M484" s="283">
        <v>84216.9583333333</v>
      </c>
      <c r="N484" s="283">
        <v>84216.9583333333</v>
      </c>
      <c r="O484" s="283">
        <v>84216.9583333333</v>
      </c>
    </row>
    <row r="485" outlineLevel="1">
      <c r="B485" s="293" t="s">
        <v>20</v>
      </c>
      <c r="C485" s="282"/>
      <c r="D485" s="282">
        <v>87.79581600534</v>
      </c>
      <c r="E485" s="282">
        <v>86.4130018570066</v>
      </c>
      <c r="F485" s="282">
        <v>85.8583259925422</v>
      </c>
      <c r="G485" s="282">
        <v>85.837241502669</v>
      </c>
      <c r="H485" s="282">
        <v>88.2694831573459</v>
      </c>
      <c r="I485" s="282">
        <v>90.6353353237355</v>
      </c>
      <c r="J485" s="282">
        <v>92.5667345958636</v>
      </c>
      <c r="K485" s="282">
        <v>94.0922861310068</v>
      </c>
      <c r="L485" s="282">
        <v>95.7232956624944</v>
      </c>
      <c r="M485" s="282">
        <v>97.1746471828753</v>
      </c>
      <c r="N485" s="282">
        <v>98.8761141086584</v>
      </c>
      <c r="O485" s="282">
        <v>103.707730369384</v>
      </c>
    </row>
    <row r="486" outlineLevel="2" collapsed="1" hidden="1">
      <c r="B486" s="294" t="s">
        <v>44</v>
      </c>
    </row>
    <row r="487" outlineLevel="2" collapsed="1" hidden="1">
      <c r="B487" s="295" t="s">
        <v>22</v>
      </c>
      <c r="C487" s="283">
        <v>25108.958333333332</v>
      </c>
      <c r="D487" s="283">
        <v>25108.958333333332</v>
      </c>
      <c r="E487" s="283">
        <v>25108.958333333332</v>
      </c>
      <c r="F487" s="283">
        <v>25108.958333333332</v>
      </c>
      <c r="G487" s="283">
        <v>25108.958333333332</v>
      </c>
      <c r="H487" s="283">
        <v>25108.958333333332</v>
      </c>
      <c r="I487" s="283">
        <v>25108.958333333332</v>
      </c>
      <c r="J487" s="283">
        <v>25108.958333333332</v>
      </c>
      <c r="K487" s="283">
        <v>25108.958333333332</v>
      </c>
      <c r="L487" s="283">
        <v>25108.958333333332</v>
      </c>
      <c r="M487" s="283">
        <v>25108.958333333332</v>
      </c>
      <c r="N487" s="283">
        <v>25108.958333333332</v>
      </c>
      <c r="O487" s="283">
        <v>25108.958333333332</v>
      </c>
    </row>
    <row r="488" outlineLevel="2" collapsed="1" hidden="1">
      <c r="B488" s="295" t="s">
        <v>23</v>
      </c>
      <c r="C488" s="283" t="s">
        <v>6</v>
      </c>
      <c r="D488" s="283">
        <v>31.155998374433302</v>
      </c>
      <c r="E488" s="283">
        <v>31.298699806563288</v>
      </c>
      <c r="F488" s="283">
        <v>32.117116822731305</v>
      </c>
      <c r="G488" s="283">
        <v>33.415457442687071</v>
      </c>
      <c r="H488" s="283">
        <v>37.321866708471916</v>
      </c>
      <c r="I488" s="283">
        <v>40.806004123719127</v>
      </c>
      <c r="J488" s="283">
        <v>43.955511005580291</v>
      </c>
      <c r="K488" s="283">
        <v>46.883931739896489</v>
      </c>
      <c r="L488" s="283">
        <v>49.660286595493268</v>
      </c>
      <c r="M488" s="283">
        <v>52.340103331012337</v>
      </c>
      <c r="N488" s="283">
        <v>54.975479605021931</v>
      </c>
      <c r="O488" s="283">
        <v>57.603484436861315</v>
      </c>
    </row>
    <row r="489" outlineLevel="2" collapsed="1" hidden="1">
      <c r="B489" s="296" t="s">
        <v>30</v>
      </c>
      <c r="C489" s="283" t="s">
        <v>6</v>
      </c>
      <c r="D489" s="283">
        <v>4.3940677083339006</v>
      </c>
      <c r="E489" s="283">
        <v>4.3940677083333641</v>
      </c>
      <c r="F489" s="283">
        <v>4.39406770794408</v>
      </c>
      <c r="G489" s="283">
        <v>4.3940677078808958</v>
      </c>
      <c r="H489" s="283">
        <v>4.3940677075528471</v>
      </c>
      <c r="I489" s="283">
        <v>4.3940677058512136</v>
      </c>
      <c r="J489" s="283">
        <v>4.3940677066231055</v>
      </c>
      <c r="K489" s="283">
        <v>4.394067708583699</v>
      </c>
      <c r="L489" s="283">
        <v>4.39406770912931</v>
      </c>
      <c r="M489" s="283">
        <v>4.3940677080632824</v>
      </c>
      <c r="N489" s="283">
        <v>4.3940677067220761</v>
      </c>
      <c r="O489" s="283">
        <v>4.394067707440902</v>
      </c>
    </row>
    <row r="490" outlineLevel="2" collapsed="1" hidden="1">
      <c r="B490" s="296" t="s">
        <v>31</v>
      </c>
      <c r="C490" s="297" t="s">
        <v>6</v>
      </c>
      <c r="D490" s="297">
        <v>1.488998370740322</v>
      </c>
      <c r="E490" s="297">
        <v>1.4958183158882914</v>
      </c>
      <c r="F490" s="297">
        <v>1.5349318627891135</v>
      </c>
      <c r="G490" s="297">
        <v>1.5969817783317502</v>
      </c>
      <c r="H490" s="297">
        <v>1.7836757485359494</v>
      </c>
      <c r="I490" s="297">
        <v>1.9501886258442136</v>
      </c>
      <c r="J490" s="297">
        <v>2.1007089384776556</v>
      </c>
      <c r="K490" s="297">
        <v>2.2406631665474954</v>
      </c>
      <c r="L490" s="297">
        <v>2.3733499065741914</v>
      </c>
      <c r="M490" s="297">
        <v>2.5014229249739146</v>
      </c>
      <c r="N490" s="297">
        <v>2.6273720578223769</v>
      </c>
      <c r="O490" s="297">
        <v>2.7529688968605259</v>
      </c>
    </row>
    <row r="491" outlineLevel="2" collapsed="1" hidden="1">
      <c r="B491" s="296" t="s">
        <v>45</v>
      </c>
      <c r="C491" s="283" t="s">
        <v>6</v>
      </c>
      <c r="D491" s="283">
        <v>0</v>
      </c>
      <c r="E491" s="283">
        <v>0</v>
      </c>
      <c r="F491" s="283">
        <v>0</v>
      </c>
      <c r="G491" s="283">
        <v>0</v>
      </c>
      <c r="H491" s="283">
        <v>0</v>
      </c>
      <c r="I491" s="283">
        <v>0</v>
      </c>
      <c r="J491" s="283">
        <v>0</v>
      </c>
      <c r="K491" s="283">
        <v>0</v>
      </c>
      <c r="L491" s="283">
        <v>0</v>
      </c>
      <c r="M491" s="283">
        <v>0</v>
      </c>
      <c r="N491" s="283">
        <v>0</v>
      </c>
      <c r="O491" s="283">
        <v>0</v>
      </c>
    </row>
    <row r="492" outlineLevel="2" collapsed="1" hidden="1">
      <c r="B492" s="296" t="s">
        <v>46</v>
      </c>
      <c r="C492" s="283" t="s">
        <v>6</v>
      </c>
      <c r="D492" s="283">
        <v>1506.4820098530583</v>
      </c>
      <c r="E492" s="283">
        <v>1502.3073402400628</v>
      </c>
      <c r="F492" s="283">
        <v>1496.3512305611246</v>
      </c>
      <c r="G492" s="283">
        <v>2970.2736028105883</v>
      </c>
      <c r="H492" s="283">
        <v>2964.8696827632457</v>
      </c>
      <c r="I492" s="283">
        <v>2960.6184246596181</v>
      </c>
      <c r="J492" s="283">
        <v>2951.0692645117933</v>
      </c>
      <c r="K492" s="283">
        <v>2951.1175096781508</v>
      </c>
      <c r="L492" s="283">
        <v>2951.4610380523122</v>
      </c>
      <c r="M492" s="283">
        <v>2945.6915462738571</v>
      </c>
      <c r="N492" s="283">
        <v>2948.8649949346068</v>
      </c>
      <c r="O492" s="283">
        <v>2950.7355115155606</v>
      </c>
    </row>
    <row r="493" outlineLevel="2" collapsed="1" hidden="1">
      <c r="B493" s="296" t="s">
        <v>36</v>
      </c>
      <c r="C493" s="283" t="s">
        <v>6</v>
      </c>
      <c r="D493" s="283">
        <v>23633.632321854686</v>
      </c>
      <c r="E493" s="283">
        <v>23637.94969289986</v>
      </c>
      <c r="F493" s="283">
        <v>23644.724219594882</v>
      </c>
      <c r="G493" s="283">
        <v>22172.100187965494</v>
      </c>
      <c r="H493" s="283">
        <v>22181.410517280052</v>
      </c>
      <c r="I493" s="283">
        <v>22189.145912795961</v>
      </c>
      <c r="J493" s="283">
        <v>22201.844579828459</v>
      </c>
      <c r="K493" s="283">
        <v>22204.724755393647</v>
      </c>
      <c r="L493" s="283">
        <v>22207.15758187796</v>
      </c>
      <c r="M493" s="283">
        <v>22215.606890386127</v>
      </c>
      <c r="N493" s="283">
        <v>22215.06881800375</v>
      </c>
      <c r="O493" s="283">
        <v>22215.826306254607</v>
      </c>
    </row>
    <row r="494" outlineLevel="2" collapsed="1" hidden="1">
      <c r="B494" s="296" t="s">
        <v>47</v>
      </c>
      <c r="C494" s="283" t="s">
        <v>6</v>
      </c>
      <c r="D494" s="283">
        <v>1475.3260114786469</v>
      </c>
      <c r="E494" s="283">
        <v>1471.0086404334752</v>
      </c>
      <c r="F494" s="283">
        <v>1464.2341137384492</v>
      </c>
      <c r="G494" s="283">
        <v>2936.8581453678394</v>
      </c>
      <c r="H494" s="283">
        <v>2927.54781605328</v>
      </c>
      <c r="I494" s="283">
        <v>2919.8124205373729</v>
      </c>
      <c r="J494" s="283">
        <v>2907.113753504872</v>
      </c>
      <c r="K494" s="283">
        <v>2904.2335779396867</v>
      </c>
      <c r="L494" s="283">
        <v>2901.8007514553733</v>
      </c>
      <c r="M494" s="283">
        <v>2893.3514429472057</v>
      </c>
      <c r="N494" s="283">
        <v>2893.8895153295816</v>
      </c>
      <c r="O494" s="283">
        <v>2893.1320270787264</v>
      </c>
    </row>
    <row r="495" outlineLevel="2" collapsed="1" hidden="1">
      <c r="B495" s="296" t="s">
        <v>48</v>
      </c>
      <c r="C495" s="297" t="s">
        <v>6</v>
      </c>
      <c r="D495" s="297">
        <v>1.7301349031509847</v>
      </c>
      <c r="E495" s="297">
        <v>2.1691768649272034</v>
      </c>
      <c r="F495" s="297">
        <v>2.4867284228991409</v>
      </c>
      <c r="G495" s="297">
        <v>2.8112555060833961</v>
      </c>
      <c r="H495" s="297">
        <v>2.8962595861837093</v>
      </c>
      <c r="I495" s="297">
        <v>2.94323681425938</v>
      </c>
      <c r="J495" s="297">
        <v>2.9727531513261747</v>
      </c>
      <c r="K495" s="297">
        <v>2.9856925893535431</v>
      </c>
      <c r="L495" s="297">
        <v>2.9869549037235053</v>
      </c>
      <c r="M495" s="297">
        <v>2.993043328319072</v>
      </c>
      <c r="N495" s="297">
        <v>2.9983260315100155</v>
      </c>
      <c r="O495" s="297">
        <v>3.0042911987462237</v>
      </c>
    </row>
    <row r="496" outlineLevel="2" collapsed="1" hidden="1">
      <c r="B496" s="294" t="s">
        <v>49</v>
      </c>
    </row>
    <row r="497" outlineLevel="2" collapsed="1" hidden="1">
      <c r="B497" s="298" t="s">
        <v>22</v>
      </c>
      <c r="C497" s="299">
        <v>9918</v>
      </c>
      <c r="D497" s="299">
        <v>9918</v>
      </c>
      <c r="E497" s="299">
        <v>9918</v>
      </c>
      <c r="F497" s="299">
        <v>9918</v>
      </c>
      <c r="G497" s="299">
        <v>9918</v>
      </c>
      <c r="H497" s="299">
        <v>9918</v>
      </c>
      <c r="I497" s="299">
        <v>9918</v>
      </c>
      <c r="J497" s="299">
        <v>9918</v>
      </c>
      <c r="K497" s="299">
        <v>9918</v>
      </c>
      <c r="L497" s="299">
        <v>9918</v>
      </c>
      <c r="M497" s="299">
        <v>9918</v>
      </c>
      <c r="N497" s="299">
        <v>9918</v>
      </c>
      <c r="O497" s="299">
        <v>9918</v>
      </c>
    </row>
    <row r="498" outlineLevel="2" collapsed="1" hidden="1">
      <c r="B498" s="298" t="s">
        <v>23</v>
      </c>
      <c r="C498" s="299" t="s">
        <v>6</v>
      </c>
      <c r="D498" s="299">
        <v>12.6096702222595</v>
      </c>
      <c r="E498" s="299">
        <v>12.173795999379212</v>
      </c>
      <c r="F498" s="299">
        <v>11.781452551068005</v>
      </c>
      <c r="G498" s="299">
        <v>11.404426261490297</v>
      </c>
      <c r="H498" s="299">
        <v>10.983161696248514</v>
      </c>
      <c r="I498" s="299">
        <v>10.663581160472624</v>
      </c>
      <c r="J498" s="299">
        <v>10.31545945225901</v>
      </c>
      <c r="K498" s="299">
        <v>9.9145165567520266</v>
      </c>
      <c r="L498" s="299">
        <v>9.5871599291271288</v>
      </c>
      <c r="M498" s="299">
        <v>9.236031829105988</v>
      </c>
      <c r="N498" s="299">
        <v>8.9690855464741528</v>
      </c>
      <c r="O498" s="299">
        <v>9.5989462625649953</v>
      </c>
    </row>
    <row r="499" outlineLevel="2" collapsed="1" hidden="1">
      <c r="B499" s="300" t="s">
        <v>30</v>
      </c>
      <c r="C499" s="299" t="s">
        <v>6</v>
      </c>
      <c r="D499" s="299">
        <v>14.877</v>
      </c>
      <c r="E499" s="299">
        <v>14.87700000000002</v>
      </c>
      <c r="F499" s="299">
        <v>14.877000000000017</v>
      </c>
      <c r="G499" s="299">
        <v>14.877000000000018</v>
      </c>
      <c r="H499" s="299">
        <v>14.877000000000043</v>
      </c>
      <c r="I499" s="299">
        <v>14.876999999999958</v>
      </c>
      <c r="J499" s="299">
        <v>14.876999999999951</v>
      </c>
      <c r="K499" s="299">
        <v>14.877000000000034</v>
      </c>
      <c r="L499" s="299">
        <v>14.877000000000056</v>
      </c>
      <c r="M499" s="299">
        <v>14.877000000000029</v>
      </c>
      <c r="N499" s="299">
        <v>14.876999999999937</v>
      </c>
      <c r="O499" s="299">
        <v>14.877000000000058</v>
      </c>
    </row>
    <row r="500" outlineLevel="2" collapsed="1" hidden="1">
      <c r="B500" s="300" t="s">
        <v>31</v>
      </c>
      <c r="C500" s="301" t="s">
        <v>6</v>
      </c>
      <c r="D500" s="301">
        <v>1.525670928283061</v>
      </c>
      <c r="E500" s="301">
        <v>1.4729335752424939</v>
      </c>
      <c r="F500" s="301">
        <v>1.4254631035774961</v>
      </c>
      <c r="G500" s="301">
        <v>1.3798458876576281</v>
      </c>
      <c r="H500" s="301">
        <v>1.3288761882938309</v>
      </c>
      <c r="I500" s="301">
        <v>1.2902094568024953</v>
      </c>
      <c r="J500" s="301">
        <v>1.248089467907926</v>
      </c>
      <c r="K500" s="301">
        <v>1.1995785307624958</v>
      </c>
      <c r="L500" s="301">
        <v>1.1599709533124172</v>
      </c>
      <c r="M500" s="301">
        <v>1.1174872146528723</v>
      </c>
      <c r="N500" s="301">
        <v>1.0851888138504722</v>
      </c>
      <c r="O500" s="301">
        <v>1.1613970069649118</v>
      </c>
    </row>
    <row r="501" outlineLevel="2" collapsed="1" hidden="1">
      <c r="B501" s="300" t="s">
        <v>46</v>
      </c>
      <c r="C501" s="299" t="s">
        <v>6</v>
      </c>
      <c r="D501" s="299">
        <v>290.45389027688196</v>
      </c>
      <c r="E501" s="299">
        <v>290.45389027688179</v>
      </c>
      <c r="F501" s="299">
        <v>290.4538902768814</v>
      </c>
      <c r="G501" s="299">
        <v>290.45389027688134</v>
      </c>
      <c r="H501" s="299">
        <v>290.45389027688128</v>
      </c>
      <c r="I501" s="299">
        <v>290.4538902768814</v>
      </c>
      <c r="J501" s="299">
        <v>290.45389027688134</v>
      </c>
      <c r="K501" s="299">
        <v>290.45389027688105</v>
      </c>
      <c r="L501" s="299">
        <v>290.45389027688151</v>
      </c>
      <c r="M501" s="299">
        <v>290.45389027688134</v>
      </c>
      <c r="N501" s="299">
        <v>290.45389027688122</v>
      </c>
      <c r="O501" s="299">
        <v>290.45389027688191</v>
      </c>
    </row>
    <row r="502" outlineLevel="2" collapsed="1" hidden="1">
      <c r="B502" s="300" t="s">
        <v>47</v>
      </c>
      <c r="C502" s="299" t="s">
        <v>6</v>
      </c>
      <c r="D502" s="299">
        <v>290.45389027687906</v>
      </c>
      <c r="E502" s="299">
        <v>290.45389027688839</v>
      </c>
      <c r="F502" s="299">
        <v>290.45389027687719</v>
      </c>
      <c r="G502" s="299">
        <v>290.45389027688464</v>
      </c>
      <c r="H502" s="299">
        <v>290.45389027688282</v>
      </c>
      <c r="I502" s="299">
        <v>290.45389027687537</v>
      </c>
      <c r="J502" s="299">
        <v>290.45389027687906</v>
      </c>
      <c r="K502" s="299">
        <v>290.45389027689396</v>
      </c>
      <c r="L502" s="299">
        <v>290.45389027687349</v>
      </c>
      <c r="M502" s="299">
        <v>290.45389027687719</v>
      </c>
      <c r="N502" s="299">
        <v>290.45389027688839</v>
      </c>
      <c r="O502" s="299">
        <v>290.45389027688282</v>
      </c>
    </row>
    <row r="503" outlineLevel="2" collapsed="1" hidden="1">
      <c r="B503" s="300" t="s">
        <v>50</v>
      </c>
      <c r="C503" s="301" t="s">
        <v>6</v>
      </c>
      <c r="D503" s="301">
        <v>1.4729335752424939</v>
      </c>
      <c r="E503" s="301">
        <v>1.4254631035774961</v>
      </c>
      <c r="F503" s="301">
        <v>1.3798458876576281</v>
      </c>
      <c r="G503" s="301">
        <v>1.3288761882938311</v>
      </c>
      <c r="H503" s="301">
        <v>1.2902094568024951</v>
      </c>
      <c r="I503" s="301">
        <v>1.2480894679079257</v>
      </c>
      <c r="J503" s="301">
        <v>1.1995785307624955</v>
      </c>
      <c r="K503" s="301">
        <v>1.159970953312417</v>
      </c>
      <c r="L503" s="301">
        <v>1.117487214652872</v>
      </c>
      <c r="M503" s="301">
        <v>1.0851888138504722</v>
      </c>
      <c r="N503" s="301">
        <v>1.1613970069649118</v>
      </c>
      <c r="O503" s="301">
        <v>1.1375663167885248</v>
      </c>
    </row>
    <row r="504" outlineLevel="2" collapsed="1" hidden="1">
      <c r="B504" s="294" t="s">
        <v>51</v>
      </c>
    </row>
    <row r="505" outlineLevel="2" collapsed="1" hidden="1">
      <c r="B505" s="295" t="s">
        <v>22</v>
      </c>
      <c r="C505" s="283">
        <v>2187</v>
      </c>
      <c r="D505" s="283">
        <v>2187</v>
      </c>
      <c r="E505" s="283">
        <v>2187</v>
      </c>
      <c r="F505" s="283">
        <v>2187</v>
      </c>
      <c r="G505" s="283">
        <v>2187</v>
      </c>
      <c r="H505" s="283">
        <v>2187</v>
      </c>
      <c r="I505" s="283">
        <v>2187</v>
      </c>
      <c r="J505" s="283">
        <v>2187</v>
      </c>
      <c r="K505" s="283">
        <v>2187</v>
      </c>
      <c r="L505" s="283">
        <v>2187</v>
      </c>
      <c r="M505" s="283">
        <v>2187</v>
      </c>
      <c r="N505" s="283">
        <v>2187</v>
      </c>
      <c r="O505" s="283">
        <v>2187</v>
      </c>
    </row>
    <row r="506" outlineLevel="2" collapsed="1" hidden="1">
      <c r="B506" s="295" t="s">
        <v>23</v>
      </c>
      <c r="C506" s="283" t="s">
        <v>6</v>
      </c>
      <c r="D506" s="283">
        <v>2.9769676391148</v>
      </c>
      <c r="E506" s="283">
        <v>2.9083873563373577</v>
      </c>
      <c r="F506" s="283">
        <v>2.8466643037930965</v>
      </c>
      <c r="G506" s="283">
        <v>2.7873581761863679</v>
      </c>
      <c r="H506" s="283">
        <v>2.7211017830137245</v>
      </c>
      <c r="I506" s="283">
        <v>2.6708441475033795</v>
      </c>
      <c r="J506" s="283">
        <v>2.6161039019743075</v>
      </c>
      <c r="K506" s="283">
        <v>2.5530653213414678</v>
      </c>
      <c r="L506" s="283">
        <v>2.501602365511582</v>
      </c>
      <c r="M506" s="283">
        <v>2.4464083125879434</v>
      </c>
      <c r="N506" s="283">
        <v>2.40445098207674</v>
      </c>
      <c r="O506" s="283">
        <v>2.5034551738880118</v>
      </c>
    </row>
    <row r="507" outlineLevel="2" collapsed="1" hidden="1">
      <c r="B507" s="296" t="s">
        <v>30</v>
      </c>
      <c r="C507" s="283" t="s">
        <v>6</v>
      </c>
      <c r="D507" s="283">
        <v>1.5309000000000002</v>
      </c>
      <c r="E507" s="283">
        <v>1.5309000000000443</v>
      </c>
      <c r="F507" s="283">
        <v>1.530900000000019</v>
      </c>
      <c r="G507" s="283">
        <v>1.5309000000000164</v>
      </c>
      <c r="H507" s="283">
        <v>1.5309000000000446</v>
      </c>
      <c r="I507" s="283">
        <v>1.5308999999999642</v>
      </c>
      <c r="J507" s="283">
        <v>1.5308999999999693</v>
      </c>
      <c r="K507" s="283">
        <v>1.5309000000000348</v>
      </c>
      <c r="L507" s="283">
        <v>1.5308999999999668</v>
      </c>
      <c r="M507" s="283">
        <v>1.5309000000000455</v>
      </c>
      <c r="N507" s="283">
        <v>1.5308999999999826</v>
      </c>
      <c r="O507" s="283">
        <v>1.5309000000000053</v>
      </c>
    </row>
    <row r="508" outlineLevel="2" collapsed="1" hidden="1">
      <c r="B508" s="296" t="s">
        <v>31</v>
      </c>
      <c r="C508" s="297" t="s">
        <v>6</v>
      </c>
      <c r="D508" s="297">
        <v>1.6334527512289712</v>
      </c>
      <c r="E508" s="297">
        <v>1.5958229664402512</v>
      </c>
      <c r="F508" s="297">
        <v>1.5619557222458693</v>
      </c>
      <c r="G508" s="297">
        <v>1.5294146371392965</v>
      </c>
      <c r="H508" s="297">
        <v>1.4930599632448418</v>
      </c>
      <c r="I508" s="297">
        <v>1.4654837572035004</v>
      </c>
      <c r="J508" s="297">
        <v>1.4354479571875487</v>
      </c>
      <c r="K508" s="297">
        <v>1.400858886881464</v>
      </c>
      <c r="L508" s="297">
        <v>1.372621325383584</v>
      </c>
      <c r="M508" s="297">
        <v>1.342336522681999</v>
      </c>
      <c r="N508" s="297">
        <v>1.3193146678061676</v>
      </c>
      <c r="O508" s="297">
        <v>1.3736379554941081</v>
      </c>
    </row>
    <row r="509" outlineLevel="2" collapsed="1" hidden="1">
      <c r="B509" s="296" t="s">
        <v>46</v>
      </c>
      <c r="C509" s="283" t="s">
        <v>6</v>
      </c>
      <c r="D509" s="283">
        <v>19.117903157921702</v>
      </c>
      <c r="E509" s="283">
        <v>19.117903157921706</v>
      </c>
      <c r="F509" s="283">
        <v>19.117903157921717</v>
      </c>
      <c r="G509" s="283">
        <v>19.117903157921788</v>
      </c>
      <c r="H509" s="283">
        <v>19.11790315792177</v>
      </c>
      <c r="I509" s="283">
        <v>19.117903157921742</v>
      </c>
      <c r="J509" s="283">
        <v>19.117903157921742</v>
      </c>
      <c r="K509" s="283">
        <v>19.117903157921667</v>
      </c>
      <c r="L509" s="283">
        <v>19.117903157921702</v>
      </c>
      <c r="M509" s="283">
        <v>19.117903157921695</v>
      </c>
      <c r="N509" s="283">
        <v>19.117903157921752</v>
      </c>
      <c r="O509" s="283">
        <v>19.117903157921791</v>
      </c>
    </row>
    <row r="510" outlineLevel="2" collapsed="1" hidden="1">
      <c r="B510" s="296" t="s">
        <v>36</v>
      </c>
      <c r="C510" s="283" t="s">
        <v>6</v>
      </c>
      <c r="D510" s="283">
        <v>2167.88209684208</v>
      </c>
      <c r="E510" s="283">
        <v>2167.8820968420741</v>
      </c>
      <c r="F510" s="283">
        <v>2167.8820968420764</v>
      </c>
      <c r="G510" s="283">
        <v>2167.8820968420805</v>
      </c>
      <c r="H510" s="283">
        <v>2167.8820968420805</v>
      </c>
      <c r="I510" s="283">
        <v>2167.8820968420746</v>
      </c>
      <c r="J510" s="283">
        <v>2167.882096842086</v>
      </c>
      <c r="K510" s="283">
        <v>2167.8820968420782</v>
      </c>
      <c r="L510" s="283">
        <v>2167.88209684208</v>
      </c>
      <c r="M510" s="283">
        <v>2167.8820968420728</v>
      </c>
      <c r="N510" s="283">
        <v>2167.8820968420764</v>
      </c>
      <c r="O510" s="283">
        <v>2167.8820968420805</v>
      </c>
    </row>
    <row r="511" outlineLevel="2" collapsed="1" hidden="1">
      <c r="B511" s="296" t="s">
        <v>47</v>
      </c>
      <c r="C511" s="283" t="s">
        <v>6</v>
      </c>
      <c r="D511" s="283">
        <v>19.117903157920111</v>
      </c>
      <c r="E511" s="283">
        <v>19.1179031579257</v>
      </c>
      <c r="F511" s="283">
        <v>19.117903157923372</v>
      </c>
      <c r="G511" s="283">
        <v>19.117903157919645</v>
      </c>
      <c r="H511" s="283">
        <v>19.117903157919645</v>
      </c>
      <c r="I511" s="283">
        <v>19.117903157925234</v>
      </c>
      <c r="J511" s="283">
        <v>19.117903157914057</v>
      </c>
      <c r="K511" s="283">
        <v>19.117903157921972</v>
      </c>
      <c r="L511" s="283">
        <v>19.117903157920111</v>
      </c>
      <c r="M511" s="283">
        <v>19.117903157927095</v>
      </c>
      <c r="N511" s="283">
        <v>19.117903157923372</v>
      </c>
      <c r="O511" s="283">
        <v>19.117903157919645</v>
      </c>
    </row>
    <row r="512" outlineLevel="2" collapsed="1" hidden="1">
      <c r="B512" s="296" t="s">
        <v>50</v>
      </c>
      <c r="C512" s="297" t="s">
        <v>6</v>
      </c>
      <c r="D512" s="297">
        <v>1.595822966440251</v>
      </c>
      <c r="E512" s="297">
        <v>1.5619557222458695</v>
      </c>
      <c r="F512" s="297">
        <v>1.5294146371392965</v>
      </c>
      <c r="G512" s="297">
        <v>1.493059963244842</v>
      </c>
      <c r="H512" s="297">
        <v>1.4654837572035009</v>
      </c>
      <c r="I512" s="297">
        <v>1.4354479571875489</v>
      </c>
      <c r="J512" s="297">
        <v>1.400858886881464</v>
      </c>
      <c r="K512" s="297">
        <v>1.372621325383584</v>
      </c>
      <c r="L512" s="297">
        <v>1.3423365226819994</v>
      </c>
      <c r="M512" s="297">
        <v>1.3193146678061674</v>
      </c>
      <c r="N512" s="297">
        <v>1.3736379554941081</v>
      </c>
      <c r="O512" s="297">
        <v>1.356649616217162</v>
      </c>
    </row>
    <row r="513" outlineLevel="2" collapsed="1" hidden="1">
      <c r="B513" s="294" t="s">
        <v>52</v>
      </c>
    </row>
    <row r="514" outlineLevel="2" collapsed="1" hidden="1">
      <c r="B514" s="298" t="s">
        <v>22</v>
      </c>
      <c r="C514" s="299">
        <v>27178</v>
      </c>
      <c r="D514" s="299">
        <v>27178</v>
      </c>
      <c r="E514" s="299">
        <v>27178</v>
      </c>
      <c r="F514" s="299">
        <v>27178</v>
      </c>
      <c r="G514" s="299">
        <v>27178</v>
      </c>
      <c r="H514" s="299">
        <v>27178</v>
      </c>
      <c r="I514" s="299">
        <v>27178</v>
      </c>
      <c r="J514" s="299">
        <v>27178</v>
      </c>
      <c r="K514" s="299">
        <v>27178</v>
      </c>
      <c r="L514" s="299">
        <v>27178</v>
      </c>
      <c r="M514" s="299">
        <v>27178</v>
      </c>
      <c r="N514" s="299">
        <v>27178</v>
      </c>
      <c r="O514" s="299">
        <v>27178</v>
      </c>
    </row>
    <row r="515" outlineLevel="2" collapsed="1" hidden="1">
      <c r="B515" s="298" t="s">
        <v>23</v>
      </c>
      <c r="C515" s="299" t="s">
        <v>6</v>
      </c>
      <c r="D515" s="299">
        <v>41.0531797695324</v>
      </c>
      <c r="E515" s="299">
        <v>40.032118694726762</v>
      </c>
      <c r="F515" s="299">
        <v>39.113092314949789</v>
      </c>
      <c r="G515" s="299">
        <v>38.2299996223053</v>
      </c>
      <c r="H515" s="299">
        <v>37.24335296961172</v>
      </c>
      <c r="I515" s="299">
        <v>36.494905892040336</v>
      </c>
      <c r="J515" s="299">
        <v>35.679660236050012</v>
      </c>
      <c r="K515" s="299">
        <v>34.740772513016829</v>
      </c>
      <c r="L515" s="299">
        <v>33.974246772362392</v>
      </c>
      <c r="M515" s="299">
        <v>33.152103710169023</v>
      </c>
      <c r="N515" s="299">
        <v>32.527097975085546</v>
      </c>
      <c r="O515" s="299">
        <v>34.001844496069722</v>
      </c>
    </row>
    <row r="516" outlineLevel="2" collapsed="1" hidden="1">
      <c r="B516" s="300" t="s">
        <v>30</v>
      </c>
      <c r="C516" s="299" t="s">
        <v>6</v>
      </c>
      <c r="D516" s="299">
        <v>32.6136</v>
      </c>
      <c r="E516" s="299">
        <v>32.613600000000041</v>
      </c>
      <c r="F516" s="299">
        <v>32.613600000000055</v>
      </c>
      <c r="G516" s="299">
        <v>32.613600000000048</v>
      </c>
      <c r="H516" s="299">
        <v>32.61359999999997</v>
      </c>
      <c r="I516" s="299">
        <v>32.6136</v>
      </c>
      <c r="J516" s="299">
        <v>32.613600000000069</v>
      </c>
      <c r="K516" s="299">
        <v>32.613599999999948</v>
      </c>
      <c r="L516" s="299">
        <v>32.61359999999997</v>
      </c>
      <c r="M516" s="299">
        <v>32.613599999999977</v>
      </c>
      <c r="N516" s="299">
        <v>32.613600000000019</v>
      </c>
      <c r="O516" s="299">
        <v>32.613600000000055</v>
      </c>
    </row>
    <row r="517" outlineLevel="2" collapsed="1" hidden="1">
      <c r="B517" s="300" t="s">
        <v>31</v>
      </c>
      <c r="C517" s="301" t="s">
        <v>6</v>
      </c>
      <c r="D517" s="301">
        <v>1.8126357981985017</v>
      </c>
      <c r="E517" s="301">
        <v>1.7675525216598762</v>
      </c>
      <c r="F517" s="301">
        <v>1.7269744196754635</v>
      </c>
      <c r="G517" s="301">
        <v>1.6879829106912341</v>
      </c>
      <c r="H517" s="301">
        <v>1.6444191464984201</v>
      </c>
      <c r="I517" s="301">
        <v>1.6113726937393627</v>
      </c>
      <c r="J517" s="301">
        <v>1.5753768593443231</v>
      </c>
      <c r="K517" s="301">
        <v>1.533921812334248</v>
      </c>
      <c r="L517" s="301">
        <v>1.5000771258677927</v>
      </c>
      <c r="M517" s="301">
        <v>1.4637767478181922</v>
      </c>
      <c r="N517" s="301">
        <v>1.4361806450107679</v>
      </c>
      <c r="O517" s="301">
        <v>1.5012956580794639</v>
      </c>
    </row>
    <row r="518" outlineLevel="2" collapsed="1" hidden="1">
      <c r="B518" s="300" t="s">
        <v>46</v>
      </c>
      <c r="C518" s="299" t="s">
        <v>6</v>
      </c>
      <c r="D518" s="299">
        <v>500.713071091178</v>
      </c>
      <c r="E518" s="299">
        <v>500.71307109117782</v>
      </c>
      <c r="F518" s="299">
        <v>500.71307109117822</v>
      </c>
      <c r="G518" s="299">
        <v>500.713071091178</v>
      </c>
      <c r="H518" s="299">
        <v>500.71307109117765</v>
      </c>
      <c r="I518" s="299">
        <v>500.71307109117691</v>
      </c>
      <c r="J518" s="299">
        <v>500.71307109117765</v>
      </c>
      <c r="K518" s="299">
        <v>500.71307109117708</v>
      </c>
      <c r="L518" s="299">
        <v>500.71307109117726</v>
      </c>
      <c r="M518" s="299">
        <v>500.71307109117834</v>
      </c>
      <c r="N518" s="299">
        <v>500.71307109117794</v>
      </c>
      <c r="O518" s="299">
        <v>500.71307109117816</v>
      </c>
    </row>
    <row r="519" outlineLevel="2" collapsed="1" hidden="1">
      <c r="B519" s="300" t="s">
        <v>36</v>
      </c>
      <c r="C519" s="299" t="s">
        <v>6</v>
      </c>
      <c r="D519" s="299">
        <v>26677.286928908798</v>
      </c>
      <c r="E519" s="299">
        <v>26677.286928908834</v>
      </c>
      <c r="F519" s="299">
        <v>26677.286928908827</v>
      </c>
      <c r="G519" s="299">
        <v>26677.286928908816</v>
      </c>
      <c r="H519" s="299">
        <v>26677.286928908878</v>
      </c>
      <c r="I519" s="299">
        <v>26677.286928908776</v>
      </c>
      <c r="J519" s="299">
        <v>26677.286928908848</v>
      </c>
      <c r="K519" s="299">
        <v>26677.286928908798</v>
      </c>
      <c r="L519" s="299">
        <v>26677.286928908808</v>
      </c>
      <c r="M519" s="299">
        <v>26677.286928908834</v>
      </c>
      <c r="N519" s="299">
        <v>26677.286928908794</v>
      </c>
      <c r="O519" s="299">
        <v>26677.286928908867</v>
      </c>
    </row>
    <row r="520" outlineLevel="2" collapsed="1" hidden="1">
      <c r="B520" s="300" t="s">
        <v>47</v>
      </c>
      <c r="C520" s="299" t="s">
        <v>6</v>
      </c>
      <c r="D520" s="299">
        <v>500.71307109120113</v>
      </c>
      <c r="E520" s="299">
        <v>500.71307109116765</v>
      </c>
      <c r="F520" s="299">
        <v>500.7130710911751</v>
      </c>
      <c r="G520" s="299">
        <v>500.71307109118254</v>
      </c>
      <c r="H520" s="299">
        <v>500.71307109112291</v>
      </c>
      <c r="I520" s="299">
        <v>500.71307109122353</v>
      </c>
      <c r="J520" s="299">
        <v>500.71307109115276</v>
      </c>
      <c r="K520" s="299">
        <v>500.71307109120113</v>
      </c>
      <c r="L520" s="299">
        <v>500.71307109119</v>
      </c>
      <c r="M520" s="299">
        <v>500.71307109116765</v>
      </c>
      <c r="N520" s="299">
        <v>500.71307109120488</v>
      </c>
      <c r="O520" s="299">
        <v>500.71307109113411</v>
      </c>
    </row>
    <row r="521" outlineLevel="2" collapsed="1" hidden="1">
      <c r="B521" s="300" t="s">
        <v>53</v>
      </c>
      <c r="C521" s="301" t="s">
        <v>6</v>
      </c>
      <c r="D521" s="301">
        <v>1.7675525216598762</v>
      </c>
      <c r="E521" s="301">
        <v>1.7269744196754642</v>
      </c>
      <c r="F521" s="301">
        <v>1.6879829106912339</v>
      </c>
      <c r="G521" s="301">
        <v>1.6444191464984204</v>
      </c>
      <c r="H521" s="301">
        <v>1.6113726937393631</v>
      </c>
      <c r="I521" s="301">
        <v>1.5753768593443236</v>
      </c>
      <c r="J521" s="301">
        <v>1.5339218123342475</v>
      </c>
      <c r="K521" s="301">
        <v>1.5000771258677925</v>
      </c>
      <c r="L521" s="301">
        <v>1.4637767478181922</v>
      </c>
      <c r="M521" s="301">
        <v>1.4361806450107684</v>
      </c>
      <c r="N521" s="301">
        <v>1.5012956580794636</v>
      </c>
      <c r="O521" s="301">
        <v>1.480933149767159</v>
      </c>
    </row>
    <row r="522" outlineLevel="2" collapsed="1" hidden="1">
      <c r="B522" s="294" t="s">
        <v>54</v>
      </c>
    </row>
    <row r="523" outlineLevel="2" collapsed="1" hidden="1">
      <c r="B523" s="295" t="s">
        <v>22</v>
      </c>
      <c r="C523" s="283">
        <v>19378</v>
      </c>
      <c r="D523" s="283">
        <v>19378</v>
      </c>
      <c r="E523" s="283">
        <v>19378</v>
      </c>
      <c r="F523" s="283">
        <v>19378</v>
      </c>
      <c r="G523" s="283">
        <v>19378</v>
      </c>
      <c r="H523" s="283">
        <v>19378</v>
      </c>
      <c r="I523" s="283">
        <v>19378</v>
      </c>
      <c r="J523" s="283">
        <v>19378</v>
      </c>
      <c r="K523" s="283">
        <v>19378</v>
      </c>
      <c r="L523" s="283">
        <v>19378</v>
      </c>
      <c r="M523" s="283">
        <v>19378</v>
      </c>
      <c r="N523" s="283">
        <v>19378</v>
      </c>
      <c r="O523" s="283">
        <v>19378</v>
      </c>
    </row>
    <row r="524" outlineLevel="2" collapsed="1" hidden="1">
      <c r="B524" s="295" t="s">
        <v>23</v>
      </c>
      <c r="C524" s="283" t="s">
        <v>6</v>
      </c>
      <c r="D524" s="283">
        <v>0</v>
      </c>
      <c r="E524" s="283">
        <v>0</v>
      </c>
      <c r="F524" s="283">
        <v>0</v>
      </c>
      <c r="G524" s="283">
        <v>0</v>
      </c>
      <c r="H524" s="283">
        <v>0</v>
      </c>
      <c r="I524" s="283">
        <v>0</v>
      </c>
      <c r="J524" s="283">
        <v>0</v>
      </c>
      <c r="K524" s="283">
        <v>0</v>
      </c>
      <c r="L524" s="283">
        <v>0</v>
      </c>
      <c r="M524" s="283">
        <v>0</v>
      </c>
      <c r="N524" s="283">
        <v>0</v>
      </c>
      <c r="O524" s="283">
        <v>0</v>
      </c>
    </row>
    <row r="525" outlineLevel="2" collapsed="1" hidden="1">
      <c r="B525" s="296" t="s">
        <v>30</v>
      </c>
      <c r="C525" s="283" t="s">
        <v>6</v>
      </c>
      <c r="D525" s="283">
        <v>40.6938</v>
      </c>
      <c r="E525" s="283">
        <v>40.693799999999911</v>
      </c>
      <c r="F525" s="283">
        <v>40.693800000000095</v>
      </c>
      <c r="G525" s="283">
        <v>40.69379999999996</v>
      </c>
      <c r="H525" s="283">
        <v>40.69379999999996</v>
      </c>
      <c r="I525" s="283">
        <v>40.693800000000067</v>
      </c>
      <c r="J525" s="283">
        <v>40.693799999999939</v>
      </c>
      <c r="K525" s="283">
        <v>40.693799999999918</v>
      </c>
      <c r="L525" s="283">
        <v>40.693800000000053</v>
      </c>
      <c r="M525" s="283">
        <v>40.6938000000001</v>
      </c>
      <c r="N525" s="283">
        <v>40.693800000000053</v>
      </c>
      <c r="O525" s="283">
        <v>40.6938</v>
      </c>
    </row>
    <row r="526" outlineLevel="2" collapsed="1" hidden="1">
      <c r="B526" s="296" t="s">
        <v>46</v>
      </c>
      <c r="C526" s="283" t="s">
        <v>6</v>
      </c>
      <c r="D526" s="283">
        <v>807.587284263126</v>
      </c>
      <c r="E526" s="283">
        <v>807.58728426312507</v>
      </c>
      <c r="F526" s="283">
        <v>807.58728426312791</v>
      </c>
      <c r="G526" s="283">
        <v>807.58728426312518</v>
      </c>
      <c r="H526" s="283">
        <v>807.58728426312609</v>
      </c>
      <c r="I526" s="283">
        <v>807.58728426312848</v>
      </c>
      <c r="J526" s="283">
        <v>807.58728426312348</v>
      </c>
      <c r="K526" s="283">
        <v>807.5872842631245</v>
      </c>
      <c r="L526" s="283">
        <v>807.5872842631253</v>
      </c>
      <c r="M526" s="283">
        <v>807.58728426312825</v>
      </c>
      <c r="N526" s="283">
        <v>807.5872842631278</v>
      </c>
      <c r="O526" s="283">
        <v>807.58728426312678</v>
      </c>
    </row>
    <row r="527" outlineLevel="2" collapsed="1" hidden="1">
      <c r="B527" s="296" t="s">
        <v>47</v>
      </c>
      <c r="C527" s="283" t="s">
        <v>6</v>
      </c>
      <c r="D527" s="283">
        <v>807.58728426310051</v>
      </c>
      <c r="E527" s="283">
        <v>807.58728426318987</v>
      </c>
      <c r="F527" s="283">
        <v>807.58728426306322</v>
      </c>
      <c r="G527" s="283">
        <v>807.587284263149</v>
      </c>
      <c r="H527" s="283">
        <v>807.58728426318612</v>
      </c>
      <c r="I527" s="283">
        <v>807.58728426302969</v>
      </c>
      <c r="J527" s="283">
        <v>807.5872842631303</v>
      </c>
      <c r="K527" s="283">
        <v>807.58728426315258</v>
      </c>
      <c r="L527" s="283">
        <v>807.58728426317123</v>
      </c>
      <c r="M527" s="283">
        <v>807.58728426313769</v>
      </c>
      <c r="N527" s="283">
        <v>807.58728426308926</v>
      </c>
      <c r="O527" s="283">
        <v>807.5872842631228</v>
      </c>
    </row>
    <row r="528" outlineLevel="2" collapsed="1" hidden="1">
      <c r="B528" s="294" t="s">
        <v>55</v>
      </c>
    </row>
    <row r="529" outlineLevel="2" collapsed="1" hidden="1">
      <c r="B529" s="298" t="s">
        <v>22</v>
      </c>
      <c r="C529" s="299">
        <v>447</v>
      </c>
      <c r="D529" s="299">
        <v>447</v>
      </c>
      <c r="E529" s="299">
        <v>447</v>
      </c>
      <c r="F529" s="299">
        <v>447</v>
      </c>
      <c r="G529" s="299">
        <v>447</v>
      </c>
      <c r="H529" s="299">
        <v>447</v>
      </c>
      <c r="I529" s="299">
        <v>447</v>
      </c>
      <c r="J529" s="299">
        <v>447</v>
      </c>
      <c r="K529" s="299">
        <v>447</v>
      </c>
      <c r="L529" s="299">
        <v>447</v>
      </c>
      <c r="M529" s="299">
        <v>447</v>
      </c>
      <c r="N529" s="299">
        <v>447</v>
      </c>
      <c r="O529" s="299">
        <v>447</v>
      </c>
    </row>
    <row r="530" outlineLevel="2" collapsed="1" hidden="1">
      <c r="B530" s="298" t="s">
        <v>23</v>
      </c>
      <c r="C530" s="299" t="s">
        <v>6</v>
      </c>
      <c r="D530" s="299">
        <v>0</v>
      </c>
      <c r="E530" s="299">
        <v>0</v>
      </c>
      <c r="F530" s="299">
        <v>0</v>
      </c>
      <c r="G530" s="299">
        <v>0</v>
      </c>
      <c r="H530" s="299">
        <v>0</v>
      </c>
      <c r="I530" s="299">
        <v>0</v>
      </c>
      <c r="J530" s="299">
        <v>0</v>
      </c>
      <c r="K530" s="299">
        <v>0</v>
      </c>
      <c r="L530" s="299">
        <v>0</v>
      </c>
      <c r="M530" s="299">
        <v>0</v>
      </c>
      <c r="N530" s="299">
        <v>0</v>
      </c>
      <c r="O530" s="299">
        <v>0</v>
      </c>
    </row>
    <row r="532">
      <c r="B532" s="281" t="s">
        <v>60</v>
      </c>
      <c r="C532" s="281"/>
    </row>
    <row r="533">
      <c r="B533" s="268" t="s">
        <v>5</v>
      </c>
      <c r="C533" s="283" t="s">
        <v>6</v>
      </c>
      <c r="D533" s="283">
        <v>25.370189281390289</v>
      </c>
      <c r="E533" s="283">
        <v>33.721160880848188</v>
      </c>
      <c r="F533" s="283">
        <v>33.311905277925071</v>
      </c>
      <c r="G533" s="283">
        <v>32.933239080216687</v>
      </c>
      <c r="H533" s="283">
        <v>32.493283663119939</v>
      </c>
      <c r="I533" s="283">
        <v>32.131741719926346</v>
      </c>
      <c r="J533" s="283">
        <v>31.732698058181356</v>
      </c>
      <c r="K533" s="283">
        <v>32.096714806433489</v>
      </c>
      <c r="L533" s="283">
        <v>29.79543477370645</v>
      </c>
      <c r="M533" s="283">
        <v>30.100500905414574</v>
      </c>
      <c r="N533" s="283">
        <v>29.52200948642249</v>
      </c>
      <c r="O533" s="283">
        <v>28.945537213588633</v>
      </c>
    </row>
    <row r="534">
      <c r="B534" s="268" t="s">
        <v>7</v>
      </c>
      <c r="C534" s="283" t="s">
        <v>6</v>
      </c>
      <c r="D534" s="283">
        <v>107.053029040219</v>
      </c>
      <c r="E534" s="283">
        <v>106.40965662176816</v>
      </c>
      <c r="F534" s="283">
        <v>106.73355245270925</v>
      </c>
      <c r="G534" s="283">
        <v>107.68878110960941</v>
      </c>
      <c r="H534" s="283">
        <v>111.60159966600045</v>
      </c>
      <c r="I534" s="283">
        <v>115.32907720857365</v>
      </c>
      <c r="J534" s="283">
        <v>118.62106478806713</v>
      </c>
      <c r="K534" s="283">
        <v>121.48806024718746</v>
      </c>
      <c r="L534" s="283">
        <v>124.42865930360625</v>
      </c>
      <c r="M534" s="283">
        <v>127.17449563752309</v>
      </c>
      <c r="N534" s="283">
        <v>130.16084361664042</v>
      </c>
      <c r="O534" s="283">
        <v>136.23758932215733</v>
      </c>
    </row>
    <row r="535">
      <c r="B535" s="284" t="s">
        <v>8</v>
      </c>
      <c r="C535" s="285" t="s">
        <v>6</v>
      </c>
      <c r="D535" s="285">
        <v>-81.68283975882872</v>
      </c>
      <c r="E535" s="285">
        <v>-72.68849574091999</v>
      </c>
      <c r="F535" s="285">
        <v>-73.421647174784184</v>
      </c>
      <c r="G535" s="285">
        <v>-74.755542029392728</v>
      </c>
      <c r="H535" s="285">
        <v>-79.108316002880514</v>
      </c>
      <c r="I535" s="285">
        <v>-83.197335488647312</v>
      </c>
      <c r="J535" s="285">
        <v>-86.888366729885774</v>
      </c>
      <c r="K535" s="285">
        <v>-89.391345440753966</v>
      </c>
      <c r="L535" s="285">
        <v>-94.6332245298998</v>
      </c>
      <c r="M535" s="285">
        <v>-97.073994732108517</v>
      </c>
      <c r="N535" s="285">
        <v>-100.63883413021793</v>
      </c>
      <c r="O535" s="285">
        <v>-107.2920521085687</v>
      </c>
    </row>
    <row r="536" outlineLevel="1">
      <c r="B536" s="286" t="s">
        <v>9</v>
      </c>
      <c r="C536" s="283" t="s">
        <v>6</v>
      </c>
      <c r="D536" s="283">
        <v>288.5</v>
      </c>
      <c r="E536" s="283">
        <v>288.49999999999818</v>
      </c>
      <c r="F536" s="283">
        <v>288.50000000067212</v>
      </c>
      <c r="G536" s="283">
        <v>288.50000000016814</v>
      </c>
      <c r="H536" s="283">
        <v>288.50000000116768</v>
      </c>
      <c r="I536" s="283">
        <v>288.50000002700739</v>
      </c>
      <c r="J536" s="283">
        <v>288.50000005053766</v>
      </c>
      <c r="K536" s="283">
        <v>288.50000142560361</v>
      </c>
      <c r="L536" s="283">
        <v>288.50000269919633</v>
      </c>
      <c r="M536" s="283">
        <v>288.50000386846625</v>
      </c>
      <c r="N536" s="283">
        <v>288.50000495112806</v>
      </c>
      <c r="O536" s="283">
        <v>288.50000593526556</v>
      </c>
    </row>
    <row r="537" outlineLevel="1">
      <c r="B537" s="286" t="s">
        <v>10</v>
      </c>
      <c r="C537" s="283" t="s">
        <v>6</v>
      </c>
      <c r="D537" s="283">
        <v>3.5000353576360004</v>
      </c>
      <c r="E537" s="283">
        <v>3.4999426032593774</v>
      </c>
      <c r="F537" s="283">
        <v>3.4998326240493856</v>
      </c>
      <c r="G537" s="283">
        <v>3.4996135704336591</v>
      </c>
      <c r="H537" s="283">
        <v>3.4993325578545083</v>
      </c>
      <c r="I537" s="283">
        <v>3.4987360109499539</v>
      </c>
      <c r="J537" s="283">
        <v>3.49777722966959</v>
      </c>
      <c r="K537" s="283">
        <v>3.4975516105403339</v>
      </c>
      <c r="L537" s="283">
        <v>3.49752769376585</v>
      </c>
      <c r="M537" s="283">
        <v>3.4974920791615745</v>
      </c>
      <c r="N537" s="283">
        <v>3.497355289154608</v>
      </c>
      <c r="O537" s="283">
        <v>3.4970593308445159</v>
      </c>
    </row>
    <row r="538" outlineLevel="1">
      <c r="B538" s="286" t="s">
        <v>11</v>
      </c>
      <c r="C538" s="283" t="s">
        <v>6</v>
      </c>
      <c r="D538" s="283">
        <v>-373.68287511646474</v>
      </c>
      <c r="E538" s="283">
        <v>-364.6884383441776</v>
      </c>
      <c r="F538" s="283">
        <v>-365.42147979950573</v>
      </c>
      <c r="G538" s="283">
        <v>-366.75515559999451</v>
      </c>
      <c r="H538" s="283">
        <v>-371.10764856190275</v>
      </c>
      <c r="I538" s="283">
        <v>-375.19607152660461</v>
      </c>
      <c r="J538" s="283">
        <v>-378.88614401009295</v>
      </c>
      <c r="K538" s="283">
        <v>-381.38889847689791</v>
      </c>
      <c r="L538" s="283">
        <v>-386.63075492286208</v>
      </c>
      <c r="M538" s="283">
        <v>-389.07149067973637</v>
      </c>
      <c r="N538" s="283">
        <v>-392.63619437050056</v>
      </c>
      <c r="O538" s="283">
        <v>-399.28911737467877</v>
      </c>
    </row>
    <row r="539" outlineLevel="1">
      <c r="B539" s="287" t="s">
        <v>12</v>
      </c>
      <c r="C539" s="288" t="s">
        <v>6</v>
      </c>
      <c r="D539" s="288">
        <v>-73.389970067918156</v>
      </c>
      <c r="E539" s="288">
        <v>-71.623495098225732</v>
      </c>
      <c r="F539" s="288">
        <v>-71.767461798461341</v>
      </c>
      <c r="G539" s="288">
        <v>-72.029390919638416</v>
      </c>
      <c r="H539" s="288">
        <v>-72.884204852697877</v>
      </c>
      <c r="I539" s="288">
        <v>-73.687156389909575</v>
      </c>
      <c r="J539" s="288">
        <v>-74.4118733281082</v>
      </c>
      <c r="K539" s="288">
        <v>-74.903405286453676</v>
      </c>
      <c r="L539" s="288">
        <v>-75.932887002868256</v>
      </c>
      <c r="M539" s="288">
        <v>-76.412238710074192</v>
      </c>
      <c r="N539" s="288">
        <v>-77.112333669161217</v>
      </c>
      <c r="O539" s="288">
        <v>-78.4189437726845</v>
      </c>
    </row>
    <row r="540" outlineLevel="1">
      <c r="B540" s="286" t="s">
        <v>13</v>
      </c>
      <c r="C540" s="283" t="s">
        <v>6</v>
      </c>
      <c r="D540" s="283">
        <v>-300.29290504854663</v>
      </c>
      <c r="E540" s="283">
        <v>-293.06494324595189</v>
      </c>
      <c r="F540" s="283">
        <v>-293.65401800104439</v>
      </c>
      <c r="G540" s="283">
        <v>-294.72576468035612</v>
      </c>
      <c r="H540" s="283">
        <v>-298.2234437092049</v>
      </c>
      <c r="I540" s="283">
        <v>-301.508915136695</v>
      </c>
      <c r="J540" s="283">
        <v>-304.47427068198471</v>
      </c>
      <c r="K540" s="283">
        <v>-306.48549319044423</v>
      </c>
      <c r="L540" s="283">
        <v>-310.69786791999383</v>
      </c>
      <c r="M540" s="283">
        <v>-312.65925196966214</v>
      </c>
      <c r="N540" s="283">
        <v>-315.52386070133934</v>
      </c>
      <c r="O540" s="283">
        <v>-320.87017360199428</v>
      </c>
    </row>
    <row r="541" outlineLevel="1">
      <c r="B541" s="286" t="s">
        <v>14</v>
      </c>
      <c r="C541" s="283" t="s">
        <v>6</v>
      </c>
      <c r="D541" s="283">
        <v>0</v>
      </c>
      <c r="E541" s="283">
        <v>0</v>
      </c>
      <c r="F541" s="283">
        <v>0</v>
      </c>
      <c r="G541" s="283">
        <v>0</v>
      </c>
      <c r="H541" s="283">
        <v>0</v>
      </c>
      <c r="I541" s="283">
        <v>0</v>
      </c>
      <c r="J541" s="283">
        <v>0</v>
      </c>
      <c r="K541" s="283">
        <v>0</v>
      </c>
      <c r="L541" s="283">
        <v>0</v>
      </c>
      <c r="M541" s="283">
        <v>0</v>
      </c>
      <c r="N541" s="283">
        <v>0</v>
      </c>
      <c r="O541" s="283">
        <v>0</v>
      </c>
    </row>
    <row r="542" outlineLevel="1">
      <c r="B542" s="286" t="s">
        <v>15</v>
      </c>
      <c r="C542" s="283" t="s">
        <v>6</v>
      </c>
      <c r="D542" s="283">
        <v>-300.29290504854663</v>
      </c>
      <c r="E542" s="283">
        <v>-293.06494324595189</v>
      </c>
      <c r="F542" s="283">
        <v>-293.65401800104439</v>
      </c>
      <c r="G542" s="283">
        <v>-294.72576468035612</v>
      </c>
      <c r="H542" s="283">
        <v>-298.2234437092049</v>
      </c>
      <c r="I542" s="283">
        <v>-301.508915136695</v>
      </c>
      <c r="J542" s="283">
        <v>-304.47427068198471</v>
      </c>
      <c r="K542" s="283">
        <v>-306.48549319044423</v>
      </c>
      <c r="L542" s="283">
        <v>-310.69786791999383</v>
      </c>
      <c r="M542" s="283">
        <v>-312.65925196966214</v>
      </c>
      <c r="N542" s="283">
        <v>-315.52386070133934</v>
      </c>
      <c r="O542" s="283">
        <v>-320.87017360199428</v>
      </c>
    </row>
    <row r="543" outlineLevel="1">
      <c r="B543" s="289" t="s">
        <v>16</v>
      </c>
      <c r="C543" s="290">
        <v>0</v>
      </c>
      <c r="D543" s="290">
        <v>0</v>
      </c>
      <c r="E543" s="290">
        <v>0</v>
      </c>
      <c r="F543" s="290">
        <v>0</v>
      </c>
      <c r="G543" s="290">
        <v>0</v>
      </c>
      <c r="H543" s="290">
        <v>0</v>
      </c>
      <c r="I543" s="290">
        <v>0</v>
      </c>
      <c r="J543" s="290">
        <v>0</v>
      </c>
      <c r="K543" s="290">
        <v>0</v>
      </c>
      <c r="L543" s="290">
        <v>0</v>
      </c>
      <c r="M543" s="290">
        <v>0</v>
      </c>
      <c r="N543" s="290">
        <v>0</v>
      </c>
      <c r="O543" s="290">
        <v>0</v>
      </c>
    </row>
    <row r="544" outlineLevel="1">
      <c r="B544" s="291" t="s">
        <v>17</v>
      </c>
      <c r="C544" s="283">
        <v>-68626.89463030186</v>
      </c>
      <c r="D544" s="283">
        <v>-68927.187535350386</v>
      </c>
      <c r="E544" s="283">
        <v>-69220.252478596347</v>
      </c>
      <c r="F544" s="283">
        <v>-69513.9064965975</v>
      </c>
      <c r="G544" s="283">
        <v>-69808.632261277744</v>
      </c>
      <c r="H544" s="283">
        <v>-70106.855704988484</v>
      </c>
      <c r="I544" s="283">
        <v>-70408.364620125256</v>
      </c>
      <c r="J544" s="283">
        <v>-70712.8388908058</v>
      </c>
      <c r="K544" s="283">
        <v>-71019.324383999134</v>
      </c>
      <c r="L544" s="283">
        <v>-71330.022251916147</v>
      </c>
      <c r="M544" s="283">
        <v>-71642.6815038873</v>
      </c>
      <c r="N544" s="283">
        <v>-71958.205364585767</v>
      </c>
      <c r="O544" s="283">
        <v>-72279.075538186313</v>
      </c>
    </row>
    <row r="545" outlineLevel="1"/>
    <row r="546" outlineLevel="1">
      <c r="B546" s="292" t="s">
        <v>18</v>
      </c>
    </row>
    <row r="547" outlineLevel="1">
      <c r="B547" s="293" t="s">
        <v>19</v>
      </c>
      <c r="C547" s="283">
        <v>15590.063703031461</v>
      </c>
      <c r="D547" s="283">
        <v>15289.770797982941</v>
      </c>
      <c r="E547" s="283">
        <v>14996.70585473698</v>
      </c>
      <c r="F547" s="283">
        <v>14703.051836735831</v>
      </c>
      <c r="G547" s="283">
        <v>14408.32607205557</v>
      </c>
      <c r="H547" s="283">
        <v>14110.102628344841</v>
      </c>
      <c r="I547" s="283">
        <v>13808.59371320808</v>
      </c>
      <c r="J547" s="283">
        <v>13504.11944252753</v>
      </c>
      <c r="K547" s="283">
        <v>13197.633949334191</v>
      </c>
      <c r="L547" s="283">
        <v>12886.936081417181</v>
      </c>
      <c r="M547" s="283">
        <v>12574.276829446031</v>
      </c>
      <c r="N547" s="283">
        <v>12258.75296874756</v>
      </c>
      <c r="O547" s="283">
        <v>11937.882795147021</v>
      </c>
    </row>
    <row r="548" outlineLevel="1">
      <c r="B548" s="293" t="s">
        <v>20</v>
      </c>
      <c r="C548" s="282"/>
      <c r="D548" s="282">
        <v>25.3701892813903</v>
      </c>
      <c r="E548" s="282">
        <v>33.7211608808482</v>
      </c>
      <c r="F548" s="282">
        <v>33.3119052779251</v>
      </c>
      <c r="G548" s="282">
        <v>32.9332390802167</v>
      </c>
      <c r="H548" s="282">
        <v>32.4932836631199</v>
      </c>
      <c r="I548" s="282">
        <v>32.1317417199263</v>
      </c>
      <c r="J548" s="282">
        <v>31.7326980581814</v>
      </c>
      <c r="K548" s="282">
        <v>32.0967148064335</v>
      </c>
      <c r="L548" s="282">
        <v>29.7954347737065</v>
      </c>
      <c r="M548" s="282">
        <v>30.1005009054146</v>
      </c>
      <c r="N548" s="282">
        <v>29.5220094864225</v>
      </c>
      <c r="O548" s="282">
        <v>28.9455372135886</v>
      </c>
    </row>
    <row r="549" outlineLevel="2" collapsed="1" hidden="1">
      <c r="B549" s="294" t="s">
        <v>21</v>
      </c>
    </row>
    <row r="550" outlineLevel="2" collapsed="1" hidden="1">
      <c r="B550" s="295" t="s">
        <v>22</v>
      </c>
      <c r="C550" s="283">
        <v>8689</v>
      </c>
      <c r="D550" s="283">
        <v>8388.7070949514764</v>
      </c>
      <c r="E550" s="283">
        <v>8095.6421517055232</v>
      </c>
      <c r="F550" s="283">
        <v>7801.98813370437</v>
      </c>
      <c r="G550" s="283">
        <v>7507.2623690241144</v>
      </c>
      <c r="H550" s="283">
        <v>7209.0389253133844</v>
      </c>
      <c r="I550" s="283">
        <v>6907.5300101766215</v>
      </c>
      <c r="J550" s="283">
        <v>6603.055739496067</v>
      </c>
      <c r="K550" s="283">
        <v>6296.5702463027346</v>
      </c>
      <c r="L550" s="283">
        <v>5985.8723783857222</v>
      </c>
      <c r="M550" s="283">
        <v>5673.2131264145673</v>
      </c>
      <c r="N550" s="283">
        <v>5357.6892657160979</v>
      </c>
      <c r="O550" s="283">
        <v>5036.8190921155629</v>
      </c>
    </row>
    <row r="551" outlineLevel="2" collapsed="1" hidden="1">
      <c r="B551" s="295" t="s">
        <v>23</v>
      </c>
      <c r="C551" s="283" t="s">
        <v>6</v>
      </c>
      <c r="D551" s="283">
        <v>7.984</v>
      </c>
      <c r="E551" s="283">
        <v>16.298806523688</v>
      </c>
      <c r="F551" s="283">
        <v>15.729397107579519</v>
      </c>
      <c r="G551" s="283">
        <v>15.158843150917376</v>
      </c>
      <c r="H551" s="283">
        <v>14.586206848124011</v>
      </c>
      <c r="I551" s="283">
        <v>14.006774743170146</v>
      </c>
      <c r="J551" s="283">
        <v>13.420959144013194</v>
      </c>
      <c r="K551" s="283">
        <v>13.684674152958534</v>
      </c>
      <c r="L551" s="283">
        <v>11.41830404982697</v>
      </c>
      <c r="M551" s="283">
        <v>11.630227956047305</v>
      </c>
      <c r="N551" s="283">
        <v>11.022747852374861</v>
      </c>
      <c r="O551" s="283">
        <v>10.409701968078053</v>
      </c>
    </row>
    <row r="552" outlineLevel="2" collapsed="1" hidden="1">
      <c r="B552" s="296" t="s">
        <v>24</v>
      </c>
      <c r="C552" s="297" t="s">
        <v>6</v>
      </c>
      <c r="D552" s="297">
        <v>2.3315354329389337</v>
      </c>
      <c r="E552" s="297">
        <v>0</v>
      </c>
      <c r="F552" s="297">
        <v>0</v>
      </c>
      <c r="G552" s="297">
        <v>0</v>
      </c>
      <c r="H552" s="297">
        <v>0</v>
      </c>
      <c r="I552" s="297">
        <v>0</v>
      </c>
      <c r="J552" s="297">
        <v>0</v>
      </c>
      <c r="K552" s="297">
        <v>0</v>
      </c>
      <c r="L552" s="297">
        <v>0</v>
      </c>
      <c r="M552" s="297">
        <v>0</v>
      </c>
      <c r="N552" s="297">
        <v>0</v>
      </c>
      <c r="O552" s="297">
        <v>0</v>
      </c>
    </row>
    <row r="553" outlineLevel="2" collapsed="1" hidden="1">
      <c r="B553" s="294" t="s">
        <v>25</v>
      </c>
    </row>
    <row r="554" outlineLevel="2" collapsed="1" hidden="1">
      <c r="B554" s="298" t="s">
        <v>26</v>
      </c>
      <c r="C554" s="299">
        <v>1741.01506172795</v>
      </c>
      <c r="D554" s="299">
        <v>1741.01506172795</v>
      </c>
      <c r="E554" s="299">
        <v>1741.01506172795</v>
      </c>
      <c r="F554" s="299">
        <v>1741.01506172795</v>
      </c>
      <c r="G554" s="299">
        <v>1741.01506172795</v>
      </c>
      <c r="H554" s="299">
        <v>1741.01506172795</v>
      </c>
      <c r="I554" s="299">
        <v>1741.01506172795</v>
      </c>
      <c r="J554" s="299">
        <v>1741.01506172795</v>
      </c>
      <c r="K554" s="299">
        <v>1741.01506172795</v>
      </c>
      <c r="L554" s="299">
        <v>1741.01506172795</v>
      </c>
      <c r="M554" s="299">
        <v>1741.01506172795</v>
      </c>
      <c r="N554" s="299">
        <v>1741.01506172795</v>
      </c>
      <c r="O554" s="299">
        <v>1741.01506172795</v>
      </c>
    </row>
    <row r="555" outlineLevel="2" collapsed="1" hidden="1">
      <c r="B555" s="300" t="s">
        <v>27</v>
      </c>
      <c r="C555" s="299" t="s">
        <v>6</v>
      </c>
      <c r="D555" s="299">
        <v>0</v>
      </c>
      <c r="E555" s="299">
        <v>0</v>
      </c>
      <c r="F555" s="299">
        <v>0</v>
      </c>
      <c r="G555" s="299">
        <v>0</v>
      </c>
      <c r="H555" s="299">
        <v>0</v>
      </c>
      <c r="I555" s="299">
        <v>0</v>
      </c>
      <c r="J555" s="299">
        <v>0</v>
      </c>
      <c r="K555" s="299">
        <v>0</v>
      </c>
      <c r="L555" s="299">
        <v>0</v>
      </c>
      <c r="M555" s="299">
        <v>0</v>
      </c>
      <c r="N555" s="299">
        <v>0</v>
      </c>
      <c r="O555" s="299">
        <v>0</v>
      </c>
    </row>
    <row r="556" outlineLevel="2" collapsed="1" hidden="1">
      <c r="B556" s="300" t="s">
        <v>28</v>
      </c>
      <c r="C556" s="299" t="s">
        <v>6</v>
      </c>
      <c r="D556" s="299">
        <v>0.6382618517862</v>
      </c>
      <c r="E556" s="299">
        <v>0.64933713621634492</v>
      </c>
      <c r="F556" s="299">
        <v>0.661264676276045</v>
      </c>
      <c r="G556" s="299">
        <v>0.67466829247905979</v>
      </c>
      <c r="H556" s="299">
        <v>0.69045216418354349</v>
      </c>
      <c r="I556" s="299">
        <v>0.71146045394649371</v>
      </c>
      <c r="J556" s="299">
        <v>0.73973074488276469</v>
      </c>
      <c r="K556" s="299">
        <v>0.749486270003127</v>
      </c>
      <c r="L556" s="299">
        <v>0.75861369630566688</v>
      </c>
      <c r="M556" s="299">
        <v>0.76733089042471292</v>
      </c>
      <c r="N556" s="299">
        <v>0.778968566370956</v>
      </c>
      <c r="O556" s="299">
        <v>0.79207748613234086</v>
      </c>
    </row>
    <row r="557" outlineLevel="2" collapsed="1" hidden="1">
      <c r="B557" s="298" t="s">
        <v>22</v>
      </c>
      <c r="C557" s="299">
        <v>1741.01506172795</v>
      </c>
      <c r="D557" s="299">
        <v>1741.01506172795</v>
      </c>
      <c r="E557" s="299">
        <v>1741.01506172795</v>
      </c>
      <c r="F557" s="299">
        <v>1741.01506172795</v>
      </c>
      <c r="G557" s="299">
        <v>1741.01506172795</v>
      </c>
      <c r="H557" s="299">
        <v>1741.01506172795</v>
      </c>
      <c r="I557" s="299">
        <v>1741.01506172795</v>
      </c>
      <c r="J557" s="299">
        <v>1741.01506172795</v>
      </c>
      <c r="K557" s="299">
        <v>1741.01506172795</v>
      </c>
      <c r="L557" s="299">
        <v>1741.01506172795</v>
      </c>
      <c r="M557" s="299">
        <v>1741.01506172795</v>
      </c>
      <c r="N557" s="299">
        <v>1741.01506172795</v>
      </c>
      <c r="O557" s="299">
        <v>1741.01506172795</v>
      </c>
    </row>
    <row r="558" outlineLevel="2" collapsed="1" hidden="1">
      <c r="B558" s="300" t="s">
        <v>29</v>
      </c>
      <c r="C558" s="299" t="s">
        <v>6</v>
      </c>
      <c r="D558" s="299">
        <v>0.6382618517862</v>
      </c>
      <c r="E558" s="299">
        <v>0.64933713621634492</v>
      </c>
      <c r="F558" s="299">
        <v>0.661264676276045</v>
      </c>
      <c r="G558" s="299">
        <v>0.67466829247905979</v>
      </c>
      <c r="H558" s="299">
        <v>0.69045216418354349</v>
      </c>
      <c r="I558" s="299">
        <v>0.71146045394649371</v>
      </c>
      <c r="J558" s="299">
        <v>0.73973074488276469</v>
      </c>
      <c r="K558" s="299">
        <v>0.749486270003127</v>
      </c>
      <c r="L558" s="299">
        <v>0.75861369630566688</v>
      </c>
      <c r="M558" s="299">
        <v>0.76733089042471292</v>
      </c>
      <c r="N558" s="299">
        <v>0.778968566370956</v>
      </c>
      <c r="O558" s="299">
        <v>0.79207748613234086</v>
      </c>
    </row>
    <row r="559" outlineLevel="2" collapsed="1" hidden="1">
      <c r="B559" s="298" t="s">
        <v>23</v>
      </c>
      <c r="C559" s="299" t="s">
        <v>6</v>
      </c>
      <c r="D559" s="299">
        <v>10.3835458183866</v>
      </c>
      <c r="E559" s="299">
        <v>10.343020117170809</v>
      </c>
      <c r="F559" s="299">
        <v>10.474579513569941</v>
      </c>
      <c r="G559" s="299">
        <v>10.636633467020669</v>
      </c>
      <c r="H559" s="299">
        <v>10.738625677577849</v>
      </c>
      <c r="I559" s="299">
        <v>10.818895229457652</v>
      </c>
      <c r="J559" s="299">
        <v>10.882998413266257</v>
      </c>
      <c r="K559" s="299">
        <v>10.931417116645484</v>
      </c>
      <c r="L559" s="299">
        <v>10.969333384944152</v>
      </c>
      <c r="M559" s="299">
        <v>11.009821360810083</v>
      </c>
      <c r="N559" s="299">
        <v>11.028043577031525</v>
      </c>
      <c r="O559" s="299">
        <v>11.053777721085442</v>
      </c>
    </row>
    <row r="560" outlineLevel="2" collapsed="1" hidden="1">
      <c r="B560" s="300" t="s">
        <v>30</v>
      </c>
      <c r="C560" s="299" t="s">
        <v>6</v>
      </c>
      <c r="D560" s="299">
        <v>0.2901691769544</v>
      </c>
      <c r="E560" s="299">
        <v>0.29002841725689849</v>
      </c>
      <c r="F560" s="299">
        <v>0.28988948022657557</v>
      </c>
      <c r="G560" s="299">
        <v>0.28975234377879566</v>
      </c>
      <c r="H560" s="299">
        <v>0.289616986127844</v>
      </c>
      <c r="I560" s="299">
        <v>0.2894834221921424</v>
      </c>
      <c r="J560" s="299">
        <v>0.28935159234178859</v>
      </c>
      <c r="K560" s="299">
        <v>0.28922288250747635</v>
      </c>
      <c r="L560" s="299">
        <v>0.28909576260633169</v>
      </c>
      <c r="M560" s="299">
        <v>0.28897021427265646</v>
      </c>
      <c r="N560" s="299">
        <v>0.28884621935915428</v>
      </c>
      <c r="O560" s="299">
        <v>0.28872375994291072</v>
      </c>
    </row>
    <row r="561" outlineLevel="2" collapsed="1" hidden="1">
      <c r="B561" s="300" t="s">
        <v>31</v>
      </c>
      <c r="C561" s="301" t="s">
        <v>6</v>
      </c>
      <c r="D561" s="301">
        <v>6.7169670251524964</v>
      </c>
      <c r="E561" s="301">
        <v>6.6814008866759762</v>
      </c>
      <c r="F561" s="301">
        <v>6.7638575125622786</v>
      </c>
      <c r="G561" s="301">
        <v>6.8663152158978349</v>
      </c>
      <c r="H561" s="301">
        <v>6.9257345792895348</v>
      </c>
      <c r="I561" s="301">
        <v>6.9665805869453461</v>
      </c>
      <c r="J561" s="301">
        <v>6.9912785188541742</v>
      </c>
      <c r="K561" s="301">
        <v>7.0179272336933138</v>
      </c>
      <c r="L561" s="301">
        <v>7.0377700318142367</v>
      </c>
      <c r="M561" s="301">
        <v>7.0596681411036668</v>
      </c>
      <c r="N561" s="301">
        <v>7.0642065557928522</v>
      </c>
      <c r="O561" s="301">
        <v>7.0729085305684185</v>
      </c>
    </row>
    <row r="562" outlineLevel="2" collapsed="1" hidden="1">
      <c r="B562" s="300" t="s">
        <v>32</v>
      </c>
      <c r="C562" s="299" t="s">
        <v>6</v>
      </c>
      <c r="D562" s="299">
        <v>42.729182798673094</v>
      </c>
      <c r="E562" s="299">
        <v>43.434705223186796</v>
      </c>
      <c r="F562" s="299">
        <v>44.490502582900476</v>
      </c>
      <c r="G562" s="299">
        <v>46.570496247869194</v>
      </c>
      <c r="H562" s="299">
        <v>46.856441255576996</v>
      </c>
      <c r="I562" s="299">
        <v>46.301681350377528</v>
      </c>
      <c r="J562" s="299">
        <v>45.934355102067506</v>
      </c>
      <c r="K562" s="299">
        <v>49.590868092863751</v>
      </c>
      <c r="L562" s="299">
        <v>60.801523723142658</v>
      </c>
      <c r="M562" s="299">
        <v>48.480561970605592</v>
      </c>
      <c r="N562" s="299">
        <v>55.212251090376085</v>
      </c>
      <c r="O562" s="299">
        <v>49.85609572130533</v>
      </c>
    </row>
    <row r="563" outlineLevel="2" collapsed="1" hidden="1">
      <c r="B563" s="300" t="s">
        <v>33</v>
      </c>
      <c r="C563" s="299" t="s">
        <v>6</v>
      </c>
      <c r="D563" s="299">
        <v>15.790021657049298</v>
      </c>
      <c r="E563" s="299">
        <v>15.914259170106565</v>
      </c>
      <c r="F563" s="299">
        <v>16.104602885736838</v>
      </c>
      <c r="G563" s="299">
        <v>16.286482000825284</v>
      </c>
      <c r="H563" s="299">
        <v>16.490516186619338</v>
      </c>
      <c r="I563" s="299">
        <v>16.701997765535712</v>
      </c>
      <c r="J563" s="299">
        <v>16.914819616346787</v>
      </c>
      <c r="K563" s="299">
        <v>19.674804931824688</v>
      </c>
      <c r="L563" s="299">
        <v>29.696938998857622</v>
      </c>
      <c r="M563" s="299">
        <v>16.985444132468679</v>
      </c>
      <c r="N563" s="299">
        <v>22.969541942948897</v>
      </c>
      <c r="O563" s="299">
        <v>17.456004330781042</v>
      </c>
    </row>
    <row r="564" outlineLevel="2" collapsed="1" hidden="1">
      <c r="B564" s="300" t="s">
        <v>34</v>
      </c>
      <c r="C564" s="299" t="s">
        <v>6</v>
      </c>
      <c r="D564" s="299">
        <v>15.444367213476799</v>
      </c>
      <c r="E564" s="299">
        <v>16.043916844405668</v>
      </c>
      <c r="F564" s="299">
        <v>16.753486189938382</v>
      </c>
      <c r="G564" s="299">
        <v>18.461158591898158</v>
      </c>
      <c r="H564" s="299">
        <v>18.404813140232402</v>
      </c>
      <c r="I564" s="299">
        <v>17.508608914082807</v>
      </c>
      <c r="J564" s="299">
        <v>16.797062673084906</v>
      </c>
      <c r="K564" s="299">
        <v>17.624320063259887</v>
      </c>
      <c r="L564" s="299">
        <v>18.756572795913716</v>
      </c>
      <c r="M564" s="299">
        <v>19.089777202605948</v>
      </c>
      <c r="N564" s="299">
        <v>19.795891921722681</v>
      </c>
      <c r="O564" s="299">
        <v>19.901030528490015</v>
      </c>
    </row>
    <row r="565" outlineLevel="2" collapsed="1" hidden="1">
      <c r="B565" s="300" t="s">
        <v>35</v>
      </c>
      <c r="C565" s="299" t="s">
        <v>6</v>
      </c>
      <c r="D565" s="299">
        <v>1.4014172867148</v>
      </c>
      <c r="E565" s="299">
        <v>1.4235375087606448</v>
      </c>
      <c r="F565" s="299">
        <v>1.4477234738818954</v>
      </c>
      <c r="G565" s="299">
        <v>1.4759745319038817</v>
      </c>
      <c r="H565" s="299">
        <v>1.5121032372752485</v>
      </c>
      <c r="I565" s="299">
        <v>1.561662863493503</v>
      </c>
      <c r="J565" s="299">
        <v>1.628825991711341</v>
      </c>
      <c r="K565" s="299">
        <v>1.6495488636411608</v>
      </c>
      <c r="L565" s="299">
        <v>1.6677743060335224</v>
      </c>
      <c r="M565" s="299">
        <v>1.6844894889935416</v>
      </c>
      <c r="N565" s="299">
        <v>1.7076198680321375</v>
      </c>
      <c r="O565" s="299">
        <v>1.7340069008917589</v>
      </c>
    </row>
    <row r="566" outlineLevel="2" collapsed="1" hidden="1">
      <c r="B566" s="300" t="s">
        <v>36</v>
      </c>
      <c r="C566" s="299" t="s">
        <v>6</v>
      </c>
      <c r="D566" s="299">
        <v>1707.7409937189225</v>
      </c>
      <c r="E566" s="299">
        <v>1706.9840110684474</v>
      </c>
      <c r="F566" s="299">
        <v>1706.0479845021007</v>
      </c>
      <c r="G566" s="299">
        <v>1704.1167783108533</v>
      </c>
      <c r="H566" s="299">
        <v>1703.9171769996317</v>
      </c>
      <c r="I566" s="299">
        <v>1704.5313317308776</v>
      </c>
      <c r="J566" s="299">
        <v>1704.9346227019041</v>
      </c>
      <c r="K566" s="299">
        <v>1701.3169015992114</v>
      </c>
      <c r="L566" s="299">
        <v>1690.1351619308402</v>
      </c>
      <c r="M566" s="299">
        <v>1702.4880200134485</v>
      </c>
      <c r="N566" s="299">
        <v>1695.7630394288299</v>
      </c>
      <c r="O566" s="299">
        <v>1701.1319424816454</v>
      </c>
    </row>
    <row r="567" outlineLevel="2" collapsed="1" hidden="1">
      <c r="B567" s="300" t="s">
        <v>37</v>
      </c>
      <c r="C567" s="299" t="s">
        <v>6</v>
      </c>
      <c r="D567" s="299">
        <v>33.274068009027395</v>
      </c>
      <c r="E567" s="299">
        <v>34.031050659502405</v>
      </c>
      <c r="F567" s="299">
        <v>34.96707722584928</v>
      </c>
      <c r="G567" s="299">
        <v>36.898283417096842</v>
      </c>
      <c r="H567" s="299">
        <v>37.097884728318022</v>
      </c>
      <c r="I567" s="299">
        <v>36.483729997072267</v>
      </c>
      <c r="J567" s="299">
        <v>36.080439026045596</v>
      </c>
      <c r="K567" s="299">
        <v>39.69816012873838</v>
      </c>
      <c r="L567" s="299">
        <v>50.87989979710936</v>
      </c>
      <c r="M567" s="299">
        <v>38.5270417145015</v>
      </c>
      <c r="N567" s="299">
        <v>45.252022299119794</v>
      </c>
      <c r="O567" s="299">
        <v>39.883119246304844</v>
      </c>
    </row>
    <row r="568" outlineLevel="2" collapsed="1" hidden="1">
      <c r="B568" s="300" t="s">
        <v>38</v>
      </c>
      <c r="C568" s="301" t="s">
        <v>6</v>
      </c>
      <c r="D568" s="301">
        <v>7.42542167924454</v>
      </c>
      <c r="E568" s="301">
        <v>7.389094182213741</v>
      </c>
      <c r="F568" s="301">
        <v>7.3722921053733952</v>
      </c>
      <c r="G568" s="301">
        <v>7.3527060554410459</v>
      </c>
      <c r="H568" s="301">
        <v>7.3225803799049531</v>
      </c>
      <c r="I568" s="301">
        <v>7.2718612814982277</v>
      </c>
      <c r="J568" s="301">
        <v>7.2434359294013655</v>
      </c>
      <c r="K568" s="301">
        <v>7.3656734200328762</v>
      </c>
      <c r="L568" s="301">
        <v>7.13633066338484</v>
      </c>
      <c r="M568" s="301">
        <v>7.2065763837536077</v>
      </c>
      <c r="N568" s="301">
        <v>7.284787640999685</v>
      </c>
      <c r="O568" s="301">
        <v>7.2347473712081252</v>
      </c>
    </row>
    <row r="569" outlineLevel="2" collapsed="1" hidden="1">
      <c r="B569" s="294" t="s">
        <v>39</v>
      </c>
    </row>
    <row r="570" outlineLevel="2" collapsed="1" hidden="1">
      <c r="B570" s="295" t="s">
        <v>26</v>
      </c>
      <c r="C570" s="283">
        <v>3172.0486413035142</v>
      </c>
      <c r="D570" s="283">
        <v>3172.0486413035142</v>
      </c>
      <c r="E570" s="283">
        <v>3172.0486413035142</v>
      </c>
      <c r="F570" s="283">
        <v>3172.0486413035142</v>
      </c>
      <c r="G570" s="283">
        <v>3172.0486413035142</v>
      </c>
      <c r="H570" s="283">
        <v>3172.0486413035142</v>
      </c>
      <c r="I570" s="283">
        <v>3172.0486413035142</v>
      </c>
      <c r="J570" s="283">
        <v>3172.0486413035142</v>
      </c>
      <c r="K570" s="283">
        <v>3172.0486413035142</v>
      </c>
      <c r="L570" s="283">
        <v>3172.0486413035142</v>
      </c>
      <c r="M570" s="283">
        <v>3172.0486413035142</v>
      </c>
      <c r="N570" s="283">
        <v>3172.0486413035142</v>
      </c>
      <c r="O570" s="283">
        <v>3172.0486413035142</v>
      </c>
    </row>
    <row r="571" outlineLevel="2" collapsed="1" hidden="1">
      <c r="B571" s="296" t="s">
        <v>27</v>
      </c>
      <c r="C571" s="283" t="s">
        <v>6</v>
      </c>
      <c r="D571" s="283">
        <v>0</v>
      </c>
      <c r="E571" s="283">
        <v>0</v>
      </c>
      <c r="F571" s="283">
        <v>0</v>
      </c>
      <c r="G571" s="283">
        <v>0</v>
      </c>
      <c r="H571" s="283">
        <v>0</v>
      </c>
      <c r="I571" s="283">
        <v>0</v>
      </c>
      <c r="J571" s="283">
        <v>0</v>
      </c>
      <c r="K571" s="283">
        <v>0</v>
      </c>
      <c r="L571" s="283">
        <v>0</v>
      </c>
      <c r="M571" s="283">
        <v>0</v>
      </c>
      <c r="N571" s="283">
        <v>0</v>
      </c>
      <c r="O571" s="283">
        <v>0</v>
      </c>
    </row>
    <row r="572" outlineLevel="2" collapsed="1" hidden="1">
      <c r="B572" s="296" t="s">
        <v>28</v>
      </c>
      <c r="C572" s="283" t="s">
        <v>6</v>
      </c>
      <c r="D572" s="283">
        <v>0</v>
      </c>
      <c r="E572" s="283">
        <v>3.952173401096198E-05</v>
      </c>
      <c r="F572" s="283">
        <v>0.00015989222343291621</v>
      </c>
      <c r="G572" s="283">
        <v>0.0008622224120744613</v>
      </c>
      <c r="H572" s="283">
        <v>0.0016498848411523449</v>
      </c>
      <c r="I572" s="283">
        <v>0.0032312163320273512</v>
      </c>
      <c r="J572" s="283">
        <v>0.006239283219631412</v>
      </c>
      <c r="K572" s="283">
        <v>0.0076050072776483527</v>
      </c>
      <c r="L572" s="283">
        <v>0.0079961513955316647</v>
      </c>
      <c r="M572" s="283">
        <v>0.0082906225582424081</v>
      </c>
      <c r="N572" s="283">
        <v>0.0089360554405909128</v>
      </c>
      <c r="O572" s="283">
        <v>0.010955497816133229</v>
      </c>
    </row>
    <row r="573" outlineLevel="2" collapsed="1" hidden="1">
      <c r="B573" s="295" t="s">
        <v>22</v>
      </c>
      <c r="C573" s="283">
        <v>3172.0486413035142</v>
      </c>
      <c r="D573" s="283">
        <v>3172.0486413035142</v>
      </c>
      <c r="E573" s="283">
        <v>3172.0486413035142</v>
      </c>
      <c r="F573" s="283">
        <v>3172.0486413035142</v>
      </c>
      <c r="G573" s="283">
        <v>3172.0486413035142</v>
      </c>
      <c r="H573" s="283">
        <v>3172.0486413035142</v>
      </c>
      <c r="I573" s="283">
        <v>3172.0486413035142</v>
      </c>
      <c r="J573" s="283">
        <v>3172.0486413035142</v>
      </c>
      <c r="K573" s="283">
        <v>3172.0486413035142</v>
      </c>
      <c r="L573" s="283">
        <v>3172.0486413035142</v>
      </c>
      <c r="M573" s="283">
        <v>3172.0486413035142</v>
      </c>
      <c r="N573" s="283">
        <v>3172.0486413035142</v>
      </c>
      <c r="O573" s="283">
        <v>3172.0486413035142</v>
      </c>
    </row>
    <row r="574" outlineLevel="2" collapsed="1" hidden="1">
      <c r="B574" s="296" t="s">
        <v>29</v>
      </c>
      <c r="C574" s="283" t="s">
        <v>6</v>
      </c>
      <c r="D574" s="283">
        <v>0</v>
      </c>
      <c r="E574" s="283">
        <v>3.952173401096198E-05</v>
      </c>
      <c r="F574" s="283">
        <v>0.00015989222343291621</v>
      </c>
      <c r="G574" s="283">
        <v>0.0008622224120744613</v>
      </c>
      <c r="H574" s="283">
        <v>0.0016498848411523449</v>
      </c>
      <c r="I574" s="283">
        <v>0.0032312163320273512</v>
      </c>
      <c r="J574" s="283">
        <v>0.006239283219631412</v>
      </c>
      <c r="K574" s="283">
        <v>0.0076050072776483527</v>
      </c>
      <c r="L574" s="283">
        <v>0.0079961513955316647</v>
      </c>
      <c r="M574" s="283">
        <v>0.0082906225582424081</v>
      </c>
      <c r="N574" s="283">
        <v>0.0089360554405909128</v>
      </c>
      <c r="O574" s="283">
        <v>0.010955497816133229</v>
      </c>
    </row>
    <row r="575" outlineLevel="2" collapsed="1" hidden="1">
      <c r="B575" s="295" t="s">
        <v>23</v>
      </c>
      <c r="C575" s="283" t="s">
        <v>6</v>
      </c>
      <c r="D575" s="283">
        <v>7.0026434630037</v>
      </c>
      <c r="E575" s="283">
        <v>7.0793342399893895</v>
      </c>
      <c r="F575" s="283">
        <v>7.1079286567756075</v>
      </c>
      <c r="G575" s="283">
        <v>7.1377624622786318</v>
      </c>
      <c r="H575" s="283">
        <v>7.168451137418085</v>
      </c>
      <c r="I575" s="283">
        <v>7.3060717472985468</v>
      </c>
      <c r="J575" s="283">
        <v>7.4287405009018963</v>
      </c>
      <c r="K575" s="283">
        <v>7.4806235368294782</v>
      </c>
      <c r="L575" s="283">
        <v>7.4077973389353282</v>
      </c>
      <c r="M575" s="283">
        <v>7.4604515885571905</v>
      </c>
      <c r="N575" s="283">
        <v>7.4712180570161042</v>
      </c>
      <c r="O575" s="283">
        <v>7.482057524425147</v>
      </c>
    </row>
    <row r="576" outlineLevel="2" collapsed="1" hidden="1">
      <c r="B576" s="296" t="s">
        <v>31</v>
      </c>
      <c r="C576" s="297" t="s">
        <v>6</v>
      </c>
      <c r="D576" s="297">
        <v>2.6491309263628633</v>
      </c>
      <c r="E576" s="297">
        <v>2.6781284345045466</v>
      </c>
      <c r="F576" s="297">
        <v>2.6889002918812714</v>
      </c>
      <c r="G576" s="297">
        <v>2.6999208575567377</v>
      </c>
      <c r="H576" s="297">
        <v>2.711232542625257</v>
      </c>
      <c r="I576" s="297">
        <v>2.7626968020132914</v>
      </c>
      <c r="J576" s="297">
        <v>2.8079649678885428</v>
      </c>
      <c r="K576" s="297">
        <v>2.8270758899135489</v>
      </c>
      <c r="L576" s="297">
        <v>2.7993774463050882</v>
      </c>
      <c r="M576" s="297">
        <v>2.8191853815721721</v>
      </c>
      <c r="N576" s="297">
        <v>2.8230142139972916</v>
      </c>
      <c r="O576" s="297">
        <v>2.8263508683923044</v>
      </c>
    </row>
    <row r="577" outlineLevel="2" collapsed="1" hidden="1">
      <c r="B577" s="296" t="s">
        <v>32</v>
      </c>
      <c r="C577" s="283" t="s">
        <v>6</v>
      </c>
      <c r="D577" s="283">
        <v>128.21835253112059</v>
      </c>
      <c r="E577" s="283">
        <v>15.5344143933854</v>
      </c>
      <c r="F577" s="283">
        <v>14.690722410084884</v>
      </c>
      <c r="G577" s="283">
        <v>21.28054125197691</v>
      </c>
      <c r="H577" s="283">
        <v>11.620326105981624</v>
      </c>
      <c r="I577" s="283">
        <v>12.946876567307854</v>
      </c>
      <c r="J577" s="283">
        <v>13.691805253167678</v>
      </c>
      <c r="K577" s="283">
        <v>13.7790158267477</v>
      </c>
      <c r="L577" s="283">
        <v>14.304898641219117</v>
      </c>
      <c r="M577" s="283">
        <v>14.235788247384363</v>
      </c>
      <c r="N577" s="283">
        <v>14.41527485662899</v>
      </c>
      <c r="O577" s="283">
        <v>14.541704665453157</v>
      </c>
    </row>
    <row r="578" outlineLevel="2" collapsed="1" hidden="1">
      <c r="B578" s="296" t="s">
        <v>33</v>
      </c>
      <c r="C578" s="283" t="s">
        <v>6</v>
      </c>
      <c r="D578" s="283">
        <v>118.743658561245</v>
      </c>
      <c r="E578" s="283">
        <v>5.9929278340712928</v>
      </c>
      <c r="F578" s="283">
        <v>5.202109804187204</v>
      </c>
      <c r="G578" s="283">
        <v>11.461512451534961</v>
      </c>
      <c r="H578" s="283">
        <v>1.5866289222023335</v>
      </c>
      <c r="I578" s="283">
        <v>1.5497379413178665</v>
      </c>
      <c r="J578" s="283">
        <v>1.5151223013527273</v>
      </c>
      <c r="K578" s="283">
        <v>1.5136994119217966</v>
      </c>
      <c r="L578" s="283">
        <v>1.5121289874540698</v>
      </c>
      <c r="M578" s="283">
        <v>1.51002928893357</v>
      </c>
      <c r="N578" s="283">
        <v>1.5082412860698313</v>
      </c>
      <c r="O578" s="283">
        <v>1.5062931453080677</v>
      </c>
    </row>
    <row r="579" outlineLevel="2" collapsed="1" hidden="1">
      <c r="B579" s="296" t="s">
        <v>34</v>
      </c>
      <c r="C579" s="283" t="s">
        <v>6</v>
      </c>
      <c r="D579" s="283">
        <v>2.2106228673986</v>
      </c>
      <c r="E579" s="283">
        <v>2.2009214677263169</v>
      </c>
      <c r="F579" s="283">
        <v>2.1276879950038103</v>
      </c>
      <c r="G579" s="283">
        <v>2.4283059406120056</v>
      </c>
      <c r="H579" s="283">
        <v>2.6117419601490219</v>
      </c>
      <c r="I579" s="283">
        <v>3.8045285458293745</v>
      </c>
      <c r="J579" s="283">
        <v>4.481908007712029</v>
      </c>
      <c r="K579" s="283">
        <v>4.511960253301611</v>
      </c>
      <c r="L579" s="283">
        <v>5.1250435607592513</v>
      </c>
      <c r="M579" s="283">
        <v>5.0123533828337292</v>
      </c>
      <c r="N579" s="283">
        <v>5.1927466917330891</v>
      </c>
      <c r="O579" s="283">
        <v>5.3019291203165064</v>
      </c>
    </row>
    <row r="580" outlineLevel="2" collapsed="1" hidden="1">
      <c r="B580" s="296" t="s">
        <v>35</v>
      </c>
      <c r="C580" s="283" t="s">
        <v>6</v>
      </c>
      <c r="D580" s="283">
        <v>0.2614276394733</v>
      </c>
      <c r="E580" s="283">
        <v>0.261230851598403</v>
      </c>
      <c r="F580" s="283">
        <v>0.25299595411825887</v>
      </c>
      <c r="G580" s="283">
        <v>0.25296039755131033</v>
      </c>
      <c r="H580" s="283">
        <v>0.25350408621218279</v>
      </c>
      <c r="I580" s="283">
        <v>0.28653833286206454</v>
      </c>
      <c r="J580" s="283">
        <v>0.26603444320102426</v>
      </c>
      <c r="K580" s="283">
        <v>0.27273262469481374</v>
      </c>
      <c r="L580" s="283">
        <v>0.25992875407046429</v>
      </c>
      <c r="M580" s="283">
        <v>0.25295398705987554</v>
      </c>
      <c r="N580" s="283">
        <v>0.24306882180996448</v>
      </c>
      <c r="O580" s="283">
        <v>0.25142487540343555</v>
      </c>
    </row>
    <row r="581" outlineLevel="2" collapsed="1" hidden="1">
      <c r="B581" s="296" t="s">
        <v>36</v>
      </c>
      <c r="C581" s="283" t="s">
        <v>6</v>
      </c>
      <c r="D581" s="283">
        <v>3050.8329322353961</v>
      </c>
      <c r="E581" s="283">
        <v>3163.5935216283842</v>
      </c>
      <c r="F581" s="283">
        <v>3164.4656876579788</v>
      </c>
      <c r="G581" s="283">
        <v>3157.9050002914105</v>
      </c>
      <c r="H581" s="283">
        <v>3167.5951164501007</v>
      </c>
      <c r="I581" s="283">
        <v>3166.4046052671738</v>
      </c>
      <c r="J581" s="283">
        <v>3165.7793372680244</v>
      </c>
      <c r="K581" s="283">
        <v>3165.7426440063218</v>
      </c>
      <c r="L581" s="283">
        <v>3165.143543849837</v>
      </c>
      <c r="M581" s="283">
        <v>3165.2650140221181</v>
      </c>
      <c r="N581" s="283">
        <v>3165.0956484484641</v>
      </c>
      <c r="O581" s="283">
        <v>3164.9780386646744</v>
      </c>
    </row>
    <row r="582" outlineLevel="2" collapsed="1" hidden="1">
      <c r="B582" s="296" t="s">
        <v>40</v>
      </c>
      <c r="C582" s="283" t="s">
        <v>6</v>
      </c>
      <c r="D582" s="283">
        <v>121.21570906811795</v>
      </c>
      <c r="E582" s="283">
        <v>8.4551196751302822</v>
      </c>
      <c r="F582" s="283">
        <v>7.5829536455353441</v>
      </c>
      <c r="G582" s="283">
        <v>14.143641012104022</v>
      </c>
      <c r="H582" s="283">
        <v>4.45352485341383</v>
      </c>
      <c r="I582" s="283">
        <v>5.64403603634108</v>
      </c>
      <c r="J582" s="283">
        <v>6.2693040354901459</v>
      </c>
      <c r="K582" s="283">
        <v>6.3059972971921194</v>
      </c>
      <c r="L582" s="283">
        <v>6.9050974536774268</v>
      </c>
      <c r="M582" s="283">
        <v>6.7836272813960674</v>
      </c>
      <c r="N582" s="283">
        <v>6.9529928550502769</v>
      </c>
      <c r="O582" s="283">
        <v>7.0706026388398566</v>
      </c>
    </row>
    <row r="583" outlineLevel="2" collapsed="1" hidden="1">
      <c r="B583" s="296" t="s">
        <v>41</v>
      </c>
      <c r="C583" s="297" t="s">
        <v>6</v>
      </c>
      <c r="D583" s="297">
        <v>6.0340284444828889</v>
      </c>
      <c r="E583" s="297">
        <v>6.1901958946131979</v>
      </c>
      <c r="F583" s="297">
        <v>6.16667146116561</v>
      </c>
      <c r="G583" s="297">
        <v>5.772775125049697</v>
      </c>
      <c r="H583" s="297">
        <v>6.5850923730703572</v>
      </c>
      <c r="I583" s="297">
        <v>6.540609109857467</v>
      </c>
      <c r="J583" s="297">
        <v>6.5212813921148163</v>
      </c>
      <c r="K583" s="297">
        <v>6.5329434929061287</v>
      </c>
      <c r="L583" s="297">
        <v>6.5369545204516983</v>
      </c>
      <c r="M583" s="297">
        <v>6.5448836745685011</v>
      </c>
      <c r="N583" s="297">
        <v>6.5514409883985385</v>
      </c>
      <c r="O583" s="297">
        <v>6.554859073148271</v>
      </c>
    </row>
    <row r="584" outlineLevel="2" collapsed="1" hidden="1">
      <c r="B584" s="294" t="s">
        <v>42</v>
      </c>
    </row>
    <row r="585" outlineLevel="2" collapsed="1" hidden="1">
      <c r="B585" s="298" t="s">
        <v>22</v>
      </c>
      <c r="C585" s="299">
        <v>1988</v>
      </c>
      <c r="D585" s="299">
        <v>1988</v>
      </c>
      <c r="E585" s="299">
        <v>1988</v>
      </c>
      <c r="F585" s="299">
        <v>1988</v>
      </c>
      <c r="G585" s="299">
        <v>1988</v>
      </c>
      <c r="H585" s="299">
        <v>1988</v>
      </c>
      <c r="I585" s="299">
        <v>1988</v>
      </c>
      <c r="J585" s="299">
        <v>1988</v>
      </c>
      <c r="K585" s="299">
        <v>1988</v>
      </c>
      <c r="L585" s="299">
        <v>1988</v>
      </c>
      <c r="M585" s="299">
        <v>1988</v>
      </c>
      <c r="N585" s="299">
        <v>1988</v>
      </c>
      <c r="O585" s="299">
        <v>1988</v>
      </c>
    </row>
    <row r="586" outlineLevel="2" collapsed="1" hidden="1">
      <c r="B586" s="298" t="s">
        <v>23</v>
      </c>
      <c r="C586" s="299" t="s">
        <v>6</v>
      </c>
      <c r="D586" s="299">
        <v>0</v>
      </c>
      <c r="E586" s="299">
        <v>0</v>
      </c>
      <c r="F586" s="299">
        <v>0</v>
      </c>
      <c r="G586" s="299">
        <v>0</v>
      </c>
      <c r="H586" s="299">
        <v>0</v>
      </c>
      <c r="I586" s="299">
        <v>0</v>
      </c>
      <c r="J586" s="299">
        <v>0</v>
      </c>
      <c r="K586" s="299">
        <v>0</v>
      </c>
      <c r="L586" s="299">
        <v>0</v>
      </c>
      <c r="M586" s="299">
        <v>0</v>
      </c>
      <c r="N586" s="299">
        <v>0</v>
      </c>
      <c r="O586" s="299">
        <v>0</v>
      </c>
    </row>
    <row r="587" outlineLevel="1"/>
    <row r="588" outlineLevel="1">
      <c r="B588" s="292" t="s">
        <v>43</v>
      </c>
    </row>
    <row r="589" outlineLevel="1">
      <c r="B589" s="293" t="s">
        <v>19</v>
      </c>
      <c r="C589" s="283">
        <v>84216.9583333333</v>
      </c>
      <c r="D589" s="283">
        <v>84216.9583333333</v>
      </c>
      <c r="E589" s="283">
        <v>84216.9583333333</v>
      </c>
      <c r="F589" s="283">
        <v>84216.9583333333</v>
      </c>
      <c r="G589" s="283">
        <v>84216.9583333333</v>
      </c>
      <c r="H589" s="283">
        <v>84216.9583333333</v>
      </c>
      <c r="I589" s="283">
        <v>84216.9583333333</v>
      </c>
      <c r="J589" s="283">
        <v>84216.9583333333</v>
      </c>
      <c r="K589" s="283">
        <v>84216.9583333333</v>
      </c>
      <c r="L589" s="283">
        <v>84216.9583333333</v>
      </c>
      <c r="M589" s="283">
        <v>84216.9583333333</v>
      </c>
      <c r="N589" s="283">
        <v>84216.9583333333</v>
      </c>
      <c r="O589" s="283">
        <v>84216.9583333333</v>
      </c>
    </row>
    <row r="590" outlineLevel="1">
      <c r="B590" s="293" t="s">
        <v>20</v>
      </c>
      <c r="C590" s="282"/>
      <c r="D590" s="282">
        <v>107.053029040219</v>
      </c>
      <c r="E590" s="282">
        <v>106.409656621768</v>
      </c>
      <c r="F590" s="282">
        <v>106.733552452709</v>
      </c>
      <c r="G590" s="282">
        <v>107.688781109609</v>
      </c>
      <c r="H590" s="282">
        <v>111.601599666</v>
      </c>
      <c r="I590" s="282">
        <v>115.329077208574</v>
      </c>
      <c r="J590" s="282">
        <v>118.621064788067</v>
      </c>
      <c r="K590" s="282">
        <v>121.488060247187</v>
      </c>
      <c r="L590" s="282">
        <v>124.428659303606</v>
      </c>
      <c r="M590" s="282">
        <v>127.174495637523</v>
      </c>
      <c r="N590" s="282">
        <v>130.16084361664</v>
      </c>
      <c r="O590" s="282">
        <v>136.237589322157</v>
      </c>
    </row>
    <row r="591" outlineLevel="2" collapsed="1" hidden="1">
      <c r="B591" s="294" t="s">
        <v>44</v>
      </c>
    </row>
    <row r="592" outlineLevel="2" collapsed="1" hidden="1">
      <c r="B592" s="295" t="s">
        <v>22</v>
      </c>
      <c r="C592" s="283">
        <v>25108.958333333332</v>
      </c>
      <c r="D592" s="283">
        <v>25108.958333333332</v>
      </c>
      <c r="E592" s="283">
        <v>25108.958333333332</v>
      </c>
      <c r="F592" s="283">
        <v>25108.958333333332</v>
      </c>
      <c r="G592" s="283">
        <v>25108.958333333332</v>
      </c>
      <c r="H592" s="283">
        <v>25108.958333333332</v>
      </c>
      <c r="I592" s="283">
        <v>25108.958333333332</v>
      </c>
      <c r="J592" s="283">
        <v>25108.958333333332</v>
      </c>
      <c r="K592" s="283">
        <v>25108.958333333332</v>
      </c>
      <c r="L592" s="283">
        <v>25108.958333333332</v>
      </c>
      <c r="M592" s="283">
        <v>25108.958333333332</v>
      </c>
      <c r="N592" s="283">
        <v>25108.958333333332</v>
      </c>
      <c r="O592" s="283">
        <v>25108.958333333332</v>
      </c>
    </row>
    <row r="593" outlineLevel="2" collapsed="1" hidden="1">
      <c r="B593" s="295" t="s">
        <v>23</v>
      </c>
      <c r="C593" s="283" t="s">
        <v>6</v>
      </c>
      <c r="D593" s="283">
        <v>31.155998374433302</v>
      </c>
      <c r="E593" s="283">
        <v>32.02375274350846</v>
      </c>
      <c r="F593" s="283">
        <v>33.707783138435779</v>
      </c>
      <c r="G593" s="283">
        <v>35.972393123022258</v>
      </c>
      <c r="H593" s="283">
        <v>41.3447706592271</v>
      </c>
      <c r="I593" s="283">
        <v>46.230199551983887</v>
      </c>
      <c r="J593" s="283">
        <v>50.735141598822594</v>
      </c>
      <c r="K593" s="283">
        <v>54.987136186037951</v>
      </c>
      <c r="L593" s="283">
        <v>59.064497604649148</v>
      </c>
      <c r="M593" s="283">
        <v>63.029361814974024</v>
      </c>
      <c r="N593" s="283">
        <v>66.93854813430211</v>
      </c>
      <c r="O593" s="283">
        <v>70.832570673310954</v>
      </c>
    </row>
    <row r="594" outlineLevel="2" collapsed="1" hidden="1">
      <c r="B594" s="296" t="s">
        <v>30</v>
      </c>
      <c r="C594" s="283" t="s">
        <v>6</v>
      </c>
      <c r="D594" s="283">
        <v>4.3940677083339006</v>
      </c>
      <c r="E594" s="283">
        <v>4.3940677083331776</v>
      </c>
      <c r="F594" s="283">
        <v>4.3940677084036839</v>
      </c>
      <c r="G594" s="283">
        <v>4.3940677079641048</v>
      </c>
      <c r="H594" s="283">
        <v>4.3940677093427682</v>
      </c>
      <c r="I594" s="283">
        <v>4.3940677098198559</v>
      </c>
      <c r="J594" s="283">
        <v>4.39406770817949</v>
      </c>
      <c r="K594" s="283">
        <v>4.3940677097244709</v>
      </c>
      <c r="L594" s="283">
        <v>4.3940677100426928</v>
      </c>
      <c r="M594" s="283">
        <v>4.394067706755016</v>
      </c>
      <c r="N594" s="283">
        <v>4.3940677062514029</v>
      </c>
      <c r="O594" s="283">
        <v>4.3940677063075482</v>
      </c>
    </row>
    <row r="595" outlineLevel="2" collapsed="1" hidden="1">
      <c r="B595" s="296" t="s">
        <v>31</v>
      </c>
      <c r="C595" s="297" t="s">
        <v>6</v>
      </c>
      <c r="D595" s="297">
        <v>1.488998370740322</v>
      </c>
      <c r="E595" s="297">
        <v>1.5304698339952436</v>
      </c>
      <c r="F595" s="297">
        <v>1.6109525225673944</v>
      </c>
      <c r="G595" s="297">
        <v>1.7191821012471329</v>
      </c>
      <c r="H595" s="297">
        <v>1.9759371986852974</v>
      </c>
      <c r="I595" s="297">
        <v>2.2094201888388705</v>
      </c>
      <c r="J595" s="297">
        <v>2.4247190628279927</v>
      </c>
      <c r="K595" s="297">
        <v>2.6279291457363207</v>
      </c>
      <c r="L595" s="297">
        <v>2.8227932112773426</v>
      </c>
      <c r="M595" s="297">
        <v>3.0122808431108616</v>
      </c>
      <c r="N595" s="297">
        <v>3.1991075334465631</v>
      </c>
      <c r="O595" s="297">
        <v>3.385209520824001</v>
      </c>
    </row>
    <row r="596" outlineLevel="2" collapsed="1" hidden="1">
      <c r="B596" s="296" t="s">
        <v>45</v>
      </c>
      <c r="C596" s="283" t="s">
        <v>6</v>
      </c>
      <c r="D596" s="283">
        <v>0</v>
      </c>
      <c r="E596" s="283">
        <v>0</v>
      </c>
      <c r="F596" s="283">
        <v>0</v>
      </c>
      <c r="G596" s="283">
        <v>0</v>
      </c>
      <c r="H596" s="283">
        <v>0</v>
      </c>
      <c r="I596" s="283">
        <v>0</v>
      </c>
      <c r="J596" s="283">
        <v>0</v>
      </c>
      <c r="K596" s="283">
        <v>0</v>
      </c>
      <c r="L596" s="283">
        <v>0</v>
      </c>
      <c r="M596" s="283">
        <v>0</v>
      </c>
      <c r="N596" s="283">
        <v>0</v>
      </c>
      <c r="O596" s="283">
        <v>0</v>
      </c>
    </row>
    <row r="597" outlineLevel="2" collapsed="1" hidden="1">
      <c r="B597" s="296" t="s">
        <v>46</v>
      </c>
      <c r="C597" s="283" t="s">
        <v>6</v>
      </c>
      <c r="D597" s="283">
        <v>1509.6526943074139</v>
      </c>
      <c r="E597" s="283">
        <v>1502.7963212090187</v>
      </c>
      <c r="F597" s="283">
        <v>1496.2240487547781</v>
      </c>
      <c r="G597" s="283">
        <v>2973.1383619214917</v>
      </c>
      <c r="H597" s="283">
        <v>2967.7164105251891</v>
      </c>
      <c r="I597" s="283">
        <v>2962.6721627631214</v>
      </c>
      <c r="J597" s="283">
        <v>2955.2151342006646</v>
      </c>
      <c r="K597" s="283">
        <v>2954.8960554110531</v>
      </c>
      <c r="L597" s="283">
        <v>2954.0696876326879</v>
      </c>
      <c r="M597" s="283">
        <v>2950.0232404460016</v>
      </c>
      <c r="N597" s="283">
        <v>2952.4748073409723</v>
      </c>
      <c r="O597" s="283">
        <v>2953.0870300139122</v>
      </c>
    </row>
    <row r="598" outlineLevel="2" collapsed="1" hidden="1">
      <c r="B598" s="296" t="s">
        <v>36</v>
      </c>
      <c r="C598" s="283" t="s">
        <v>6</v>
      </c>
      <c r="D598" s="283">
        <v>23630.461637400316</v>
      </c>
      <c r="E598" s="283">
        <v>23638.185764867871</v>
      </c>
      <c r="F598" s="283">
        <v>23646.442067717009</v>
      </c>
      <c r="G598" s="283">
        <v>22171.792364534809</v>
      </c>
      <c r="H598" s="283">
        <v>22182.586693468882</v>
      </c>
      <c r="I598" s="283">
        <v>22192.516370122194</v>
      </c>
      <c r="J598" s="283">
        <v>22204.478340730009</v>
      </c>
      <c r="K598" s="283">
        <v>22209.049414111265</v>
      </c>
      <c r="L598" s="283">
        <v>22213.953143302362</v>
      </c>
      <c r="M598" s="283">
        <v>22221.964454703782</v>
      </c>
      <c r="N598" s="283">
        <v>22223.422074123748</v>
      </c>
      <c r="O598" s="283">
        <v>22226.703873991217</v>
      </c>
    </row>
    <row r="599" outlineLevel="2" collapsed="1" hidden="1">
      <c r="B599" s="296" t="s">
        <v>47</v>
      </c>
      <c r="C599" s="283" t="s">
        <v>6</v>
      </c>
      <c r="D599" s="283">
        <v>1478.4966959330131</v>
      </c>
      <c r="E599" s="283">
        <v>1470.7725684654588</v>
      </c>
      <c r="F599" s="283">
        <v>1462.5162656163238</v>
      </c>
      <c r="G599" s="283">
        <v>2937.1659687985248</v>
      </c>
      <c r="H599" s="283">
        <v>2926.3716398644492</v>
      </c>
      <c r="I599" s="283">
        <v>2916.4419632111376</v>
      </c>
      <c r="J599" s="283">
        <v>2904.4799926033252</v>
      </c>
      <c r="K599" s="283">
        <v>2899.9089192220681</v>
      </c>
      <c r="L599" s="283">
        <v>2895.0051900309691</v>
      </c>
      <c r="M599" s="283">
        <v>2886.9938786295525</v>
      </c>
      <c r="N599" s="283">
        <v>2885.5362592095844</v>
      </c>
      <c r="O599" s="283">
        <v>2882.2544593421153</v>
      </c>
    </row>
    <row r="600" outlineLevel="2" collapsed="1" hidden="1">
      <c r="B600" s="296" t="s">
        <v>48</v>
      </c>
      <c r="C600" s="297" t="s">
        <v>6</v>
      </c>
      <c r="D600" s="297">
        <v>2.152454856979042</v>
      </c>
      <c r="E600" s="297">
        <v>2.6817383043498406</v>
      </c>
      <c r="F600" s="297">
        <v>3.0642032949682076</v>
      </c>
      <c r="G600" s="297">
        <v>3.479070987142594</v>
      </c>
      <c r="H600" s="297">
        <v>3.5879644685335732</v>
      </c>
      <c r="I600" s="297">
        <v>3.6523727673865003</v>
      </c>
      <c r="J600" s="297">
        <v>3.6945331150742491</v>
      </c>
      <c r="K600" s="297">
        <v>3.71669897993561</v>
      </c>
      <c r="L600" s="297">
        <v>3.7247270715146952</v>
      </c>
      <c r="M600" s="297">
        <v>3.73567625930155</v>
      </c>
      <c r="N600" s="297">
        <v>3.744474195213344</v>
      </c>
      <c r="O600" s="297">
        <v>3.7529732187262033</v>
      </c>
    </row>
    <row r="601" outlineLevel="2" collapsed="1" hidden="1">
      <c r="B601" s="294" t="s">
        <v>49</v>
      </c>
    </row>
    <row r="602" outlineLevel="2" collapsed="1" hidden="1">
      <c r="B602" s="298" t="s">
        <v>22</v>
      </c>
      <c r="C602" s="299">
        <v>9918</v>
      </c>
      <c r="D602" s="299">
        <v>9918</v>
      </c>
      <c r="E602" s="299">
        <v>9918</v>
      </c>
      <c r="F602" s="299">
        <v>9918</v>
      </c>
      <c r="G602" s="299">
        <v>9918</v>
      </c>
      <c r="H602" s="299">
        <v>9918</v>
      </c>
      <c r="I602" s="299">
        <v>9918</v>
      </c>
      <c r="J602" s="299">
        <v>9918</v>
      </c>
      <c r="K602" s="299">
        <v>9918</v>
      </c>
      <c r="L602" s="299">
        <v>9918</v>
      </c>
      <c r="M602" s="299">
        <v>9918</v>
      </c>
      <c r="N602" s="299">
        <v>9918</v>
      </c>
      <c r="O602" s="299">
        <v>9918</v>
      </c>
    </row>
    <row r="603" outlineLevel="2" collapsed="1" hidden="1">
      <c r="B603" s="298" t="s">
        <v>23</v>
      </c>
      <c r="C603" s="299" t="s">
        <v>6</v>
      </c>
      <c r="D603" s="299">
        <v>18.1099019423742</v>
      </c>
      <c r="E603" s="299">
        <v>17.678427892237902</v>
      </c>
      <c r="F603" s="299">
        <v>17.290047534565367</v>
      </c>
      <c r="G603" s="299">
        <v>16.916142237006511</v>
      </c>
      <c r="H603" s="299">
        <v>16.4993323837705</v>
      </c>
      <c r="I603" s="299">
        <v>16.168638348019449</v>
      </c>
      <c r="J603" s="299">
        <v>15.822221968960951</v>
      </c>
      <c r="K603" s="299">
        <v>15.426652276265243</v>
      </c>
      <c r="L603" s="299">
        <v>15.101967280563988</v>
      </c>
      <c r="M603" s="299">
        <v>14.753771142456074</v>
      </c>
      <c r="N603" s="299">
        <v>14.490167071503494</v>
      </c>
      <c r="O603" s="299">
        <v>15.11363717010299</v>
      </c>
    </row>
    <row r="604" outlineLevel="2" collapsed="1" hidden="1">
      <c r="B604" s="300" t="s">
        <v>30</v>
      </c>
      <c r="C604" s="299" t="s">
        <v>6</v>
      </c>
      <c r="D604" s="299">
        <v>14.877</v>
      </c>
      <c r="E604" s="299">
        <v>14.87700000000002</v>
      </c>
      <c r="F604" s="299">
        <v>14.877000000000017</v>
      </c>
      <c r="G604" s="299">
        <v>14.877000000000018</v>
      </c>
      <c r="H604" s="299">
        <v>14.877000000000043</v>
      </c>
      <c r="I604" s="299">
        <v>14.876999999999958</v>
      </c>
      <c r="J604" s="299">
        <v>14.876999999999951</v>
      </c>
      <c r="K604" s="299">
        <v>14.877000000000034</v>
      </c>
      <c r="L604" s="299">
        <v>14.877000000000056</v>
      </c>
      <c r="M604" s="299">
        <v>14.877000000000029</v>
      </c>
      <c r="N604" s="299">
        <v>14.876999999999937</v>
      </c>
      <c r="O604" s="299">
        <v>14.877000000000058</v>
      </c>
    </row>
    <row r="605" outlineLevel="2" collapsed="1" hidden="1">
      <c r="B605" s="300" t="s">
        <v>31</v>
      </c>
      <c r="C605" s="301" t="s">
        <v>6</v>
      </c>
      <c r="D605" s="301">
        <v>2.1911557099061341</v>
      </c>
      <c r="E605" s="301">
        <v>2.1389507431624804</v>
      </c>
      <c r="F605" s="301">
        <v>2.0919597742970804</v>
      </c>
      <c r="G605" s="301">
        <v>2.0467201738664866</v>
      </c>
      <c r="H605" s="301">
        <v>1.996289459621355</v>
      </c>
      <c r="I605" s="301">
        <v>1.956278082035021</v>
      </c>
      <c r="J605" s="301">
        <v>1.9143644245566791</v>
      </c>
      <c r="K605" s="301">
        <v>1.8665036026939192</v>
      </c>
      <c r="L605" s="301">
        <v>1.8272192716955822</v>
      </c>
      <c r="M605" s="301">
        <v>1.7850902773691562</v>
      </c>
      <c r="N605" s="301">
        <v>1.7531962578951597</v>
      </c>
      <c r="O605" s="301">
        <v>1.8286312365520858</v>
      </c>
    </row>
    <row r="606" outlineLevel="2" collapsed="1" hidden="1">
      <c r="B606" s="300" t="s">
        <v>46</v>
      </c>
      <c r="C606" s="299" t="s">
        <v>6</v>
      </c>
      <c r="D606" s="299">
        <v>290.45389027688196</v>
      </c>
      <c r="E606" s="299">
        <v>290.45389027688179</v>
      </c>
      <c r="F606" s="299">
        <v>290.4538902768814</v>
      </c>
      <c r="G606" s="299">
        <v>290.45389027688134</v>
      </c>
      <c r="H606" s="299">
        <v>290.45389027688128</v>
      </c>
      <c r="I606" s="299">
        <v>290.4538902768814</v>
      </c>
      <c r="J606" s="299">
        <v>290.45389027688134</v>
      </c>
      <c r="K606" s="299">
        <v>290.45389027688105</v>
      </c>
      <c r="L606" s="299">
        <v>290.45389027688151</v>
      </c>
      <c r="M606" s="299">
        <v>290.45389027688134</v>
      </c>
      <c r="N606" s="299">
        <v>290.45389027688122</v>
      </c>
      <c r="O606" s="299">
        <v>290.45389027688191</v>
      </c>
    </row>
    <row r="607" outlineLevel="2" collapsed="1" hidden="1">
      <c r="B607" s="300" t="s">
        <v>47</v>
      </c>
      <c r="C607" s="299" t="s">
        <v>6</v>
      </c>
      <c r="D607" s="299">
        <v>290.45389027687906</v>
      </c>
      <c r="E607" s="299">
        <v>290.45389027688839</v>
      </c>
      <c r="F607" s="299">
        <v>290.45389027687719</v>
      </c>
      <c r="G607" s="299">
        <v>290.45389027688464</v>
      </c>
      <c r="H607" s="299">
        <v>290.45389027688282</v>
      </c>
      <c r="I607" s="299">
        <v>290.45389027687537</v>
      </c>
      <c r="J607" s="299">
        <v>290.45389027687906</v>
      </c>
      <c r="K607" s="299">
        <v>290.45389027689396</v>
      </c>
      <c r="L607" s="299">
        <v>290.45389027687349</v>
      </c>
      <c r="M607" s="299">
        <v>290.45389027687719</v>
      </c>
      <c r="N607" s="299">
        <v>290.45389027688839</v>
      </c>
      <c r="O607" s="299">
        <v>290.45389027688282</v>
      </c>
    </row>
    <row r="608" outlineLevel="2" collapsed="1" hidden="1">
      <c r="B608" s="300" t="s">
        <v>50</v>
      </c>
      <c r="C608" s="301" t="s">
        <v>6</v>
      </c>
      <c r="D608" s="301">
        <v>2.1389507431624804</v>
      </c>
      <c r="E608" s="301">
        <v>2.09195977429708</v>
      </c>
      <c r="F608" s="301">
        <v>2.0467201738664866</v>
      </c>
      <c r="G608" s="301">
        <v>1.9962894596213547</v>
      </c>
      <c r="H608" s="301">
        <v>1.9562780820350207</v>
      </c>
      <c r="I608" s="301">
        <v>1.9143644245566791</v>
      </c>
      <c r="J608" s="301">
        <v>1.866503602693919</v>
      </c>
      <c r="K608" s="301">
        <v>1.827219271695582</v>
      </c>
      <c r="L608" s="301">
        <v>1.7850902773691559</v>
      </c>
      <c r="M608" s="301">
        <v>1.7531962578951594</v>
      </c>
      <c r="N608" s="301">
        <v>1.8286312365520856</v>
      </c>
      <c r="O608" s="301">
        <v>1.8051962339834269</v>
      </c>
    </row>
    <row r="609" outlineLevel="2" collapsed="1" hidden="1">
      <c r="B609" s="294" t="s">
        <v>51</v>
      </c>
    </row>
    <row r="610" outlineLevel="2" collapsed="1" hidden="1">
      <c r="B610" s="295" t="s">
        <v>22</v>
      </c>
      <c r="C610" s="283">
        <v>2187</v>
      </c>
      <c r="D610" s="283">
        <v>2187</v>
      </c>
      <c r="E610" s="283">
        <v>2187</v>
      </c>
      <c r="F610" s="283">
        <v>2187</v>
      </c>
      <c r="G610" s="283">
        <v>2187</v>
      </c>
      <c r="H610" s="283">
        <v>2187</v>
      </c>
      <c r="I610" s="283">
        <v>2187</v>
      </c>
      <c r="J610" s="283">
        <v>2187</v>
      </c>
      <c r="K610" s="283">
        <v>2187</v>
      </c>
      <c r="L610" s="283">
        <v>2187</v>
      </c>
      <c r="M610" s="283">
        <v>2187</v>
      </c>
      <c r="N610" s="283">
        <v>2187</v>
      </c>
      <c r="O610" s="283">
        <v>2187</v>
      </c>
    </row>
    <row r="611" outlineLevel="2" collapsed="1" hidden="1">
      <c r="B611" s="295" t="s">
        <v>23</v>
      </c>
      <c r="C611" s="283" t="s">
        <v>6</v>
      </c>
      <c r="D611" s="283">
        <v>3.8431862434872</v>
      </c>
      <c r="E611" s="283">
        <v>3.7751799285370482</v>
      </c>
      <c r="F611" s="283">
        <v>3.7139737027785786</v>
      </c>
      <c r="G611" s="283">
        <v>3.6550557470417813</v>
      </c>
      <c r="H611" s="283">
        <v>3.5893853311438009</v>
      </c>
      <c r="I611" s="283">
        <v>3.5372890362829166</v>
      </c>
      <c r="J611" s="283">
        <v>3.4827217452786647</v>
      </c>
      <c r="K611" s="283">
        <v>3.4204191677554756</v>
      </c>
      <c r="L611" s="283">
        <v>3.3692868206890605</v>
      </c>
      <c r="M611" s="283">
        <v>3.3144577099152377</v>
      </c>
      <c r="N611" s="283">
        <v>3.2729530083384537</v>
      </c>
      <c r="O611" s="283">
        <v>3.3711245381362263</v>
      </c>
    </row>
    <row r="612" outlineLevel="2" collapsed="1" hidden="1">
      <c r="B612" s="296" t="s">
        <v>30</v>
      </c>
      <c r="C612" s="283" t="s">
        <v>6</v>
      </c>
      <c r="D612" s="283">
        <v>1.5309000000000002</v>
      </c>
      <c r="E612" s="283">
        <v>1.5309000000000443</v>
      </c>
      <c r="F612" s="283">
        <v>1.530900000000019</v>
      </c>
      <c r="G612" s="283">
        <v>1.5309000000000164</v>
      </c>
      <c r="H612" s="283">
        <v>1.5309000000000446</v>
      </c>
      <c r="I612" s="283">
        <v>1.5308999999999642</v>
      </c>
      <c r="J612" s="283">
        <v>1.5308999999999693</v>
      </c>
      <c r="K612" s="283">
        <v>1.5309000000000348</v>
      </c>
      <c r="L612" s="283">
        <v>1.5308999999999668</v>
      </c>
      <c r="M612" s="283">
        <v>1.5309000000000455</v>
      </c>
      <c r="N612" s="283">
        <v>1.5308999999999826</v>
      </c>
      <c r="O612" s="283">
        <v>1.5309000000000053</v>
      </c>
    </row>
    <row r="613" outlineLevel="2" collapsed="1" hidden="1">
      <c r="B613" s="296" t="s">
        <v>31</v>
      </c>
      <c r="C613" s="297" t="s">
        <v>6</v>
      </c>
      <c r="D613" s="297">
        <v>2.1087441665224693</v>
      </c>
      <c r="E613" s="297">
        <v>2.071429316069711</v>
      </c>
      <c r="F613" s="297">
        <v>2.0378456531021008</v>
      </c>
      <c r="G613" s="297">
        <v>2.0055175566758745</v>
      </c>
      <c r="H613" s="297">
        <v>1.9694844066632653</v>
      </c>
      <c r="I613" s="297">
        <v>1.9408993340372656</v>
      </c>
      <c r="J613" s="297">
        <v>1.91095843362341</v>
      </c>
      <c r="K613" s="297">
        <v>1.8767732059014954</v>
      </c>
      <c r="L613" s="297">
        <v>1.8487170483890592</v>
      </c>
      <c r="M613" s="297">
        <v>1.8186324882936831</v>
      </c>
      <c r="N613" s="297">
        <v>1.79585898948612</v>
      </c>
      <c r="O613" s="297">
        <v>1.849725398154308</v>
      </c>
    </row>
    <row r="614" outlineLevel="2" collapsed="1" hidden="1">
      <c r="B614" s="296" t="s">
        <v>46</v>
      </c>
      <c r="C614" s="283" t="s">
        <v>6</v>
      </c>
      <c r="D614" s="283">
        <v>19.117903157921702</v>
      </c>
      <c r="E614" s="283">
        <v>19.117903157921706</v>
      </c>
      <c r="F614" s="283">
        <v>19.117903157921717</v>
      </c>
      <c r="G614" s="283">
        <v>19.117903157921788</v>
      </c>
      <c r="H614" s="283">
        <v>19.11790315792177</v>
      </c>
      <c r="I614" s="283">
        <v>19.117903157921742</v>
      </c>
      <c r="J614" s="283">
        <v>19.117903157921742</v>
      </c>
      <c r="K614" s="283">
        <v>19.117903157921667</v>
      </c>
      <c r="L614" s="283">
        <v>19.117903157921702</v>
      </c>
      <c r="M614" s="283">
        <v>19.117903157921695</v>
      </c>
      <c r="N614" s="283">
        <v>19.117903157921752</v>
      </c>
      <c r="O614" s="283">
        <v>19.117903157921791</v>
      </c>
    </row>
    <row r="615" outlineLevel="2" collapsed="1" hidden="1">
      <c r="B615" s="296" t="s">
        <v>36</v>
      </c>
      <c r="C615" s="283" t="s">
        <v>6</v>
      </c>
      <c r="D615" s="283">
        <v>2167.88209684208</v>
      </c>
      <c r="E615" s="283">
        <v>2167.8820968420741</v>
      </c>
      <c r="F615" s="283">
        <v>2167.8820968420764</v>
      </c>
      <c r="G615" s="283">
        <v>2167.8820968420805</v>
      </c>
      <c r="H615" s="283">
        <v>2167.8820968420805</v>
      </c>
      <c r="I615" s="283">
        <v>2167.8820968420746</v>
      </c>
      <c r="J615" s="283">
        <v>2167.882096842086</v>
      </c>
      <c r="K615" s="283">
        <v>2167.8820968420782</v>
      </c>
      <c r="L615" s="283">
        <v>2167.88209684208</v>
      </c>
      <c r="M615" s="283">
        <v>2167.8820968420728</v>
      </c>
      <c r="N615" s="283">
        <v>2167.8820968420764</v>
      </c>
      <c r="O615" s="283">
        <v>2167.8820968420805</v>
      </c>
    </row>
    <row r="616" outlineLevel="2" collapsed="1" hidden="1">
      <c r="B616" s="296" t="s">
        <v>47</v>
      </c>
      <c r="C616" s="283" t="s">
        <v>6</v>
      </c>
      <c r="D616" s="283">
        <v>19.117903157920111</v>
      </c>
      <c r="E616" s="283">
        <v>19.1179031579257</v>
      </c>
      <c r="F616" s="283">
        <v>19.117903157923372</v>
      </c>
      <c r="G616" s="283">
        <v>19.117903157919645</v>
      </c>
      <c r="H616" s="283">
        <v>19.117903157919645</v>
      </c>
      <c r="I616" s="283">
        <v>19.117903157925234</v>
      </c>
      <c r="J616" s="283">
        <v>19.117903157914057</v>
      </c>
      <c r="K616" s="283">
        <v>19.117903157921972</v>
      </c>
      <c r="L616" s="283">
        <v>19.117903157920111</v>
      </c>
      <c r="M616" s="283">
        <v>19.117903157927095</v>
      </c>
      <c r="N616" s="283">
        <v>19.117903157923372</v>
      </c>
      <c r="O616" s="283">
        <v>19.117903157919645</v>
      </c>
    </row>
    <row r="617" outlineLevel="2" collapsed="1" hidden="1">
      <c r="B617" s="296" t="s">
        <v>50</v>
      </c>
      <c r="C617" s="297" t="s">
        <v>6</v>
      </c>
      <c r="D617" s="297">
        <v>2.071429316069711</v>
      </c>
      <c r="E617" s="297">
        <v>2.0378456531021008</v>
      </c>
      <c r="F617" s="297">
        <v>2.0055175566758741</v>
      </c>
      <c r="G617" s="297">
        <v>1.9694844066632657</v>
      </c>
      <c r="H617" s="297">
        <v>1.9408993340372658</v>
      </c>
      <c r="I617" s="297">
        <v>1.9109584336234107</v>
      </c>
      <c r="J617" s="297">
        <v>1.8767732059014959</v>
      </c>
      <c r="K617" s="297">
        <v>1.84871704838906</v>
      </c>
      <c r="L617" s="297">
        <v>1.8186324882936835</v>
      </c>
      <c r="M617" s="297">
        <v>1.7958589894861199</v>
      </c>
      <c r="N617" s="297">
        <v>1.849725398154308</v>
      </c>
      <c r="O617" s="297">
        <v>1.8329898552188995</v>
      </c>
    </row>
    <row r="618" outlineLevel="2" collapsed="1" hidden="1">
      <c r="B618" s="294" t="s">
        <v>52</v>
      </c>
    </row>
    <row r="619" outlineLevel="2" collapsed="1" hidden="1">
      <c r="B619" s="298" t="s">
        <v>22</v>
      </c>
      <c r="C619" s="299">
        <v>27178</v>
      </c>
      <c r="D619" s="299">
        <v>27178</v>
      </c>
      <c r="E619" s="299">
        <v>27178</v>
      </c>
      <c r="F619" s="299">
        <v>27178</v>
      </c>
      <c r="G619" s="299">
        <v>27178</v>
      </c>
      <c r="H619" s="299">
        <v>27178</v>
      </c>
      <c r="I619" s="299">
        <v>27178</v>
      </c>
      <c r="J619" s="299">
        <v>27178</v>
      </c>
      <c r="K619" s="299">
        <v>27178</v>
      </c>
      <c r="L619" s="299">
        <v>27178</v>
      </c>
      <c r="M619" s="299">
        <v>27178</v>
      </c>
      <c r="N619" s="299">
        <v>27178</v>
      </c>
      <c r="O619" s="299">
        <v>27178</v>
      </c>
    </row>
    <row r="620" outlineLevel="2" collapsed="1" hidden="1">
      <c r="B620" s="298" t="s">
        <v>23</v>
      </c>
      <c r="C620" s="299" t="s">
        <v>6</v>
      </c>
      <c r="D620" s="299">
        <v>53.943942479924296</v>
      </c>
      <c r="E620" s="299">
        <v>52.932296057484756</v>
      </c>
      <c r="F620" s="299">
        <v>52.021748076929526</v>
      </c>
      <c r="G620" s="299">
        <v>51.145190002538847</v>
      </c>
      <c r="H620" s="299">
        <v>50.168111291859056</v>
      </c>
      <c r="I620" s="299">
        <v>49.3929502722874</v>
      </c>
      <c r="J620" s="299">
        <v>48.580979475004916</v>
      </c>
      <c r="K620" s="299">
        <v>47.6538526171288</v>
      </c>
      <c r="L620" s="299">
        <v>46.892907597704045</v>
      </c>
      <c r="M620" s="299">
        <v>46.076904970177772</v>
      </c>
      <c r="N620" s="299">
        <v>45.459175402496356</v>
      </c>
      <c r="O620" s="299">
        <v>46.920256940607139</v>
      </c>
    </row>
    <row r="621" outlineLevel="2" collapsed="1" hidden="1">
      <c r="B621" s="300" t="s">
        <v>30</v>
      </c>
      <c r="C621" s="299" t="s">
        <v>6</v>
      </c>
      <c r="D621" s="299">
        <v>32.6136</v>
      </c>
      <c r="E621" s="299">
        <v>32.613600000000041</v>
      </c>
      <c r="F621" s="299">
        <v>32.613600000000055</v>
      </c>
      <c r="G621" s="299">
        <v>32.613600000000048</v>
      </c>
      <c r="H621" s="299">
        <v>32.61359999999997</v>
      </c>
      <c r="I621" s="299">
        <v>32.6136</v>
      </c>
      <c r="J621" s="299">
        <v>32.613600000000069</v>
      </c>
      <c r="K621" s="299">
        <v>32.613599999999948</v>
      </c>
      <c r="L621" s="299">
        <v>32.61359999999997</v>
      </c>
      <c r="M621" s="299">
        <v>32.613599999999977</v>
      </c>
      <c r="N621" s="299">
        <v>32.613600000000019</v>
      </c>
      <c r="O621" s="299">
        <v>32.613600000000055</v>
      </c>
    </row>
    <row r="622" outlineLevel="2" collapsed="1" hidden="1">
      <c r="B622" s="300" t="s">
        <v>31</v>
      </c>
      <c r="C622" s="301" t="s">
        <v>6</v>
      </c>
      <c r="D622" s="301">
        <v>2.3818062762495091</v>
      </c>
      <c r="E622" s="301">
        <v>2.3371386882398153</v>
      </c>
      <c r="F622" s="301">
        <v>2.296934936062824</v>
      </c>
      <c r="G622" s="301">
        <v>2.2582319524264705</v>
      </c>
      <c r="H622" s="301">
        <v>2.2150906450154859</v>
      </c>
      <c r="I622" s="301">
        <v>2.1808646819760424</v>
      </c>
      <c r="J622" s="301">
        <v>2.1450134435943005</v>
      </c>
      <c r="K622" s="301">
        <v>2.1040776782895927</v>
      </c>
      <c r="L622" s="301">
        <v>2.0704793994129389</v>
      </c>
      <c r="M622" s="301">
        <v>2.0344501421816661</v>
      </c>
      <c r="N622" s="301">
        <v>2.0071753066081253</v>
      </c>
      <c r="O622" s="301">
        <v>2.071686964777709</v>
      </c>
    </row>
    <row r="623" outlineLevel="2" collapsed="1" hidden="1">
      <c r="B623" s="300" t="s">
        <v>46</v>
      </c>
      <c r="C623" s="299" t="s">
        <v>6</v>
      </c>
      <c r="D623" s="299">
        <v>500.713071091178</v>
      </c>
      <c r="E623" s="299">
        <v>500.71307109117782</v>
      </c>
      <c r="F623" s="299">
        <v>500.71307109117822</v>
      </c>
      <c r="G623" s="299">
        <v>500.713071091178</v>
      </c>
      <c r="H623" s="299">
        <v>500.71307109117765</v>
      </c>
      <c r="I623" s="299">
        <v>500.71307109117691</v>
      </c>
      <c r="J623" s="299">
        <v>500.71307109117765</v>
      </c>
      <c r="K623" s="299">
        <v>500.71307109117708</v>
      </c>
      <c r="L623" s="299">
        <v>500.71307109117726</v>
      </c>
      <c r="M623" s="299">
        <v>500.71307109117834</v>
      </c>
      <c r="N623" s="299">
        <v>500.71307109117794</v>
      </c>
      <c r="O623" s="299">
        <v>500.71307109117816</v>
      </c>
    </row>
    <row r="624" outlineLevel="2" collapsed="1" hidden="1">
      <c r="B624" s="300" t="s">
        <v>36</v>
      </c>
      <c r="C624" s="299" t="s">
        <v>6</v>
      </c>
      <c r="D624" s="299">
        <v>26677.286928908798</v>
      </c>
      <c r="E624" s="299">
        <v>26677.286928908834</v>
      </c>
      <c r="F624" s="299">
        <v>26677.286928908827</v>
      </c>
      <c r="G624" s="299">
        <v>26677.286928908816</v>
      </c>
      <c r="H624" s="299">
        <v>26677.286928908878</v>
      </c>
      <c r="I624" s="299">
        <v>26677.286928908776</v>
      </c>
      <c r="J624" s="299">
        <v>26677.286928908848</v>
      </c>
      <c r="K624" s="299">
        <v>26677.286928908798</v>
      </c>
      <c r="L624" s="299">
        <v>26677.286928908808</v>
      </c>
      <c r="M624" s="299">
        <v>26677.286928908834</v>
      </c>
      <c r="N624" s="299">
        <v>26677.286928908794</v>
      </c>
      <c r="O624" s="299">
        <v>26677.286928908867</v>
      </c>
    </row>
    <row r="625" outlineLevel="2" collapsed="1" hidden="1">
      <c r="B625" s="300" t="s">
        <v>47</v>
      </c>
      <c r="C625" s="299" t="s">
        <v>6</v>
      </c>
      <c r="D625" s="299">
        <v>500.71307109120113</v>
      </c>
      <c r="E625" s="299">
        <v>500.71307109116765</v>
      </c>
      <c r="F625" s="299">
        <v>500.7130710911751</v>
      </c>
      <c r="G625" s="299">
        <v>500.71307109118254</v>
      </c>
      <c r="H625" s="299">
        <v>500.71307109112291</v>
      </c>
      <c r="I625" s="299">
        <v>500.71307109122353</v>
      </c>
      <c r="J625" s="299">
        <v>500.71307109115276</v>
      </c>
      <c r="K625" s="299">
        <v>500.71307109120113</v>
      </c>
      <c r="L625" s="299">
        <v>500.71307109119</v>
      </c>
      <c r="M625" s="299">
        <v>500.71307109116765</v>
      </c>
      <c r="N625" s="299">
        <v>500.71307109120488</v>
      </c>
      <c r="O625" s="299">
        <v>500.71307109113411</v>
      </c>
    </row>
    <row r="626" outlineLevel="2" collapsed="1" hidden="1">
      <c r="B626" s="300" t="s">
        <v>53</v>
      </c>
      <c r="C626" s="301" t="s">
        <v>6</v>
      </c>
      <c r="D626" s="301">
        <v>2.3371386882398157</v>
      </c>
      <c r="E626" s="301">
        <v>2.2969349360628244</v>
      </c>
      <c r="F626" s="301">
        <v>2.25823195242647</v>
      </c>
      <c r="G626" s="301">
        <v>2.2150906450154855</v>
      </c>
      <c r="H626" s="301">
        <v>2.1808646819760424</v>
      </c>
      <c r="I626" s="301">
        <v>2.1450134435943005</v>
      </c>
      <c r="J626" s="301">
        <v>2.1040776782895931</v>
      </c>
      <c r="K626" s="301">
        <v>2.0704793994129393</v>
      </c>
      <c r="L626" s="301">
        <v>2.0344501421816661</v>
      </c>
      <c r="M626" s="301">
        <v>2.0071753066081257</v>
      </c>
      <c r="N626" s="301">
        <v>2.071686964777709</v>
      </c>
      <c r="O626" s="301">
        <v>2.0516447633802692</v>
      </c>
    </row>
    <row r="627" outlineLevel="2" collapsed="1" hidden="1">
      <c r="B627" s="294" t="s">
        <v>54</v>
      </c>
    </row>
    <row r="628" outlineLevel="2" collapsed="1" hidden="1">
      <c r="B628" s="295" t="s">
        <v>22</v>
      </c>
      <c r="C628" s="283">
        <v>19378</v>
      </c>
      <c r="D628" s="283">
        <v>19378</v>
      </c>
      <c r="E628" s="283">
        <v>19378</v>
      </c>
      <c r="F628" s="283">
        <v>19378</v>
      </c>
      <c r="G628" s="283">
        <v>19378</v>
      </c>
      <c r="H628" s="283">
        <v>19378</v>
      </c>
      <c r="I628" s="283">
        <v>19378</v>
      </c>
      <c r="J628" s="283">
        <v>19378</v>
      </c>
      <c r="K628" s="283">
        <v>19378</v>
      </c>
      <c r="L628" s="283">
        <v>19378</v>
      </c>
      <c r="M628" s="283">
        <v>19378</v>
      </c>
      <c r="N628" s="283">
        <v>19378</v>
      </c>
      <c r="O628" s="283">
        <v>19378</v>
      </c>
    </row>
    <row r="629" outlineLevel="2" collapsed="1" hidden="1">
      <c r="B629" s="295" t="s">
        <v>23</v>
      </c>
      <c r="C629" s="283" t="s">
        <v>6</v>
      </c>
      <c r="D629" s="283">
        <v>0</v>
      </c>
      <c r="E629" s="283">
        <v>0</v>
      </c>
      <c r="F629" s="283">
        <v>0</v>
      </c>
      <c r="G629" s="283">
        <v>0</v>
      </c>
      <c r="H629" s="283">
        <v>0</v>
      </c>
      <c r="I629" s="283">
        <v>0</v>
      </c>
      <c r="J629" s="283">
        <v>0</v>
      </c>
      <c r="K629" s="283">
        <v>0</v>
      </c>
      <c r="L629" s="283">
        <v>0</v>
      </c>
      <c r="M629" s="283">
        <v>0</v>
      </c>
      <c r="N629" s="283">
        <v>0</v>
      </c>
      <c r="O629" s="283">
        <v>0</v>
      </c>
    </row>
    <row r="630" outlineLevel="2" collapsed="1" hidden="1">
      <c r="B630" s="296" t="s">
        <v>30</v>
      </c>
      <c r="C630" s="283" t="s">
        <v>6</v>
      </c>
      <c r="D630" s="283">
        <v>40.6938</v>
      </c>
      <c r="E630" s="283">
        <v>40.693799999999911</v>
      </c>
      <c r="F630" s="283">
        <v>40.693800000000095</v>
      </c>
      <c r="G630" s="283">
        <v>40.69379999999996</v>
      </c>
      <c r="H630" s="283">
        <v>40.69379999999996</v>
      </c>
      <c r="I630" s="283">
        <v>40.693800000000067</v>
      </c>
      <c r="J630" s="283">
        <v>40.693799999999939</v>
      </c>
      <c r="K630" s="283">
        <v>40.693799999999918</v>
      </c>
      <c r="L630" s="283">
        <v>40.693800000000053</v>
      </c>
      <c r="M630" s="283">
        <v>40.6938000000001</v>
      </c>
      <c r="N630" s="283">
        <v>40.693800000000053</v>
      </c>
      <c r="O630" s="283">
        <v>40.6938</v>
      </c>
    </row>
    <row r="631" outlineLevel="2" collapsed="1" hidden="1">
      <c r="B631" s="296" t="s">
        <v>46</v>
      </c>
      <c r="C631" s="283" t="s">
        <v>6</v>
      </c>
      <c r="D631" s="283">
        <v>807.587284263126</v>
      </c>
      <c r="E631" s="283">
        <v>807.58728426312507</v>
      </c>
      <c r="F631" s="283">
        <v>807.58728426312791</v>
      </c>
      <c r="G631" s="283">
        <v>807.58728426312518</v>
      </c>
      <c r="H631" s="283">
        <v>807.58728426312609</v>
      </c>
      <c r="I631" s="283">
        <v>807.58728426312848</v>
      </c>
      <c r="J631" s="283">
        <v>807.58728426312348</v>
      </c>
      <c r="K631" s="283">
        <v>807.5872842631245</v>
      </c>
      <c r="L631" s="283">
        <v>807.5872842631253</v>
      </c>
      <c r="M631" s="283">
        <v>807.58728426312825</v>
      </c>
      <c r="N631" s="283">
        <v>807.5872842631278</v>
      </c>
      <c r="O631" s="283">
        <v>807.58728426312678</v>
      </c>
    </row>
    <row r="632" outlineLevel="2" collapsed="1" hidden="1">
      <c r="B632" s="296" t="s">
        <v>47</v>
      </c>
      <c r="C632" s="283" t="s">
        <v>6</v>
      </c>
      <c r="D632" s="283">
        <v>807.58728426310051</v>
      </c>
      <c r="E632" s="283">
        <v>807.58728426318987</v>
      </c>
      <c r="F632" s="283">
        <v>807.58728426306322</v>
      </c>
      <c r="G632" s="283">
        <v>807.587284263149</v>
      </c>
      <c r="H632" s="283">
        <v>807.58728426318612</v>
      </c>
      <c r="I632" s="283">
        <v>807.58728426302969</v>
      </c>
      <c r="J632" s="283">
        <v>807.5872842631303</v>
      </c>
      <c r="K632" s="283">
        <v>807.58728426315258</v>
      </c>
      <c r="L632" s="283">
        <v>807.58728426317123</v>
      </c>
      <c r="M632" s="283">
        <v>807.58728426313769</v>
      </c>
      <c r="N632" s="283">
        <v>807.58728426308926</v>
      </c>
      <c r="O632" s="283">
        <v>807.5872842631228</v>
      </c>
    </row>
    <row r="633" outlineLevel="2" collapsed="1" hidden="1">
      <c r="B633" s="294" t="s">
        <v>55</v>
      </c>
    </row>
    <row r="634" outlineLevel="2" collapsed="1" hidden="1">
      <c r="B634" s="298" t="s">
        <v>22</v>
      </c>
      <c r="C634" s="299">
        <v>447</v>
      </c>
      <c r="D634" s="299">
        <v>447</v>
      </c>
      <c r="E634" s="299">
        <v>447</v>
      </c>
      <c r="F634" s="299">
        <v>447</v>
      </c>
      <c r="G634" s="299">
        <v>447</v>
      </c>
      <c r="H634" s="299">
        <v>447</v>
      </c>
      <c r="I634" s="299">
        <v>447</v>
      </c>
      <c r="J634" s="299">
        <v>447</v>
      </c>
      <c r="K634" s="299">
        <v>447</v>
      </c>
      <c r="L634" s="299">
        <v>447</v>
      </c>
      <c r="M634" s="299">
        <v>447</v>
      </c>
      <c r="N634" s="299">
        <v>447</v>
      </c>
      <c r="O634" s="299">
        <v>447</v>
      </c>
    </row>
    <row r="635" outlineLevel="2" collapsed="1" hidden="1">
      <c r="B635" s="298" t="s">
        <v>23</v>
      </c>
      <c r="C635" s="299" t="s">
        <v>6</v>
      </c>
      <c r="D635" s="299">
        <v>0</v>
      </c>
      <c r="E635" s="299">
        <v>0</v>
      </c>
      <c r="F635" s="299">
        <v>0</v>
      </c>
      <c r="G635" s="299">
        <v>0</v>
      </c>
      <c r="H635" s="299">
        <v>0</v>
      </c>
      <c r="I635" s="299">
        <v>0</v>
      </c>
      <c r="J635" s="299">
        <v>0</v>
      </c>
      <c r="K635" s="299">
        <v>0</v>
      </c>
      <c r="L635" s="299">
        <v>0</v>
      </c>
      <c r="M635" s="299">
        <v>0</v>
      </c>
      <c r="N635" s="299">
        <v>0</v>
      </c>
      <c r="O635" s="299">
        <v>0</v>
      </c>
    </row>
    <row r="637">
      <c r="B637" s="281" t="s">
        <v>61</v>
      </c>
      <c r="C637" s="281"/>
    </row>
    <row r="638">
      <c r="B638" s="268" t="s">
        <v>5</v>
      </c>
      <c r="C638" s="283" t="s">
        <v>6</v>
      </c>
      <c r="D638" s="283">
        <v>25.370189226095491</v>
      </c>
      <c r="E638" s="283">
        <v>36.913245178652154</v>
      </c>
      <c r="F638" s="283">
        <v>36.427337959090345</v>
      </c>
      <c r="G638" s="283">
        <v>35.986477855645226</v>
      </c>
      <c r="H638" s="283">
        <v>35.463905959642226</v>
      </c>
      <c r="I638" s="283">
        <v>35.011038528253337</v>
      </c>
      <c r="J638" s="283">
        <v>34.523266101298788</v>
      </c>
      <c r="K638" s="283">
        <v>34.914904188897594</v>
      </c>
      <c r="L638" s="283">
        <v>32.228945997941025</v>
      </c>
      <c r="M638" s="283">
        <v>32.540640517234586</v>
      </c>
      <c r="N638" s="283">
        <v>31.834949232574118</v>
      </c>
      <c r="O638" s="283">
        <v>31.130937988508137</v>
      </c>
    </row>
    <row r="639">
      <c r="B639" s="268" t="s">
        <v>7</v>
      </c>
      <c r="C639" s="283" t="s">
        <v>6</v>
      </c>
      <c r="D639" s="283">
        <v>126.12934762111613</v>
      </c>
      <c r="E639" s="283">
        <v>126.21981804836413</v>
      </c>
      <c r="F639" s="283">
        <v>127.41381254942982</v>
      </c>
      <c r="G639" s="283">
        <v>129.33500493064184</v>
      </c>
      <c r="H639" s="283">
        <v>134.71307924403232</v>
      </c>
      <c r="I639" s="283">
        <v>139.78655989078686</v>
      </c>
      <c r="J639" s="283">
        <v>144.42256831022445</v>
      </c>
      <c r="K639" s="283">
        <v>148.61703771517773</v>
      </c>
      <c r="L639" s="283">
        <v>152.85184835301973</v>
      </c>
      <c r="M639" s="283">
        <v>156.87701733671167</v>
      </c>
      <c r="N639" s="283">
        <v>161.13440329777492</v>
      </c>
      <c r="O639" s="283">
        <v>168.44248035969866</v>
      </c>
    </row>
    <row r="640">
      <c r="B640" s="284" t="s">
        <v>8</v>
      </c>
      <c r="C640" s="285" t="s">
        <v>6</v>
      </c>
      <c r="D640" s="285">
        <v>-100.75915839502062</v>
      </c>
      <c r="E640" s="285">
        <v>-89.306572869711971</v>
      </c>
      <c r="F640" s="285">
        <v>-90.986474590339469</v>
      </c>
      <c r="G640" s="285">
        <v>-93.348527074996611</v>
      </c>
      <c r="H640" s="285">
        <v>-99.2491732843901</v>
      </c>
      <c r="I640" s="285">
        <v>-104.77552136253351</v>
      </c>
      <c r="J640" s="285">
        <v>-109.89930220892566</v>
      </c>
      <c r="K640" s="285">
        <v>-113.70213352628014</v>
      </c>
      <c r="L640" s="285">
        <v>-120.62290235507871</v>
      </c>
      <c r="M640" s="285">
        <v>-124.33637681947708</v>
      </c>
      <c r="N640" s="285">
        <v>-129.29945406520082</v>
      </c>
      <c r="O640" s="285">
        <v>-137.31154237119054</v>
      </c>
    </row>
    <row r="641" outlineLevel="1">
      <c r="B641" s="286" t="s">
        <v>9</v>
      </c>
      <c r="C641" s="283" t="s">
        <v>6</v>
      </c>
      <c r="D641" s="283">
        <v>288.5</v>
      </c>
      <c r="E641" s="283">
        <v>288.49999999999812</v>
      </c>
      <c r="F641" s="283">
        <v>288.50000000039955</v>
      </c>
      <c r="G641" s="283">
        <v>288.500000001204</v>
      </c>
      <c r="H641" s="283">
        <v>288.50000000047737</v>
      </c>
      <c r="I641" s="283">
        <v>288.50000003328131</v>
      </c>
      <c r="J641" s="283">
        <v>288.50000006640857</v>
      </c>
      <c r="K641" s="283">
        <v>288.50000188985376</v>
      </c>
      <c r="L641" s="283">
        <v>288.50000357518263</v>
      </c>
      <c r="M641" s="283">
        <v>288.50000513671745</v>
      </c>
      <c r="N641" s="283">
        <v>288.50000657311489</v>
      </c>
      <c r="O641" s="283">
        <v>288.50000788097714</v>
      </c>
    </row>
    <row r="642" outlineLevel="1">
      <c r="B642" s="286" t="s">
        <v>10</v>
      </c>
      <c r="C642" s="283" t="s">
        <v>6</v>
      </c>
      <c r="D642" s="283">
        <v>3.5000430497766</v>
      </c>
      <c r="E642" s="283">
        <v>3.4999408825849265</v>
      </c>
      <c r="F642" s="283">
        <v>3.49980138749468</v>
      </c>
      <c r="G642" s="283">
        <v>3.499521823281885</v>
      </c>
      <c r="H642" s="283">
        <v>3.4991263810319273</v>
      </c>
      <c r="I642" s="283">
        <v>3.4983538225268513</v>
      </c>
      <c r="J642" s="283">
        <v>3.4971017501969057</v>
      </c>
      <c r="K642" s="283">
        <v>3.4968090837566925</v>
      </c>
      <c r="L642" s="283">
        <v>3.4967616445769214</v>
      </c>
      <c r="M642" s="283">
        <v>3.4967113130011529</v>
      </c>
      <c r="N642" s="283">
        <v>3.4965135638027749</v>
      </c>
      <c r="O642" s="283">
        <v>3.4960011144090064</v>
      </c>
    </row>
    <row r="643" outlineLevel="1">
      <c r="B643" s="286" t="s">
        <v>11</v>
      </c>
      <c r="C643" s="283" t="s">
        <v>6</v>
      </c>
      <c r="D643" s="283">
        <v>-392.75920144479721</v>
      </c>
      <c r="E643" s="283">
        <v>-381.30651375229513</v>
      </c>
      <c r="F643" s="283">
        <v>-382.98627597823361</v>
      </c>
      <c r="G643" s="283">
        <v>-385.34804889948254</v>
      </c>
      <c r="H643" s="283">
        <v>-391.24829966589937</v>
      </c>
      <c r="I643" s="283">
        <v>-396.77387521834169</v>
      </c>
      <c r="J643" s="283">
        <v>-401.89640402553113</v>
      </c>
      <c r="K643" s="283">
        <v>-405.69894449989056</v>
      </c>
      <c r="L643" s="283">
        <v>-412.61966757483827</v>
      </c>
      <c r="M643" s="283">
        <v>-416.33309326919567</v>
      </c>
      <c r="N643" s="283">
        <v>-421.29597420211843</v>
      </c>
      <c r="O643" s="283">
        <v>-429.30755136657666</v>
      </c>
    </row>
    <row r="644" outlineLevel="1">
      <c r="B644" s="287" t="s">
        <v>12</v>
      </c>
      <c r="C644" s="288" t="s">
        <v>6</v>
      </c>
      <c r="D644" s="288">
        <v>-77.136491815284344</v>
      </c>
      <c r="E644" s="288">
        <v>-74.887225223423584</v>
      </c>
      <c r="F644" s="288">
        <v>-75.2171244714007</v>
      </c>
      <c r="G644" s="288">
        <v>-75.680968162240561</v>
      </c>
      <c r="H644" s="288">
        <v>-76.839756150599911</v>
      </c>
      <c r="I644" s="288">
        <v>-77.9249592771156</v>
      </c>
      <c r="J644" s="288">
        <v>-78.931005475284323</v>
      </c>
      <c r="K644" s="288">
        <v>-79.677810721599968</v>
      </c>
      <c r="L644" s="288">
        <v>-81.037015793977091</v>
      </c>
      <c r="M644" s="288">
        <v>-81.766319218634678</v>
      </c>
      <c r="N644" s="288">
        <v>-82.741011149605072</v>
      </c>
      <c r="O644" s="288">
        <v>-84.314456034156322</v>
      </c>
    </row>
    <row r="645" outlineLevel="1">
      <c r="B645" s="286" t="s">
        <v>13</v>
      </c>
      <c r="C645" s="283" t="s">
        <v>6</v>
      </c>
      <c r="D645" s="283">
        <v>-315.62270962951288</v>
      </c>
      <c r="E645" s="283">
        <v>-306.41928852887156</v>
      </c>
      <c r="F645" s="283">
        <v>-307.76915150683294</v>
      </c>
      <c r="G645" s="283">
        <v>-309.667080737242</v>
      </c>
      <c r="H645" s="283">
        <v>-314.40854351529947</v>
      </c>
      <c r="I645" s="283">
        <v>-318.8489159412261</v>
      </c>
      <c r="J645" s="283">
        <v>-322.96539855024685</v>
      </c>
      <c r="K645" s="283">
        <v>-326.02113377829062</v>
      </c>
      <c r="L645" s="283">
        <v>-331.58265178086117</v>
      </c>
      <c r="M645" s="283">
        <v>-334.56677405056104</v>
      </c>
      <c r="N645" s="283">
        <v>-338.5549630525133</v>
      </c>
      <c r="O645" s="283">
        <v>-344.9930953324203</v>
      </c>
    </row>
    <row r="646" outlineLevel="1">
      <c r="B646" s="286" t="s">
        <v>14</v>
      </c>
      <c r="C646" s="283" t="s">
        <v>6</v>
      </c>
      <c r="D646" s="283">
        <v>0</v>
      </c>
      <c r="E646" s="283">
        <v>0</v>
      </c>
      <c r="F646" s="283">
        <v>0</v>
      </c>
      <c r="G646" s="283">
        <v>0</v>
      </c>
      <c r="H646" s="283">
        <v>0</v>
      </c>
      <c r="I646" s="283">
        <v>0</v>
      </c>
      <c r="J646" s="283">
        <v>0</v>
      </c>
      <c r="K646" s="283">
        <v>0</v>
      </c>
      <c r="L646" s="283">
        <v>0</v>
      </c>
      <c r="M646" s="283">
        <v>0</v>
      </c>
      <c r="N646" s="283">
        <v>0</v>
      </c>
      <c r="O646" s="283">
        <v>0</v>
      </c>
    </row>
    <row r="647" outlineLevel="1">
      <c r="B647" s="286" t="s">
        <v>15</v>
      </c>
      <c r="C647" s="283" t="s">
        <v>6</v>
      </c>
      <c r="D647" s="283">
        <v>-315.62270962951288</v>
      </c>
      <c r="E647" s="283">
        <v>-306.41928852887156</v>
      </c>
      <c r="F647" s="283">
        <v>-307.76915150683294</v>
      </c>
      <c r="G647" s="283">
        <v>-309.667080737242</v>
      </c>
      <c r="H647" s="283">
        <v>-314.40854351529947</v>
      </c>
      <c r="I647" s="283">
        <v>-318.8489159412261</v>
      </c>
      <c r="J647" s="283">
        <v>-322.96539855024685</v>
      </c>
      <c r="K647" s="283">
        <v>-326.02113377829062</v>
      </c>
      <c r="L647" s="283">
        <v>-331.58265178086117</v>
      </c>
      <c r="M647" s="283">
        <v>-334.56677405056104</v>
      </c>
      <c r="N647" s="283">
        <v>-338.5549630525133</v>
      </c>
      <c r="O647" s="283">
        <v>-344.9930953324203</v>
      </c>
    </row>
    <row r="648" outlineLevel="1">
      <c r="B648" s="289" t="s">
        <v>16</v>
      </c>
      <c r="C648" s="290">
        <v>0</v>
      </c>
      <c r="D648" s="290">
        <v>0</v>
      </c>
      <c r="E648" s="290">
        <v>0</v>
      </c>
      <c r="F648" s="290">
        <v>0</v>
      </c>
      <c r="G648" s="290">
        <v>0</v>
      </c>
      <c r="H648" s="290">
        <v>0</v>
      </c>
      <c r="I648" s="290">
        <v>0</v>
      </c>
      <c r="J648" s="290">
        <v>0</v>
      </c>
      <c r="K648" s="290">
        <v>0</v>
      </c>
      <c r="L648" s="290">
        <v>0</v>
      </c>
      <c r="M648" s="290">
        <v>0</v>
      </c>
      <c r="N648" s="290">
        <v>0</v>
      </c>
      <c r="O648" s="290">
        <v>0</v>
      </c>
    </row>
    <row r="649" outlineLevel="1">
      <c r="B649" s="291" t="s">
        <v>17</v>
      </c>
      <c r="C649" s="283">
        <v>-68626.89463030186</v>
      </c>
      <c r="D649" s="283">
        <v>-68942.517339931364</v>
      </c>
      <c r="E649" s="283">
        <v>-69248.936628460229</v>
      </c>
      <c r="F649" s="283">
        <v>-69556.705779965632</v>
      </c>
      <c r="G649" s="283">
        <v>-69866.372860705858</v>
      </c>
      <c r="H649" s="283">
        <v>-70180.781404218069</v>
      </c>
      <c r="I649" s="283">
        <v>-70499.630320159427</v>
      </c>
      <c r="J649" s="283">
        <v>-70822.5957187126</v>
      </c>
      <c r="K649" s="283">
        <v>-71148.616852490726</v>
      </c>
      <c r="L649" s="283">
        <v>-71480.199504277349</v>
      </c>
      <c r="M649" s="283">
        <v>-71814.766278319221</v>
      </c>
      <c r="N649" s="283">
        <v>-72153.3212413732</v>
      </c>
      <c r="O649" s="283">
        <v>-72498.314336705691</v>
      </c>
    </row>
    <row r="650" outlineLevel="1"/>
    <row r="651" outlineLevel="1">
      <c r="B651" s="292" t="s">
        <v>18</v>
      </c>
    </row>
    <row r="652" outlineLevel="1">
      <c r="B652" s="293" t="s">
        <v>19</v>
      </c>
      <c r="C652" s="283">
        <v>15590.063703031461</v>
      </c>
      <c r="D652" s="283">
        <v>15274.440993401951</v>
      </c>
      <c r="E652" s="283">
        <v>14968.02170487309</v>
      </c>
      <c r="F652" s="283">
        <v>14660.252553367691</v>
      </c>
      <c r="G652" s="283">
        <v>14350.585472627481</v>
      </c>
      <c r="H652" s="283">
        <v>14036.176929115261</v>
      </c>
      <c r="I652" s="283">
        <v>13717.32801317391</v>
      </c>
      <c r="J652" s="283">
        <v>13394.36261462073</v>
      </c>
      <c r="K652" s="283">
        <v>13068.341480842611</v>
      </c>
      <c r="L652" s="283">
        <v>12736.758829055991</v>
      </c>
      <c r="M652" s="283">
        <v>12402.192055014111</v>
      </c>
      <c r="N652" s="283">
        <v>12063.637091960141</v>
      </c>
      <c r="O652" s="283">
        <v>11718.64399662765</v>
      </c>
    </row>
    <row r="653" outlineLevel="1">
      <c r="B653" s="293" t="s">
        <v>20</v>
      </c>
      <c r="C653" s="282"/>
      <c r="D653" s="282">
        <v>25.3701892260955</v>
      </c>
      <c r="E653" s="282">
        <v>36.9132451786522</v>
      </c>
      <c r="F653" s="282">
        <v>36.4273379590903</v>
      </c>
      <c r="G653" s="282">
        <v>35.9864778556452</v>
      </c>
      <c r="H653" s="282">
        <v>35.4639059596422</v>
      </c>
      <c r="I653" s="282">
        <v>35.0110385282533</v>
      </c>
      <c r="J653" s="282">
        <v>34.5232661012988</v>
      </c>
      <c r="K653" s="282">
        <v>34.9149041888976</v>
      </c>
      <c r="L653" s="282">
        <v>32.228945997941</v>
      </c>
      <c r="M653" s="282">
        <v>32.5406405172346</v>
      </c>
      <c r="N653" s="282">
        <v>31.8349492325741</v>
      </c>
      <c r="O653" s="282">
        <v>31.1309379885081</v>
      </c>
    </row>
    <row r="654" outlineLevel="2" collapsed="1" hidden="1">
      <c r="B654" s="294" t="s">
        <v>21</v>
      </c>
    </row>
    <row r="655" outlineLevel="2" collapsed="1" hidden="1">
      <c r="B655" s="295" t="s">
        <v>22</v>
      </c>
      <c r="C655" s="283">
        <v>8689</v>
      </c>
      <c r="D655" s="283">
        <v>8373.3772903704921</v>
      </c>
      <c r="E655" s="283">
        <v>8066.9580018416309</v>
      </c>
      <c r="F655" s="283">
        <v>7759.1888503362261</v>
      </c>
      <c r="G655" s="283">
        <v>7449.52176959602</v>
      </c>
      <c r="H655" s="283">
        <v>7135.113226083804</v>
      </c>
      <c r="I655" s="283">
        <v>6816.2643101424519</v>
      </c>
      <c r="J655" s="283">
        <v>6493.2989115892733</v>
      </c>
      <c r="K655" s="283">
        <v>6167.2777778111476</v>
      </c>
      <c r="L655" s="283">
        <v>5835.695126024526</v>
      </c>
      <c r="M655" s="283">
        <v>5501.1283519826457</v>
      </c>
      <c r="N655" s="283">
        <v>5162.5733889286757</v>
      </c>
      <c r="O655" s="283">
        <v>4817.580293596191</v>
      </c>
    </row>
    <row r="656" outlineLevel="2" collapsed="1" hidden="1">
      <c r="B656" s="295" t="s">
        <v>23</v>
      </c>
      <c r="C656" s="283" t="s">
        <v>6</v>
      </c>
      <c r="D656" s="283">
        <v>7.984</v>
      </c>
      <c r="E656" s="283">
        <v>19.119233305045405</v>
      </c>
      <c r="F656" s="283">
        <v>18.419575130883505</v>
      </c>
      <c r="G656" s="283">
        <v>17.71683476607339</v>
      </c>
      <c r="H656" s="283">
        <v>17.009760791230153</v>
      </c>
      <c r="I656" s="283">
        <v>16.291860464032119</v>
      </c>
      <c r="J656" s="283">
        <v>15.56382127488031</v>
      </c>
      <c r="K656" s="283">
        <v>15.81480829362406</v>
      </c>
      <c r="L656" s="283">
        <v>13.143169201619644</v>
      </c>
      <c r="M656" s="283">
        <v>13.324852415272273</v>
      </c>
      <c r="N656" s="283">
        <v>12.560924075822031</v>
      </c>
      <c r="O656" s="283">
        <v>11.78788936106556</v>
      </c>
    </row>
    <row r="657" outlineLevel="2" collapsed="1" hidden="1">
      <c r="B657" s="296" t="s">
        <v>24</v>
      </c>
      <c r="C657" s="297" t="s">
        <v>6</v>
      </c>
      <c r="D657" s="297">
        <v>2.7400031278226722</v>
      </c>
      <c r="E657" s="297">
        <v>0</v>
      </c>
      <c r="F657" s="297">
        <v>0</v>
      </c>
      <c r="G657" s="297">
        <v>0</v>
      </c>
      <c r="H657" s="297">
        <v>0</v>
      </c>
      <c r="I657" s="297">
        <v>0</v>
      </c>
      <c r="J657" s="297">
        <v>0</v>
      </c>
      <c r="K657" s="297">
        <v>0</v>
      </c>
      <c r="L657" s="297">
        <v>0</v>
      </c>
      <c r="M657" s="297">
        <v>0</v>
      </c>
      <c r="N657" s="297">
        <v>0</v>
      </c>
      <c r="O657" s="297">
        <v>0</v>
      </c>
    </row>
    <row r="658" outlineLevel="2" collapsed="1" hidden="1">
      <c r="B658" s="294" t="s">
        <v>25</v>
      </c>
    </row>
    <row r="659" outlineLevel="2" collapsed="1" hidden="1">
      <c r="B659" s="298" t="s">
        <v>26</v>
      </c>
      <c r="C659" s="299">
        <v>1741.01506172795</v>
      </c>
      <c r="D659" s="299">
        <v>1741.01506172795</v>
      </c>
      <c r="E659" s="299">
        <v>1741.01506172795</v>
      </c>
      <c r="F659" s="299">
        <v>1741.01506172795</v>
      </c>
      <c r="G659" s="299">
        <v>1741.01506172795</v>
      </c>
      <c r="H659" s="299">
        <v>1741.01506172795</v>
      </c>
      <c r="I659" s="299">
        <v>1741.01506172795</v>
      </c>
      <c r="J659" s="299">
        <v>1741.01506172795</v>
      </c>
      <c r="K659" s="299">
        <v>1741.01506172795</v>
      </c>
      <c r="L659" s="299">
        <v>1741.01506172795</v>
      </c>
      <c r="M659" s="299">
        <v>1741.01506172795</v>
      </c>
      <c r="N659" s="299">
        <v>1741.01506172795</v>
      </c>
      <c r="O659" s="299">
        <v>1741.01506172795</v>
      </c>
    </row>
    <row r="660" outlineLevel="2" collapsed="1" hidden="1">
      <c r="B660" s="300" t="s">
        <v>27</v>
      </c>
      <c r="C660" s="299" t="s">
        <v>6</v>
      </c>
      <c r="D660" s="299">
        <v>0</v>
      </c>
      <c r="E660" s="299">
        <v>0</v>
      </c>
      <c r="F660" s="299">
        <v>0</v>
      </c>
      <c r="G660" s="299">
        <v>0</v>
      </c>
      <c r="H660" s="299">
        <v>0</v>
      </c>
      <c r="I660" s="299">
        <v>0</v>
      </c>
      <c r="J660" s="299">
        <v>0</v>
      </c>
      <c r="K660" s="299">
        <v>0</v>
      </c>
      <c r="L660" s="299">
        <v>0</v>
      </c>
      <c r="M660" s="299">
        <v>0</v>
      </c>
      <c r="N660" s="299">
        <v>0</v>
      </c>
      <c r="O660" s="299">
        <v>0</v>
      </c>
    </row>
    <row r="661" outlineLevel="2" collapsed="1" hidden="1">
      <c r="B661" s="300" t="s">
        <v>28</v>
      </c>
      <c r="C661" s="299" t="s">
        <v>6</v>
      </c>
      <c r="D661" s="299">
        <v>0.6382695439268</v>
      </c>
      <c r="E661" s="299">
        <v>0.6493377371948178</v>
      </c>
      <c r="F661" s="299">
        <v>0.66124111812237829</v>
      </c>
      <c r="G661" s="299">
        <v>0.67460303105968877</v>
      </c>
      <c r="H661" s="299">
        <v>0.69030116526870033</v>
      </c>
      <c r="I661" s="299">
        <v>0.71119302758858349</v>
      </c>
      <c r="J661" s="299">
        <v>0.7393275831192071</v>
      </c>
      <c r="K661" s="299">
        <v>0.74912835224651919</v>
      </c>
      <c r="L661" s="299">
        <v>0.75828978526463275</v>
      </c>
      <c r="M661" s="299">
        <v>0.76702930487781773</v>
      </c>
      <c r="N661" s="299">
        <v>0.77865367392555973</v>
      </c>
      <c r="O661" s="299">
        <v>0.791685654906799</v>
      </c>
    </row>
    <row r="662" outlineLevel="2" collapsed="1" hidden="1">
      <c r="B662" s="298" t="s">
        <v>22</v>
      </c>
      <c r="C662" s="299">
        <v>1741.01506172795</v>
      </c>
      <c r="D662" s="299">
        <v>1741.01506172795</v>
      </c>
      <c r="E662" s="299">
        <v>1741.01506172795</v>
      </c>
      <c r="F662" s="299">
        <v>1741.01506172795</v>
      </c>
      <c r="G662" s="299">
        <v>1741.01506172795</v>
      </c>
      <c r="H662" s="299">
        <v>1741.01506172795</v>
      </c>
      <c r="I662" s="299">
        <v>1741.01506172795</v>
      </c>
      <c r="J662" s="299">
        <v>1741.01506172795</v>
      </c>
      <c r="K662" s="299">
        <v>1741.01506172795</v>
      </c>
      <c r="L662" s="299">
        <v>1741.01506172795</v>
      </c>
      <c r="M662" s="299">
        <v>1741.01506172795</v>
      </c>
      <c r="N662" s="299">
        <v>1741.01506172795</v>
      </c>
      <c r="O662" s="299">
        <v>1741.01506172795</v>
      </c>
    </row>
    <row r="663" outlineLevel="2" collapsed="1" hidden="1">
      <c r="B663" s="300" t="s">
        <v>29</v>
      </c>
      <c r="C663" s="299" t="s">
        <v>6</v>
      </c>
      <c r="D663" s="299">
        <v>0.6382695439268</v>
      </c>
      <c r="E663" s="299">
        <v>0.6493377371948178</v>
      </c>
      <c r="F663" s="299">
        <v>0.66124111812237829</v>
      </c>
      <c r="G663" s="299">
        <v>0.67460303105968877</v>
      </c>
      <c r="H663" s="299">
        <v>0.69030116526870033</v>
      </c>
      <c r="I663" s="299">
        <v>0.71119302758858349</v>
      </c>
      <c r="J663" s="299">
        <v>0.7393275831192071</v>
      </c>
      <c r="K663" s="299">
        <v>0.74912835224651919</v>
      </c>
      <c r="L663" s="299">
        <v>0.75828978526463275</v>
      </c>
      <c r="M663" s="299">
        <v>0.76702930487781773</v>
      </c>
      <c r="N663" s="299">
        <v>0.77865367392555973</v>
      </c>
      <c r="O663" s="299">
        <v>0.791685654906799</v>
      </c>
    </row>
    <row r="664" outlineLevel="2" collapsed="1" hidden="1">
      <c r="B664" s="298" t="s">
        <v>23</v>
      </c>
      <c r="C664" s="299" t="s">
        <v>6</v>
      </c>
      <c r="D664" s="299">
        <v>10.383545763091801</v>
      </c>
      <c r="E664" s="299">
        <v>10.618853998559034</v>
      </c>
      <c r="F664" s="299">
        <v>10.798294066382054</v>
      </c>
      <c r="G664" s="299">
        <v>11.025325147156721</v>
      </c>
      <c r="H664" s="299">
        <v>11.169002257572553</v>
      </c>
      <c r="I664" s="299">
        <v>11.28653120124061</v>
      </c>
      <c r="J664" s="299">
        <v>11.389879218680719</v>
      </c>
      <c r="K664" s="299">
        <v>11.468746293062111</v>
      </c>
      <c r="L664" s="299">
        <v>11.5376331865512</v>
      </c>
      <c r="M664" s="299">
        <v>11.605014325765222</v>
      </c>
      <c r="N664" s="299">
        <v>11.64937698915675</v>
      </c>
      <c r="O664" s="299">
        <v>11.704483717988911</v>
      </c>
    </row>
    <row r="665" outlineLevel="2" collapsed="1" hidden="1">
      <c r="B665" s="300" t="s">
        <v>30</v>
      </c>
      <c r="C665" s="299" t="s">
        <v>6</v>
      </c>
      <c r="D665" s="299">
        <v>0.2901691769544</v>
      </c>
      <c r="E665" s="299">
        <v>0.29002841725655448</v>
      </c>
      <c r="F665" s="299">
        <v>0.289889480223082</v>
      </c>
      <c r="G665" s="299">
        <v>0.28975234378666237</v>
      </c>
      <c r="H665" s="299">
        <v>0.28961698614389614</v>
      </c>
      <c r="I665" s="299">
        <v>0.28948343012346356</v>
      </c>
      <c r="J665" s="299">
        <v>0.28935160778391961</v>
      </c>
      <c r="K665" s="299">
        <v>0.28922334554463031</v>
      </c>
      <c r="L665" s="299">
        <v>0.28909664177140604</v>
      </c>
      <c r="M665" s="299">
        <v>0.28897147866248479</v>
      </c>
      <c r="N665" s="299">
        <v>0.28884783868410474</v>
      </c>
      <c r="O665" s="299">
        <v>0.28872570451079316</v>
      </c>
    </row>
    <row r="666" outlineLevel="2" collapsed="1" hidden="1">
      <c r="B666" s="300" t="s">
        <v>31</v>
      </c>
      <c r="C666" s="301" t="s">
        <v>6</v>
      </c>
      <c r="D666" s="301">
        <v>6.7169616852087568</v>
      </c>
      <c r="E666" s="301">
        <v>6.8715198257753247</v>
      </c>
      <c r="F666" s="301">
        <v>6.9869950038447293</v>
      </c>
      <c r="G666" s="301">
        <v>7.13426713666037</v>
      </c>
      <c r="H666" s="301">
        <v>7.222477040654975</v>
      </c>
      <c r="I666" s="301">
        <v>7.2890844469704117</v>
      </c>
      <c r="J666" s="301">
        <v>7.3409255575245052</v>
      </c>
      <c r="K666" s="301">
        <v>7.3885297213981023</v>
      </c>
      <c r="L666" s="301">
        <v>7.4296956792009237</v>
      </c>
      <c r="M666" s="301">
        <v>7.4701145963418032</v>
      </c>
      <c r="N666" s="301">
        <v>7.4926795666721295</v>
      </c>
      <c r="O666" s="301">
        <v>7.5216797163727271</v>
      </c>
    </row>
    <row r="667" outlineLevel="2" collapsed="1" hidden="1">
      <c r="B667" s="300" t="s">
        <v>32</v>
      </c>
      <c r="C667" s="299" t="s">
        <v>6</v>
      </c>
      <c r="D667" s="299">
        <v>41.681209798870306</v>
      </c>
      <c r="E667" s="299">
        <v>42.743943869311366</v>
      </c>
      <c r="F667" s="299">
        <v>43.970056781248765</v>
      </c>
      <c r="G667" s="299">
        <v>46.323972430892944</v>
      </c>
      <c r="H667" s="299">
        <v>47.11010229159178</v>
      </c>
      <c r="I667" s="299">
        <v>46.807039088143767</v>
      </c>
      <c r="J667" s="299">
        <v>46.467632540234106</v>
      </c>
      <c r="K667" s="299">
        <v>49.913547912025905</v>
      </c>
      <c r="L667" s="299">
        <v>60.909433307477251</v>
      </c>
      <c r="M667" s="299">
        <v>48.359083437566731</v>
      </c>
      <c r="N667" s="299">
        <v>54.88838217547665</v>
      </c>
      <c r="O667" s="299">
        <v>49.596836637373059</v>
      </c>
    </row>
    <row r="668" outlineLevel="2" collapsed="1" hidden="1">
      <c r="B668" s="300" t="s">
        <v>33</v>
      </c>
      <c r="C668" s="299" t="s">
        <v>6</v>
      </c>
      <c r="D668" s="299">
        <v>15.7900216350287</v>
      </c>
      <c r="E668" s="299">
        <v>15.862157325243981</v>
      </c>
      <c r="F668" s="299">
        <v>16.045092845671235</v>
      </c>
      <c r="G668" s="299">
        <v>16.213799076821513</v>
      </c>
      <c r="H668" s="299">
        <v>16.413172481178631</v>
      </c>
      <c r="I668" s="299">
        <v>16.620904874382571</v>
      </c>
      <c r="J668" s="299">
        <v>16.828227255631305</v>
      </c>
      <c r="K668" s="299">
        <v>19.58620387469184</v>
      </c>
      <c r="L668" s="299">
        <v>29.607034644837672</v>
      </c>
      <c r="M668" s="299">
        <v>16.893180180321735</v>
      </c>
      <c r="N668" s="299">
        <v>22.876838711888585</v>
      </c>
      <c r="O668" s="299">
        <v>17.3634002404716</v>
      </c>
    </row>
    <row r="669" outlineLevel="2" collapsed="1" hidden="1">
      <c r="B669" s="300" t="s">
        <v>34</v>
      </c>
      <c r="C669" s="299" t="s">
        <v>6</v>
      </c>
      <c r="D669" s="299">
        <v>14.3963753170854</v>
      </c>
      <c r="E669" s="299">
        <v>15.129421948495615</v>
      </c>
      <c r="F669" s="299">
        <v>15.968913171560894</v>
      </c>
      <c r="G669" s="299">
        <v>17.8988298140749</v>
      </c>
      <c r="H669" s="299">
        <v>18.305885988458748</v>
      </c>
      <c r="I669" s="299">
        <v>17.628185052215589</v>
      </c>
      <c r="J669" s="299">
        <v>16.91117886405144</v>
      </c>
      <c r="K669" s="299">
        <v>17.499309370242688</v>
      </c>
      <c r="L669" s="299">
        <v>18.38706409527002</v>
      </c>
      <c r="M669" s="299">
        <v>18.466315492193555</v>
      </c>
      <c r="N669" s="299">
        <v>18.944397017838256</v>
      </c>
      <c r="O669" s="299">
        <v>19.084890196943</v>
      </c>
    </row>
    <row r="670" outlineLevel="2" collapsed="1" hidden="1">
      <c r="B670" s="300" t="s">
        <v>35</v>
      </c>
      <c r="C670" s="299" t="s">
        <v>6</v>
      </c>
      <c r="D670" s="299">
        <v>1.4014362606188</v>
      </c>
      <c r="E670" s="299">
        <v>1.4235390142692947</v>
      </c>
      <c r="F670" s="299">
        <v>1.4476461778576653</v>
      </c>
      <c r="G670" s="299">
        <v>1.4757707366264836</v>
      </c>
      <c r="H670" s="299">
        <v>1.5116585505257432</v>
      </c>
      <c r="I670" s="299">
        <v>1.560901390428477</v>
      </c>
      <c r="J670" s="299">
        <v>1.6276988096545724</v>
      </c>
      <c r="K670" s="299">
        <v>1.6485117195739061</v>
      </c>
      <c r="L670" s="299">
        <v>1.66679802258977</v>
      </c>
      <c r="M670" s="299">
        <v>1.6835449179487096</v>
      </c>
      <c r="N670" s="299">
        <v>1.7066172952771506</v>
      </c>
      <c r="O670" s="299">
        <v>1.7327881864803632</v>
      </c>
    </row>
    <row r="671" outlineLevel="2" collapsed="1" hidden="1">
      <c r="B671" s="300" t="s">
        <v>36</v>
      </c>
      <c r="C671" s="299" t="s">
        <v>6</v>
      </c>
      <c r="D671" s="299">
        <v>1708.7889589712904</v>
      </c>
      <c r="E671" s="299">
        <v>1707.9506057027354</v>
      </c>
      <c r="F671" s="299">
        <v>1706.8921684147185</v>
      </c>
      <c r="G671" s="299">
        <v>1704.7520590693803</v>
      </c>
      <c r="H671" s="299">
        <v>1704.0940435425282</v>
      </c>
      <c r="I671" s="299">
        <v>1704.4938773833326</v>
      </c>
      <c r="J671" s="299">
        <v>1704.9086292155121</v>
      </c>
      <c r="K671" s="299">
        <v>1701.5319084112159</v>
      </c>
      <c r="L671" s="299">
        <v>1690.5958751800265</v>
      </c>
      <c r="M671" s="299">
        <v>1703.2049918325429</v>
      </c>
      <c r="N671" s="299">
        <v>1696.7085550290178</v>
      </c>
      <c r="O671" s="299">
        <v>1702.0422974491107</v>
      </c>
    </row>
    <row r="672" outlineLevel="2" collapsed="1" hidden="1">
      <c r="B672" s="300" t="s">
        <v>37</v>
      </c>
      <c r="C672" s="299" t="s">
        <v>6</v>
      </c>
      <c r="D672" s="299">
        <v>32.226102756659387</v>
      </c>
      <c r="E672" s="299">
        <v>33.064456025214682</v>
      </c>
      <c r="F672" s="299">
        <v>34.122893313231558</v>
      </c>
      <c r="G672" s="299">
        <v>36.263002658569732</v>
      </c>
      <c r="H672" s="299">
        <v>36.921018185421545</v>
      </c>
      <c r="I672" s="299">
        <v>36.521184344617126</v>
      </c>
      <c r="J672" s="299">
        <v>36.106432512437983</v>
      </c>
      <c r="K672" s="299">
        <v>39.483153316733571</v>
      </c>
      <c r="L672" s="299">
        <v>50.419186547922934</v>
      </c>
      <c r="M672" s="299">
        <v>37.810069895407089</v>
      </c>
      <c r="N672" s="299">
        <v>44.306506698931869</v>
      </c>
      <c r="O672" s="299">
        <v>38.972764278838945</v>
      </c>
    </row>
    <row r="673" outlineLevel="2" collapsed="1" hidden="1">
      <c r="B673" s="300" t="s">
        <v>38</v>
      </c>
      <c r="C673" s="301" t="s">
        <v>6</v>
      </c>
      <c r="D673" s="301">
        <v>8.3883128924739925</v>
      </c>
      <c r="E673" s="301">
        <v>8.3508159261392976</v>
      </c>
      <c r="F673" s="301">
        <v>8.3333523330795476</v>
      </c>
      <c r="G673" s="301">
        <v>8.3132990978200247</v>
      </c>
      <c r="H673" s="301">
        <v>8.28392973041617</v>
      </c>
      <c r="I673" s="301">
        <v>8.2337236024223017</v>
      </c>
      <c r="J673" s="301">
        <v>8.2051521757924846</v>
      </c>
      <c r="K673" s="301">
        <v>8.3259271228281673</v>
      </c>
      <c r="L673" s="301">
        <v>8.082967774274497</v>
      </c>
      <c r="M673" s="301">
        <v>8.16439048867225</v>
      </c>
      <c r="N673" s="301">
        <v>8.2370880438005969</v>
      </c>
      <c r="O673" s="301">
        <v>8.1915371424404579</v>
      </c>
    </row>
    <row r="674" outlineLevel="2" collapsed="1" hidden="1">
      <c r="B674" s="294" t="s">
        <v>39</v>
      </c>
    </row>
    <row r="675" outlineLevel="2" collapsed="1" hidden="1">
      <c r="B675" s="295" t="s">
        <v>26</v>
      </c>
      <c r="C675" s="283">
        <v>3172.0486413035142</v>
      </c>
      <c r="D675" s="283">
        <v>3172.0486413035142</v>
      </c>
      <c r="E675" s="283">
        <v>3172.0486413035142</v>
      </c>
      <c r="F675" s="283">
        <v>3172.0486413035142</v>
      </c>
      <c r="G675" s="283">
        <v>3172.0486413035142</v>
      </c>
      <c r="H675" s="283">
        <v>3172.0486413035142</v>
      </c>
      <c r="I675" s="283">
        <v>3172.0486413035142</v>
      </c>
      <c r="J675" s="283">
        <v>3172.0486413035142</v>
      </c>
      <c r="K675" s="283">
        <v>3172.0486413035142</v>
      </c>
      <c r="L675" s="283">
        <v>3172.0486413035142</v>
      </c>
      <c r="M675" s="283">
        <v>3172.0486413035142</v>
      </c>
      <c r="N675" s="283">
        <v>3172.0486413035142</v>
      </c>
      <c r="O675" s="283">
        <v>3172.0486413035142</v>
      </c>
    </row>
    <row r="676" outlineLevel="2" collapsed="1" hidden="1">
      <c r="B676" s="296" t="s">
        <v>27</v>
      </c>
      <c r="C676" s="283" t="s">
        <v>6</v>
      </c>
      <c r="D676" s="283">
        <v>0</v>
      </c>
      <c r="E676" s="283">
        <v>0</v>
      </c>
      <c r="F676" s="283">
        <v>0</v>
      </c>
      <c r="G676" s="283">
        <v>0</v>
      </c>
      <c r="H676" s="283">
        <v>0</v>
      </c>
      <c r="I676" s="283">
        <v>0</v>
      </c>
      <c r="J676" s="283">
        <v>0</v>
      </c>
      <c r="K676" s="283">
        <v>0</v>
      </c>
      <c r="L676" s="283">
        <v>0</v>
      </c>
      <c r="M676" s="283">
        <v>0</v>
      </c>
      <c r="N676" s="283">
        <v>0</v>
      </c>
      <c r="O676" s="283">
        <v>0</v>
      </c>
    </row>
    <row r="677" outlineLevel="2" collapsed="1" hidden="1">
      <c r="B677" s="296" t="s">
        <v>28</v>
      </c>
      <c r="C677" s="283" t="s">
        <v>6</v>
      </c>
      <c r="D677" s="283">
        <v>0</v>
      </c>
      <c r="E677" s="283">
        <v>3.7200081086883393E-05</v>
      </c>
      <c r="F677" s="283">
        <v>0.00015221382239427798</v>
      </c>
      <c r="G677" s="283">
        <v>0.00083573667967207666</v>
      </c>
      <c r="H677" s="283">
        <v>0.0015947069334145436</v>
      </c>
      <c r="I677" s="283">
        <v>0.0031164542668346159</v>
      </c>
      <c r="J677" s="283">
        <v>0.0059669655105044758</v>
      </c>
      <c r="K677" s="283">
        <v>0.0072203982506146205</v>
      </c>
      <c r="L677" s="283">
        <v>0.0075540132476373568</v>
      </c>
      <c r="M677" s="283">
        <v>0.0078114419447158825</v>
      </c>
      <c r="N677" s="283">
        <v>0.0084092225341548168</v>
      </c>
      <c r="O677" s="283">
        <v>0.010289112606165492</v>
      </c>
    </row>
    <row r="678" outlineLevel="2" collapsed="1" hidden="1">
      <c r="B678" s="295" t="s">
        <v>22</v>
      </c>
      <c r="C678" s="283">
        <v>3172.0486413035142</v>
      </c>
      <c r="D678" s="283">
        <v>3172.0486413035142</v>
      </c>
      <c r="E678" s="283">
        <v>3172.0486413035142</v>
      </c>
      <c r="F678" s="283">
        <v>3172.0486413035142</v>
      </c>
      <c r="G678" s="283">
        <v>3172.0486413035142</v>
      </c>
      <c r="H678" s="283">
        <v>3172.0486413035142</v>
      </c>
      <c r="I678" s="283">
        <v>3172.0486413035142</v>
      </c>
      <c r="J678" s="283">
        <v>3172.0486413035142</v>
      </c>
      <c r="K678" s="283">
        <v>3172.0486413035142</v>
      </c>
      <c r="L678" s="283">
        <v>3172.0486413035142</v>
      </c>
      <c r="M678" s="283">
        <v>3172.0486413035142</v>
      </c>
      <c r="N678" s="283">
        <v>3172.0486413035142</v>
      </c>
      <c r="O678" s="283">
        <v>3172.0486413035142</v>
      </c>
    </row>
    <row r="679" outlineLevel="2" collapsed="1" hidden="1">
      <c r="B679" s="296" t="s">
        <v>29</v>
      </c>
      <c r="C679" s="283" t="s">
        <v>6</v>
      </c>
      <c r="D679" s="283">
        <v>0</v>
      </c>
      <c r="E679" s="283">
        <v>3.7200081086883393E-05</v>
      </c>
      <c r="F679" s="283">
        <v>0.00015221382239427798</v>
      </c>
      <c r="G679" s="283">
        <v>0.00083573667967207666</v>
      </c>
      <c r="H679" s="283">
        <v>0.0015947069334145436</v>
      </c>
      <c r="I679" s="283">
        <v>0.0031164542668346159</v>
      </c>
      <c r="J679" s="283">
        <v>0.0059669655105044758</v>
      </c>
      <c r="K679" s="283">
        <v>0.0072203982506146205</v>
      </c>
      <c r="L679" s="283">
        <v>0.0075540132476373568</v>
      </c>
      <c r="M679" s="283">
        <v>0.0078114419447158825</v>
      </c>
      <c r="N679" s="283">
        <v>0.0084092225341548168</v>
      </c>
      <c r="O679" s="283">
        <v>0.010289112606165492</v>
      </c>
    </row>
    <row r="680" outlineLevel="2" collapsed="1" hidden="1">
      <c r="B680" s="295" t="s">
        <v>23</v>
      </c>
      <c r="C680" s="283" t="s">
        <v>6</v>
      </c>
      <c r="D680" s="283">
        <v>7.0026434630037</v>
      </c>
      <c r="E680" s="283">
        <v>7.1751578750476988</v>
      </c>
      <c r="F680" s="283">
        <v>7.2094687618247715</v>
      </c>
      <c r="G680" s="283">
        <v>7.2443179424151323</v>
      </c>
      <c r="H680" s="283">
        <v>7.2851429108395145</v>
      </c>
      <c r="I680" s="283">
        <v>7.4326468629806151</v>
      </c>
      <c r="J680" s="283">
        <v>7.5695656077377658</v>
      </c>
      <c r="K680" s="283">
        <v>7.6313496022114276</v>
      </c>
      <c r="L680" s="283">
        <v>7.5481436097701824</v>
      </c>
      <c r="M680" s="283">
        <v>7.61077377619709</v>
      </c>
      <c r="N680" s="283">
        <v>7.6246481675953417</v>
      </c>
      <c r="O680" s="283">
        <v>7.6385649094536632</v>
      </c>
    </row>
    <row r="681" outlineLevel="2" collapsed="1" hidden="1">
      <c r="B681" s="296" t="s">
        <v>31</v>
      </c>
      <c r="C681" s="297" t="s">
        <v>6</v>
      </c>
      <c r="D681" s="297">
        <v>2.6491309263628633</v>
      </c>
      <c r="E681" s="297">
        <v>2.7143798168308355</v>
      </c>
      <c r="F681" s="297">
        <v>2.7273162665146766</v>
      </c>
      <c r="G681" s="297">
        <v>2.7402412856161651</v>
      </c>
      <c r="H681" s="297">
        <v>2.7553984295447687</v>
      </c>
      <c r="I681" s="297">
        <v>2.8106241418772342</v>
      </c>
      <c r="J681" s="297">
        <v>2.8613427462899539</v>
      </c>
      <c r="K681" s="297">
        <v>2.8842417249293271</v>
      </c>
      <c r="L681" s="297">
        <v>2.8526383227555425</v>
      </c>
      <c r="M681" s="297">
        <v>2.8762342047042622</v>
      </c>
      <c r="N681" s="297">
        <v>2.8812568051660348</v>
      </c>
      <c r="O681" s="297">
        <v>2.8858103993182471</v>
      </c>
    </row>
    <row r="682" outlineLevel="2" collapsed="1" hidden="1">
      <c r="B682" s="296" t="s">
        <v>32</v>
      </c>
      <c r="C682" s="283" t="s">
        <v>6</v>
      </c>
      <c r="D682" s="283">
        <v>127.96980858262069</v>
      </c>
      <c r="E682" s="283">
        <v>15.400087480366167</v>
      </c>
      <c r="F682" s="283">
        <v>14.583688770301279</v>
      </c>
      <c r="G682" s="283">
        <v>21.175252502832642</v>
      </c>
      <c r="H682" s="283">
        <v>11.518997127475188</v>
      </c>
      <c r="I682" s="283">
        <v>12.668036324818592</v>
      </c>
      <c r="J682" s="283">
        <v>13.385558592647431</v>
      </c>
      <c r="K682" s="283">
        <v>13.513088234966228</v>
      </c>
      <c r="L682" s="283">
        <v>14.021821606081611</v>
      </c>
      <c r="M682" s="283">
        <v>13.991584449457767</v>
      </c>
      <c r="N682" s="283">
        <v>14.179267316433323</v>
      </c>
      <c r="O682" s="283">
        <v>14.352115214050599</v>
      </c>
    </row>
    <row r="683" outlineLevel="2" collapsed="1" hidden="1">
      <c r="B683" s="296" t="s">
        <v>33</v>
      </c>
      <c r="C683" s="283" t="s">
        <v>6</v>
      </c>
      <c r="D683" s="283">
        <v>118.74365638452727</v>
      </c>
      <c r="E683" s="283">
        <v>5.9933439859540609</v>
      </c>
      <c r="F683" s="283">
        <v>5.2026565916630831</v>
      </c>
      <c r="G683" s="283">
        <v>11.461891227765479</v>
      </c>
      <c r="H683" s="283">
        <v>1.5861261612603761</v>
      </c>
      <c r="I683" s="283">
        <v>1.5478914519807063</v>
      </c>
      <c r="J683" s="283">
        <v>1.5109917130117481</v>
      </c>
      <c r="K683" s="283">
        <v>1.5094752417743835</v>
      </c>
      <c r="L683" s="283">
        <v>1.5078588966312951</v>
      </c>
      <c r="M683" s="283">
        <v>1.505710025491781</v>
      </c>
      <c r="N683" s="283">
        <v>1.5038977317286983</v>
      </c>
      <c r="O683" s="283">
        <v>1.501960713811231</v>
      </c>
    </row>
    <row r="684" outlineLevel="2" collapsed="1" hidden="1">
      <c r="B684" s="296" t="s">
        <v>34</v>
      </c>
      <c r="C684" s="283" t="s">
        <v>6</v>
      </c>
      <c r="D684" s="283">
        <v>1.9619152178138997</v>
      </c>
      <c r="E684" s="283">
        <v>1.9701708782490455</v>
      </c>
      <c r="F684" s="283">
        <v>1.9183808699296849</v>
      </c>
      <c r="G684" s="283">
        <v>2.2159075748138668</v>
      </c>
      <c r="H684" s="283">
        <v>2.3940818261676786</v>
      </c>
      <c r="I684" s="283">
        <v>3.4006300473592836</v>
      </c>
      <c r="J684" s="283">
        <v>4.0390155681919122</v>
      </c>
      <c r="K684" s="283">
        <v>4.0997177992026321</v>
      </c>
      <c r="L684" s="283">
        <v>4.7061551697728623</v>
      </c>
      <c r="M684" s="283">
        <v>4.6223777881246786</v>
      </c>
      <c r="N684" s="283">
        <v>4.8079371737626442</v>
      </c>
      <c r="O684" s="283">
        <v>4.9605636110386282</v>
      </c>
    </row>
    <row r="685" outlineLevel="2" collapsed="1" hidden="1">
      <c r="B685" s="296" t="s">
        <v>35</v>
      </c>
      <c r="C685" s="283" t="s">
        <v>6</v>
      </c>
      <c r="D685" s="283">
        <v>0.26159351727580005</v>
      </c>
      <c r="E685" s="283">
        <v>0.26141474111536389</v>
      </c>
      <c r="F685" s="283">
        <v>0.25318254688374048</v>
      </c>
      <c r="G685" s="283">
        <v>0.25313575783816117</v>
      </c>
      <c r="H685" s="283">
        <v>0.25364622920761853</v>
      </c>
      <c r="I685" s="283">
        <v>0.28686796249799079</v>
      </c>
      <c r="J685" s="283">
        <v>0.2659857037060061</v>
      </c>
      <c r="K685" s="283">
        <v>0.27254559177778254</v>
      </c>
      <c r="L685" s="283">
        <v>0.25966392990726994</v>
      </c>
      <c r="M685" s="283">
        <v>0.2527228596442172</v>
      </c>
      <c r="N685" s="283">
        <v>0.24278424334663851</v>
      </c>
      <c r="O685" s="283">
        <v>0.25102597974707658</v>
      </c>
    </row>
    <row r="686" outlineLevel="2" collapsed="1" hidden="1">
      <c r="B686" s="296" t="s">
        <v>36</v>
      </c>
      <c r="C686" s="283" t="s">
        <v>6</v>
      </c>
      <c r="D686" s="283">
        <v>3051.0814761838956</v>
      </c>
      <c r="E686" s="283">
        <v>3163.8236744981155</v>
      </c>
      <c r="F686" s="283">
        <v>3164.6742690812125</v>
      </c>
      <c r="G686" s="283">
        <v>3158.1168710064171</v>
      </c>
      <c r="H686" s="283">
        <v>3167.8131923799506</v>
      </c>
      <c r="I686" s="283">
        <v>3166.8101353874149</v>
      </c>
      <c r="J686" s="283">
        <v>3166.2266813530914</v>
      </c>
      <c r="K686" s="283">
        <v>3166.1596822725151</v>
      </c>
      <c r="L686" s="283">
        <v>3165.5674092939603</v>
      </c>
      <c r="M686" s="283">
        <v>3165.6600191883131</v>
      </c>
      <c r="N686" s="283">
        <v>3165.4856129321629</v>
      </c>
      <c r="O686" s="283">
        <v>3165.3248018862932</v>
      </c>
    </row>
    <row r="687" outlineLevel="2" collapsed="1" hidden="1">
      <c r="B687" s="296" t="s">
        <v>40</v>
      </c>
      <c r="C687" s="283" t="s">
        <v>6</v>
      </c>
      <c r="D687" s="283">
        <v>120.96716511961814</v>
      </c>
      <c r="E687" s="283">
        <v>8.2249668053987151</v>
      </c>
      <c r="F687" s="283">
        <v>7.3743722223016412</v>
      </c>
      <c r="G687" s="283">
        <v>13.931770297097621</v>
      </c>
      <c r="H687" s="283">
        <v>4.2354489235637374</v>
      </c>
      <c r="I687" s="283">
        <v>5.2385059160986751</v>
      </c>
      <c r="J687" s="283">
        <v>5.8219599504232793</v>
      </c>
      <c r="K687" s="283">
        <v>5.8889590309989321</v>
      </c>
      <c r="L687" s="283">
        <v>6.481232009553711</v>
      </c>
      <c r="M687" s="283">
        <v>6.388622115201029</v>
      </c>
      <c r="N687" s="283">
        <v>6.5630283713513382</v>
      </c>
      <c r="O687" s="283">
        <v>6.7238394172207769</v>
      </c>
    </row>
    <row r="688" outlineLevel="2" collapsed="1" hidden="1">
      <c r="B688" s="296" t="s">
        <v>41</v>
      </c>
      <c r="C688" s="297" t="s">
        <v>6</v>
      </c>
      <c r="D688" s="297">
        <v>6.9917208082429685</v>
      </c>
      <c r="E688" s="297">
        <v>7.1377044554531652</v>
      </c>
      <c r="F688" s="297">
        <v>7.113416595802069</v>
      </c>
      <c r="G688" s="297">
        <v>6.7204604778840586</v>
      </c>
      <c r="H688" s="297">
        <v>7.5420276737080059</v>
      </c>
      <c r="I688" s="297">
        <v>7.5022552519932129</v>
      </c>
      <c r="J688" s="297">
        <v>7.4823057983071921</v>
      </c>
      <c r="K688" s="297">
        <v>7.4940479467319907</v>
      </c>
      <c r="L688" s="297">
        <v>7.4966802432872752</v>
      </c>
      <c r="M688" s="297">
        <v>7.5051239825371692</v>
      </c>
      <c r="N688" s="297">
        <v>7.51223796882339</v>
      </c>
      <c r="O688" s="297">
        <v>7.5142377484904586</v>
      </c>
    </row>
    <row r="689" outlineLevel="2" collapsed="1" hidden="1">
      <c r="B689" s="294" t="s">
        <v>42</v>
      </c>
    </row>
    <row r="690" outlineLevel="2" collapsed="1" hidden="1">
      <c r="B690" s="298" t="s">
        <v>22</v>
      </c>
      <c r="C690" s="299">
        <v>1988</v>
      </c>
      <c r="D690" s="299">
        <v>1988</v>
      </c>
      <c r="E690" s="299">
        <v>1988</v>
      </c>
      <c r="F690" s="299">
        <v>1988</v>
      </c>
      <c r="G690" s="299">
        <v>1988</v>
      </c>
      <c r="H690" s="299">
        <v>1988</v>
      </c>
      <c r="I690" s="299">
        <v>1988</v>
      </c>
      <c r="J690" s="299">
        <v>1988</v>
      </c>
      <c r="K690" s="299">
        <v>1988</v>
      </c>
      <c r="L690" s="299">
        <v>1988</v>
      </c>
      <c r="M690" s="299">
        <v>1988</v>
      </c>
      <c r="N690" s="299">
        <v>1988</v>
      </c>
      <c r="O690" s="299">
        <v>1988</v>
      </c>
    </row>
    <row r="691" outlineLevel="2" collapsed="1" hidden="1">
      <c r="B691" s="298" t="s">
        <v>23</v>
      </c>
      <c r="C691" s="299" t="s">
        <v>6</v>
      </c>
      <c r="D691" s="299">
        <v>0</v>
      </c>
      <c r="E691" s="299">
        <v>0</v>
      </c>
      <c r="F691" s="299">
        <v>0</v>
      </c>
      <c r="G691" s="299">
        <v>0</v>
      </c>
      <c r="H691" s="299">
        <v>0</v>
      </c>
      <c r="I691" s="299">
        <v>0</v>
      </c>
      <c r="J691" s="299">
        <v>0</v>
      </c>
      <c r="K691" s="299">
        <v>0</v>
      </c>
      <c r="L691" s="299">
        <v>0</v>
      </c>
      <c r="M691" s="299">
        <v>0</v>
      </c>
      <c r="N691" s="299">
        <v>0</v>
      </c>
      <c r="O691" s="299">
        <v>0</v>
      </c>
    </row>
    <row r="692" outlineLevel="1"/>
    <row r="693" outlineLevel="1">
      <c r="B693" s="292" t="s">
        <v>43</v>
      </c>
    </row>
    <row r="694" outlineLevel="1">
      <c r="B694" s="293" t="s">
        <v>19</v>
      </c>
      <c r="C694" s="283">
        <v>84216.9583333333</v>
      </c>
      <c r="D694" s="283">
        <v>84216.9583333333</v>
      </c>
      <c r="E694" s="283">
        <v>84216.9583333333</v>
      </c>
      <c r="F694" s="283">
        <v>84216.9583333333</v>
      </c>
      <c r="G694" s="283">
        <v>84216.9583333333</v>
      </c>
      <c r="H694" s="283">
        <v>84216.9583333333</v>
      </c>
      <c r="I694" s="283">
        <v>84216.9583333333</v>
      </c>
      <c r="J694" s="283">
        <v>84216.9583333333</v>
      </c>
      <c r="K694" s="283">
        <v>84216.9583333333</v>
      </c>
      <c r="L694" s="283">
        <v>84216.9583333333</v>
      </c>
      <c r="M694" s="283">
        <v>84216.9583333333</v>
      </c>
      <c r="N694" s="283">
        <v>84216.9583333333</v>
      </c>
      <c r="O694" s="283">
        <v>84216.9583333333</v>
      </c>
    </row>
    <row r="695" outlineLevel="1">
      <c r="B695" s="293" t="s">
        <v>20</v>
      </c>
      <c r="C695" s="282"/>
      <c r="D695" s="282">
        <v>126.129347621116</v>
      </c>
      <c r="E695" s="282">
        <v>126.219818048364</v>
      </c>
      <c r="F695" s="282">
        <v>127.41381254943</v>
      </c>
      <c r="G695" s="282">
        <v>129.335004930642</v>
      </c>
      <c r="H695" s="282">
        <v>134.713079244032</v>
      </c>
      <c r="I695" s="282">
        <v>139.786559890787</v>
      </c>
      <c r="J695" s="282">
        <v>144.422568310224</v>
      </c>
      <c r="K695" s="282">
        <v>148.617037715178</v>
      </c>
      <c r="L695" s="282">
        <v>152.85184835302</v>
      </c>
      <c r="M695" s="282">
        <v>156.877017336712</v>
      </c>
      <c r="N695" s="282">
        <v>161.134403297775</v>
      </c>
      <c r="O695" s="282">
        <v>168.442480359699</v>
      </c>
    </row>
    <row r="696" outlineLevel="2" collapsed="1" hidden="1">
      <c r="B696" s="294" t="s">
        <v>44</v>
      </c>
    </row>
    <row r="697" outlineLevel="2" collapsed="1" hidden="1">
      <c r="B697" s="295" t="s">
        <v>22</v>
      </c>
      <c r="C697" s="283">
        <v>25108.958333333332</v>
      </c>
      <c r="D697" s="283">
        <v>25108.958333333332</v>
      </c>
      <c r="E697" s="283">
        <v>25108.958333333332</v>
      </c>
      <c r="F697" s="283">
        <v>25108.958333333332</v>
      </c>
      <c r="G697" s="283">
        <v>25108.958333333332</v>
      </c>
      <c r="H697" s="283">
        <v>25108.958333333332</v>
      </c>
      <c r="I697" s="283">
        <v>25108.958333333332</v>
      </c>
      <c r="J697" s="283">
        <v>25108.958333333332</v>
      </c>
      <c r="K697" s="283">
        <v>25108.958333333332</v>
      </c>
      <c r="L697" s="283">
        <v>25108.958333333332</v>
      </c>
      <c r="M697" s="283">
        <v>25108.958333333332</v>
      </c>
      <c r="N697" s="283">
        <v>25108.958333333332</v>
      </c>
      <c r="O697" s="283">
        <v>25108.958333333332</v>
      </c>
    </row>
    <row r="698" outlineLevel="2" collapsed="1" hidden="1">
      <c r="B698" s="295" t="s">
        <v>23</v>
      </c>
      <c r="C698" s="283" t="s">
        <v>6</v>
      </c>
      <c r="D698" s="283">
        <v>31.155998374433302</v>
      </c>
      <c r="E698" s="283">
        <v>32.743452870765495</v>
      </c>
      <c r="F698" s="283">
        <v>35.284845355676246</v>
      </c>
      <c r="G698" s="283">
        <v>38.50606213381333</v>
      </c>
      <c r="H698" s="283">
        <v>45.328827479574265</v>
      </c>
      <c r="I698" s="283">
        <v>51.599402222428822</v>
      </c>
      <c r="J698" s="283">
        <v>57.444331983780565</v>
      </c>
      <c r="K698" s="283">
        <v>63.005210102454811</v>
      </c>
      <c r="L698" s="283">
        <v>68.3688613068852</v>
      </c>
      <c r="M698" s="283">
        <v>73.604297340270151</v>
      </c>
      <c r="N698" s="283">
        <v>78.773126480585887</v>
      </c>
      <c r="O698" s="283">
        <v>83.919009878596682</v>
      </c>
    </row>
    <row r="699" outlineLevel="2" collapsed="1" hidden="1">
      <c r="B699" s="296" t="s">
        <v>30</v>
      </c>
      <c r="C699" s="283" t="s">
        <v>6</v>
      </c>
      <c r="D699" s="283">
        <v>4.3940677083339006</v>
      </c>
      <c r="E699" s="283">
        <v>4.3940677083334858</v>
      </c>
      <c r="F699" s="283">
        <v>4.3940677081345587</v>
      </c>
      <c r="G699" s="283">
        <v>4.3940677089921154</v>
      </c>
      <c r="H699" s="283">
        <v>4.3940677086363742</v>
      </c>
      <c r="I699" s="283">
        <v>4.3940677081624875</v>
      </c>
      <c r="J699" s="283">
        <v>4.3940677086083468</v>
      </c>
      <c r="K699" s="283">
        <v>4.394067710937442</v>
      </c>
      <c r="L699" s="283">
        <v>4.3940677068639022</v>
      </c>
      <c r="M699" s="283">
        <v>4.3940677106163486</v>
      </c>
      <c r="N699" s="283">
        <v>4.394067708913302</v>
      </c>
      <c r="O699" s="283">
        <v>4.3940677074511783</v>
      </c>
    </row>
    <row r="700" outlineLevel="2" collapsed="1" hidden="1">
      <c r="B700" s="296" t="s">
        <v>31</v>
      </c>
      <c r="C700" s="297" t="s">
        <v>6</v>
      </c>
      <c r="D700" s="297">
        <v>1.488998370740322</v>
      </c>
      <c r="E700" s="297">
        <v>1.5648655321856346</v>
      </c>
      <c r="F700" s="297">
        <v>1.6863230192469088</v>
      </c>
      <c r="G700" s="297">
        <v>1.8402704702900259</v>
      </c>
      <c r="H700" s="297">
        <v>2.1663420781290523</v>
      </c>
      <c r="I700" s="297">
        <v>2.4660235540203117</v>
      </c>
      <c r="J700" s="297">
        <v>2.7453627293261538</v>
      </c>
      <c r="K700" s="297">
        <v>3.0111265915231091</v>
      </c>
      <c r="L700" s="297">
        <v>3.2674646426628837</v>
      </c>
      <c r="M700" s="297">
        <v>3.5176750718116545</v>
      </c>
      <c r="N700" s="297">
        <v>3.7647022437889426</v>
      </c>
      <c r="O700" s="297">
        <v>4.0106327995545819</v>
      </c>
    </row>
    <row r="701" outlineLevel="2" collapsed="1" hidden="1">
      <c r="B701" s="296" t="s">
        <v>45</v>
      </c>
      <c r="C701" s="283" t="s">
        <v>6</v>
      </c>
      <c r="D701" s="283">
        <v>0</v>
      </c>
      <c r="E701" s="283">
        <v>0</v>
      </c>
      <c r="F701" s="283">
        <v>0</v>
      </c>
      <c r="G701" s="283">
        <v>0</v>
      </c>
      <c r="H701" s="283">
        <v>0</v>
      </c>
      <c r="I701" s="283">
        <v>0</v>
      </c>
      <c r="J701" s="283">
        <v>0</v>
      </c>
      <c r="K701" s="283">
        <v>0</v>
      </c>
      <c r="L701" s="283">
        <v>0</v>
      </c>
      <c r="M701" s="283">
        <v>0</v>
      </c>
      <c r="N701" s="283">
        <v>0</v>
      </c>
      <c r="O701" s="283">
        <v>0</v>
      </c>
    </row>
    <row r="702" outlineLevel="2" collapsed="1" hidden="1">
      <c r="B702" s="296" t="s">
        <v>46</v>
      </c>
      <c r="C702" s="283" t="s">
        <v>6</v>
      </c>
      <c r="D702" s="283">
        <v>1509.9791978240492</v>
      </c>
      <c r="E702" s="283">
        <v>1502.4197871980607</v>
      </c>
      <c r="F702" s="283">
        <v>1496.0128795245669</v>
      </c>
      <c r="G702" s="283">
        <v>2975.9199554973743</v>
      </c>
      <c r="H702" s="283">
        <v>2969.6851118762925</v>
      </c>
      <c r="I702" s="283">
        <v>2964.3093629988034</v>
      </c>
      <c r="J702" s="283">
        <v>2959.0144810486704</v>
      </c>
      <c r="K702" s="283">
        <v>2957.5895058482661</v>
      </c>
      <c r="L702" s="283">
        <v>2956.1487471537871</v>
      </c>
      <c r="M702" s="283">
        <v>2954.0111726764321</v>
      </c>
      <c r="N702" s="283">
        <v>2955.1081102964426</v>
      </c>
      <c r="O702" s="283">
        <v>2955.0369484674966</v>
      </c>
    </row>
    <row r="703" outlineLevel="2" collapsed="1" hidden="1">
      <c r="B703" s="296" t="s">
        <v>36</v>
      </c>
      <c r="C703" s="283" t="s">
        <v>6</v>
      </c>
      <c r="D703" s="283">
        <v>23630.135133883705</v>
      </c>
      <c r="E703" s="283">
        <v>23639.281999006085</v>
      </c>
      <c r="F703" s="283">
        <v>23648.230299162922</v>
      </c>
      <c r="G703" s="283">
        <v>22171.544439972778</v>
      </c>
      <c r="H703" s="283">
        <v>22184.602048933553</v>
      </c>
      <c r="I703" s="283">
        <v>22196.248372557035</v>
      </c>
      <c r="J703" s="283">
        <v>22207.38818427136</v>
      </c>
      <c r="K703" s="283">
        <v>22214.374037587451</v>
      </c>
      <c r="L703" s="283">
        <v>22221.178447492286</v>
      </c>
      <c r="M703" s="283">
        <v>22228.551457988429</v>
      </c>
      <c r="N703" s="283">
        <v>22232.623349518952</v>
      </c>
      <c r="O703" s="283">
        <v>22237.840394744391</v>
      </c>
    </row>
    <row r="704" outlineLevel="2" collapsed="1" hidden="1">
      <c r="B704" s="296" t="s">
        <v>47</v>
      </c>
      <c r="C704" s="283" t="s">
        <v>6</v>
      </c>
      <c r="D704" s="283">
        <v>1478.8231994496307</v>
      </c>
      <c r="E704" s="283">
        <v>1469.6763343272507</v>
      </c>
      <c r="F704" s="283">
        <v>1460.7280341704111</v>
      </c>
      <c r="G704" s="283">
        <v>2937.4138933605545</v>
      </c>
      <c r="H704" s="283">
        <v>2924.3562843997815</v>
      </c>
      <c r="I704" s="283">
        <v>2912.7099607763</v>
      </c>
      <c r="J704" s="283">
        <v>2901.5701490619717</v>
      </c>
      <c r="K704" s="283">
        <v>2894.5842957458813</v>
      </c>
      <c r="L704" s="283">
        <v>2887.7798858410479</v>
      </c>
      <c r="M704" s="283">
        <v>2880.4068753449051</v>
      </c>
      <c r="N704" s="283">
        <v>2876.3349838143827</v>
      </c>
      <c r="O704" s="283">
        <v>2871.11793858894</v>
      </c>
    </row>
    <row r="705" outlineLevel="2" collapsed="1" hidden="1">
      <c r="B705" s="296" t="s">
        <v>48</v>
      </c>
      <c r="C705" s="297" t="s">
        <v>6</v>
      </c>
      <c r="D705" s="297">
        <v>2.5710598809061884</v>
      </c>
      <c r="E705" s="297">
        <v>3.1897028826702556</v>
      </c>
      <c r="F705" s="297">
        <v>3.6362374577883116</v>
      </c>
      <c r="G705" s="297">
        <v>4.1401247066191864</v>
      </c>
      <c r="H705" s="297">
        <v>4.2725496647610575</v>
      </c>
      <c r="I705" s="297">
        <v>4.354083672427671</v>
      </c>
      <c r="J705" s="297">
        <v>4.4086449170532456</v>
      </c>
      <c r="K705" s="297">
        <v>4.4398917564586418</v>
      </c>
      <c r="L705" s="297">
        <v>4.4545695914963757</v>
      </c>
      <c r="M705" s="297">
        <v>4.4702885393395624</v>
      </c>
      <c r="N705" s="297">
        <v>4.4825441167544913</v>
      </c>
      <c r="O705" s="297">
        <v>4.493539082921246</v>
      </c>
    </row>
    <row r="706" outlineLevel="2" collapsed="1" hidden="1">
      <c r="B706" s="294" t="s">
        <v>49</v>
      </c>
    </row>
    <row r="707" outlineLevel="2" collapsed="1" hidden="1">
      <c r="B707" s="298" t="s">
        <v>22</v>
      </c>
      <c r="C707" s="299">
        <v>9918</v>
      </c>
      <c r="D707" s="299">
        <v>9918</v>
      </c>
      <c r="E707" s="299">
        <v>9918</v>
      </c>
      <c r="F707" s="299">
        <v>9918</v>
      </c>
      <c r="G707" s="299">
        <v>9918</v>
      </c>
      <c r="H707" s="299">
        <v>9918</v>
      </c>
      <c r="I707" s="299">
        <v>9918</v>
      </c>
      <c r="J707" s="299">
        <v>9918</v>
      </c>
      <c r="K707" s="299">
        <v>9918</v>
      </c>
      <c r="L707" s="299">
        <v>9918</v>
      </c>
      <c r="M707" s="299">
        <v>9918</v>
      </c>
      <c r="N707" s="299">
        <v>9918</v>
      </c>
      <c r="O707" s="299">
        <v>9918</v>
      </c>
    </row>
    <row r="708" outlineLevel="2" collapsed="1" hidden="1">
      <c r="B708" s="298" t="s">
        <v>23</v>
      </c>
      <c r="C708" s="299" t="s">
        <v>6</v>
      </c>
      <c r="D708" s="299">
        <v>23.5548511544329</v>
      </c>
      <c r="E708" s="299">
        <v>23.127696858533277</v>
      </c>
      <c r="F708" s="299">
        <v>22.743207117007824</v>
      </c>
      <c r="G708" s="299">
        <v>22.372218856435751</v>
      </c>
      <c r="H708" s="299">
        <v>21.959927548016932</v>
      </c>
      <c r="I708" s="299">
        <v>21.61828081843651</v>
      </c>
      <c r="J708" s="299">
        <v>21.273244316147583</v>
      </c>
      <c r="K708" s="299">
        <v>20.883242242319444</v>
      </c>
      <c r="L708" s="299">
        <v>20.561033288566893</v>
      </c>
      <c r="M708" s="299">
        <v>20.215568533664413</v>
      </c>
      <c r="N708" s="299">
        <v>19.955392042867569</v>
      </c>
      <c r="O708" s="299">
        <v>20.572588835648883</v>
      </c>
    </row>
    <row r="709" outlineLevel="2" collapsed="1" hidden="1">
      <c r="B709" s="300" t="s">
        <v>30</v>
      </c>
      <c r="C709" s="299" t="s">
        <v>6</v>
      </c>
      <c r="D709" s="299">
        <v>14.877</v>
      </c>
      <c r="E709" s="299">
        <v>14.87700000000002</v>
      </c>
      <c r="F709" s="299">
        <v>14.877000000000017</v>
      </c>
      <c r="G709" s="299">
        <v>14.877000000000018</v>
      </c>
      <c r="H709" s="299">
        <v>14.877000000000043</v>
      </c>
      <c r="I709" s="299">
        <v>14.876999999999958</v>
      </c>
      <c r="J709" s="299">
        <v>14.876999999999951</v>
      </c>
      <c r="K709" s="299">
        <v>14.877000000000034</v>
      </c>
      <c r="L709" s="299">
        <v>14.877000000000056</v>
      </c>
      <c r="M709" s="299">
        <v>14.877000000000029</v>
      </c>
      <c r="N709" s="299">
        <v>14.876999999999937</v>
      </c>
      <c r="O709" s="299">
        <v>14.877000000000058</v>
      </c>
    </row>
    <row r="710" outlineLevel="2" collapsed="1" hidden="1">
      <c r="B710" s="300" t="s">
        <v>31</v>
      </c>
      <c r="C710" s="301" t="s">
        <v>6</v>
      </c>
      <c r="D710" s="301">
        <v>2.8499517428230976</v>
      </c>
      <c r="E710" s="301">
        <v>2.7982694323694224</v>
      </c>
      <c r="F710" s="301">
        <v>2.7517491974601116</v>
      </c>
      <c r="G710" s="301">
        <v>2.7068625355639142</v>
      </c>
      <c r="H710" s="301">
        <v>2.6569785297056177</v>
      </c>
      <c r="I710" s="301">
        <v>2.6156419623032678</v>
      </c>
      <c r="J710" s="301">
        <v>2.5738952590620183</v>
      </c>
      <c r="K710" s="301">
        <v>2.5267080752957587</v>
      </c>
      <c r="L710" s="301">
        <v>2.4877233259004106</v>
      </c>
      <c r="M710" s="301">
        <v>2.445924807460909</v>
      </c>
      <c r="N710" s="301">
        <v>2.4144454982295911</v>
      </c>
      <c r="O710" s="301">
        <v>2.4891214562188608</v>
      </c>
    </row>
    <row r="711" outlineLevel="2" collapsed="1" hidden="1">
      <c r="B711" s="300" t="s">
        <v>46</v>
      </c>
      <c r="C711" s="299" t="s">
        <v>6</v>
      </c>
      <c r="D711" s="299">
        <v>290.45389027688196</v>
      </c>
      <c r="E711" s="299">
        <v>290.45389027688179</v>
      </c>
      <c r="F711" s="299">
        <v>290.4538902768814</v>
      </c>
      <c r="G711" s="299">
        <v>290.45389027688134</v>
      </c>
      <c r="H711" s="299">
        <v>290.45389027688128</v>
      </c>
      <c r="I711" s="299">
        <v>290.4538902768814</v>
      </c>
      <c r="J711" s="299">
        <v>290.45389027688134</v>
      </c>
      <c r="K711" s="299">
        <v>290.45389027688105</v>
      </c>
      <c r="L711" s="299">
        <v>290.45389027688151</v>
      </c>
      <c r="M711" s="299">
        <v>290.45389027688134</v>
      </c>
      <c r="N711" s="299">
        <v>290.45389027688122</v>
      </c>
      <c r="O711" s="299">
        <v>290.45389027688191</v>
      </c>
    </row>
    <row r="712" outlineLevel="2" collapsed="1" hidden="1">
      <c r="B712" s="300" t="s">
        <v>47</v>
      </c>
      <c r="C712" s="299" t="s">
        <v>6</v>
      </c>
      <c r="D712" s="299">
        <v>290.45389027687906</v>
      </c>
      <c r="E712" s="299">
        <v>290.45389027688839</v>
      </c>
      <c r="F712" s="299">
        <v>290.45389027687719</v>
      </c>
      <c r="G712" s="299">
        <v>290.45389027688464</v>
      </c>
      <c r="H712" s="299">
        <v>290.45389027688282</v>
      </c>
      <c r="I712" s="299">
        <v>290.45389027687537</v>
      </c>
      <c r="J712" s="299">
        <v>290.45389027687906</v>
      </c>
      <c r="K712" s="299">
        <v>290.45389027689396</v>
      </c>
      <c r="L712" s="299">
        <v>290.45389027687349</v>
      </c>
      <c r="M712" s="299">
        <v>290.45389027687719</v>
      </c>
      <c r="N712" s="299">
        <v>290.45389027688839</v>
      </c>
      <c r="O712" s="299">
        <v>290.45389027688282</v>
      </c>
    </row>
    <row r="713" outlineLevel="2" collapsed="1" hidden="1">
      <c r="B713" s="300" t="s">
        <v>50</v>
      </c>
      <c r="C713" s="301" t="s">
        <v>6</v>
      </c>
      <c r="D713" s="301">
        <v>2.7982694323694219</v>
      </c>
      <c r="E713" s="301">
        <v>2.751749197460112</v>
      </c>
      <c r="F713" s="301">
        <v>2.7068625355639138</v>
      </c>
      <c r="G713" s="301">
        <v>2.6569785297056181</v>
      </c>
      <c r="H713" s="301">
        <v>2.6156419623032674</v>
      </c>
      <c r="I713" s="301">
        <v>2.5738952590620179</v>
      </c>
      <c r="J713" s="301">
        <v>2.5267080752957587</v>
      </c>
      <c r="K713" s="301">
        <v>2.4877233259004097</v>
      </c>
      <c r="L713" s="301">
        <v>2.4459248074609081</v>
      </c>
      <c r="M713" s="301">
        <v>2.4144454982295915</v>
      </c>
      <c r="N713" s="301">
        <v>2.4891214562188608</v>
      </c>
      <c r="O713" s="301">
        <v>2.466110389799606</v>
      </c>
    </row>
    <row r="714" outlineLevel="2" collapsed="1" hidden="1">
      <c r="B714" s="294" t="s">
        <v>51</v>
      </c>
    </row>
    <row r="715" outlineLevel="2" collapsed="1" hidden="1">
      <c r="B715" s="295" t="s">
        <v>22</v>
      </c>
      <c r="C715" s="283">
        <v>2187</v>
      </c>
      <c r="D715" s="283">
        <v>2187</v>
      </c>
      <c r="E715" s="283">
        <v>2187</v>
      </c>
      <c r="F715" s="283">
        <v>2187</v>
      </c>
      <c r="G715" s="283">
        <v>2187</v>
      </c>
      <c r="H715" s="283">
        <v>2187</v>
      </c>
      <c r="I715" s="283">
        <v>2187</v>
      </c>
      <c r="J715" s="283">
        <v>2187</v>
      </c>
      <c r="K715" s="283">
        <v>2187</v>
      </c>
      <c r="L715" s="283">
        <v>2187</v>
      </c>
      <c r="M715" s="283">
        <v>2187</v>
      </c>
      <c r="N715" s="283">
        <v>2187</v>
      </c>
      <c r="O715" s="283">
        <v>2187</v>
      </c>
    </row>
    <row r="716" outlineLevel="2" collapsed="1" hidden="1">
      <c r="B716" s="295" t="s">
        <v>23</v>
      </c>
      <c r="C716" s="283" t="s">
        <v>6</v>
      </c>
      <c r="D716" s="283">
        <v>4.7021811550785</v>
      </c>
      <c r="E716" s="283">
        <v>4.6347401137169362</v>
      </c>
      <c r="F716" s="283">
        <v>4.5740428822605992</v>
      </c>
      <c r="G716" s="283">
        <v>4.5154840051618113</v>
      </c>
      <c r="H716" s="283">
        <v>4.4504136341104514</v>
      </c>
      <c r="I716" s="283">
        <v>4.3964992204605622</v>
      </c>
      <c r="J716" s="283">
        <v>4.3420557561360926</v>
      </c>
      <c r="K716" s="283">
        <v>4.280524271133789</v>
      </c>
      <c r="L716" s="283">
        <v>4.2296943543707473</v>
      </c>
      <c r="M716" s="283">
        <v>4.1752014591221283</v>
      </c>
      <c r="N716" s="283">
        <v>4.134165672711136</v>
      </c>
      <c r="O716" s="283">
        <v>4.2315172049232972</v>
      </c>
    </row>
    <row r="717" outlineLevel="2" collapsed="1" hidden="1">
      <c r="B717" s="296" t="s">
        <v>30</v>
      </c>
      <c r="C717" s="283" t="s">
        <v>6</v>
      </c>
      <c r="D717" s="283">
        <v>1.5309000000000002</v>
      </c>
      <c r="E717" s="283">
        <v>1.5309000000000443</v>
      </c>
      <c r="F717" s="283">
        <v>1.530900000000019</v>
      </c>
      <c r="G717" s="283">
        <v>1.5309000000000164</v>
      </c>
      <c r="H717" s="283">
        <v>1.5309000000000446</v>
      </c>
      <c r="I717" s="283">
        <v>1.5308999999999642</v>
      </c>
      <c r="J717" s="283">
        <v>1.5308999999999693</v>
      </c>
      <c r="K717" s="283">
        <v>1.5309000000000348</v>
      </c>
      <c r="L717" s="283">
        <v>1.5308999999999668</v>
      </c>
      <c r="M717" s="283">
        <v>1.5309000000000455</v>
      </c>
      <c r="N717" s="283">
        <v>1.5308999999999826</v>
      </c>
      <c r="O717" s="283">
        <v>1.5309000000000053</v>
      </c>
    </row>
    <row r="718" outlineLevel="2" collapsed="1" hidden="1">
      <c r="B718" s="296" t="s">
        <v>31</v>
      </c>
      <c r="C718" s="297" t="s">
        <v>6</v>
      </c>
      <c r="D718" s="297">
        <v>2.5800719643777774</v>
      </c>
      <c r="E718" s="297">
        <v>2.5430672777596359</v>
      </c>
      <c r="F718" s="297">
        <v>2.5097628983597251</v>
      </c>
      <c r="G718" s="297">
        <v>2.477631827249279</v>
      </c>
      <c r="H718" s="297">
        <v>2.441927919950865</v>
      </c>
      <c r="I718" s="297">
        <v>2.4123452512815158</v>
      </c>
      <c r="J718" s="297">
        <v>2.3824722941761824</v>
      </c>
      <c r="K718" s="297">
        <v>2.3487101624876754</v>
      </c>
      <c r="L718" s="297">
        <v>2.3208199475285309</v>
      </c>
      <c r="M718" s="297">
        <v>2.290919867831072</v>
      </c>
      <c r="N718" s="297">
        <v>2.2684036612955478</v>
      </c>
      <c r="O718" s="297">
        <v>2.3218201398756086</v>
      </c>
    </row>
    <row r="719" outlineLevel="2" collapsed="1" hidden="1">
      <c r="B719" s="296" t="s">
        <v>46</v>
      </c>
      <c r="C719" s="283" t="s">
        <v>6</v>
      </c>
      <c r="D719" s="283">
        <v>19.117903157921702</v>
      </c>
      <c r="E719" s="283">
        <v>19.117903157921706</v>
      </c>
      <c r="F719" s="283">
        <v>19.117903157921717</v>
      </c>
      <c r="G719" s="283">
        <v>19.117903157921788</v>
      </c>
      <c r="H719" s="283">
        <v>19.11790315792177</v>
      </c>
      <c r="I719" s="283">
        <v>19.117903157921742</v>
      </c>
      <c r="J719" s="283">
        <v>19.117903157921742</v>
      </c>
      <c r="K719" s="283">
        <v>19.117903157921667</v>
      </c>
      <c r="L719" s="283">
        <v>19.117903157921702</v>
      </c>
      <c r="M719" s="283">
        <v>19.117903157921695</v>
      </c>
      <c r="N719" s="283">
        <v>19.117903157921752</v>
      </c>
      <c r="O719" s="283">
        <v>19.117903157921791</v>
      </c>
    </row>
    <row r="720" outlineLevel="2" collapsed="1" hidden="1">
      <c r="B720" s="296" t="s">
        <v>36</v>
      </c>
      <c r="C720" s="283" t="s">
        <v>6</v>
      </c>
      <c r="D720" s="283">
        <v>2167.88209684208</v>
      </c>
      <c r="E720" s="283">
        <v>2167.8820968420741</v>
      </c>
      <c r="F720" s="283">
        <v>2167.8820968420764</v>
      </c>
      <c r="G720" s="283">
        <v>2167.8820968420805</v>
      </c>
      <c r="H720" s="283">
        <v>2167.8820968420805</v>
      </c>
      <c r="I720" s="283">
        <v>2167.8820968420746</v>
      </c>
      <c r="J720" s="283">
        <v>2167.882096842086</v>
      </c>
      <c r="K720" s="283">
        <v>2167.8820968420782</v>
      </c>
      <c r="L720" s="283">
        <v>2167.88209684208</v>
      </c>
      <c r="M720" s="283">
        <v>2167.8820968420728</v>
      </c>
      <c r="N720" s="283">
        <v>2167.8820968420764</v>
      </c>
      <c r="O720" s="283">
        <v>2167.8820968420805</v>
      </c>
    </row>
    <row r="721" outlineLevel="2" collapsed="1" hidden="1">
      <c r="B721" s="296" t="s">
        <v>47</v>
      </c>
      <c r="C721" s="283" t="s">
        <v>6</v>
      </c>
      <c r="D721" s="283">
        <v>19.117903157920111</v>
      </c>
      <c r="E721" s="283">
        <v>19.1179031579257</v>
      </c>
      <c r="F721" s="283">
        <v>19.117903157923372</v>
      </c>
      <c r="G721" s="283">
        <v>19.117903157919645</v>
      </c>
      <c r="H721" s="283">
        <v>19.117903157919645</v>
      </c>
      <c r="I721" s="283">
        <v>19.117903157925234</v>
      </c>
      <c r="J721" s="283">
        <v>19.117903157914057</v>
      </c>
      <c r="K721" s="283">
        <v>19.117903157921972</v>
      </c>
      <c r="L721" s="283">
        <v>19.117903157920111</v>
      </c>
      <c r="M721" s="283">
        <v>19.117903157927095</v>
      </c>
      <c r="N721" s="283">
        <v>19.117903157923372</v>
      </c>
      <c r="O721" s="283">
        <v>19.117903157919645</v>
      </c>
    </row>
    <row r="722" outlineLevel="2" collapsed="1" hidden="1">
      <c r="B722" s="296" t="s">
        <v>50</v>
      </c>
      <c r="C722" s="297" t="s">
        <v>6</v>
      </c>
      <c r="D722" s="297">
        <v>2.5430672777596359</v>
      </c>
      <c r="E722" s="297">
        <v>2.5097628983597255</v>
      </c>
      <c r="F722" s="297">
        <v>2.4776318272492786</v>
      </c>
      <c r="G722" s="297">
        <v>2.4419279199508654</v>
      </c>
      <c r="H722" s="297">
        <v>2.4123452512815162</v>
      </c>
      <c r="I722" s="297">
        <v>2.3824722941761833</v>
      </c>
      <c r="J722" s="297">
        <v>2.3487101624876763</v>
      </c>
      <c r="K722" s="297">
        <v>2.3208199475285318</v>
      </c>
      <c r="L722" s="297">
        <v>2.2909198678310716</v>
      </c>
      <c r="M722" s="297">
        <v>2.2684036612955478</v>
      </c>
      <c r="N722" s="297">
        <v>2.3218201398756082</v>
      </c>
      <c r="O722" s="297">
        <v>2.3053589810976987</v>
      </c>
    </row>
    <row r="723" outlineLevel="2" collapsed="1" hidden="1">
      <c r="B723" s="294" t="s">
        <v>52</v>
      </c>
    </row>
    <row r="724" outlineLevel="2" collapsed="1" hidden="1">
      <c r="B724" s="298" t="s">
        <v>22</v>
      </c>
      <c r="C724" s="299">
        <v>27178</v>
      </c>
      <c r="D724" s="299">
        <v>27178</v>
      </c>
      <c r="E724" s="299">
        <v>27178</v>
      </c>
      <c r="F724" s="299">
        <v>27178</v>
      </c>
      <c r="G724" s="299">
        <v>27178</v>
      </c>
      <c r="H724" s="299">
        <v>27178</v>
      </c>
      <c r="I724" s="299">
        <v>27178</v>
      </c>
      <c r="J724" s="299">
        <v>27178</v>
      </c>
      <c r="K724" s="299">
        <v>27178</v>
      </c>
      <c r="L724" s="299">
        <v>27178</v>
      </c>
      <c r="M724" s="299">
        <v>27178</v>
      </c>
      <c r="N724" s="299">
        <v>27178</v>
      </c>
      <c r="O724" s="299">
        <v>27178</v>
      </c>
    </row>
    <row r="725" outlineLevel="2" collapsed="1" hidden="1">
      <c r="B725" s="298" t="s">
        <v>23</v>
      </c>
      <c r="C725" s="299" t="s">
        <v>6</v>
      </c>
      <c r="D725" s="299">
        <v>66.7163169371714</v>
      </c>
      <c r="E725" s="299">
        <v>65.713928205348424</v>
      </c>
      <c r="F725" s="299">
        <v>64.811717194485141</v>
      </c>
      <c r="G725" s="299">
        <v>63.941239935230946</v>
      </c>
      <c r="H725" s="299">
        <v>62.973910582330689</v>
      </c>
      <c r="I725" s="299">
        <v>62.172377629460961</v>
      </c>
      <c r="J725" s="299">
        <v>61.362936254160218</v>
      </c>
      <c r="K725" s="299">
        <v>60.448061099269673</v>
      </c>
      <c r="L725" s="299">
        <v>59.6922594031969</v>
      </c>
      <c r="M725" s="299">
        <v>58.881950003654985</v>
      </c>
      <c r="N725" s="299">
        <v>58.271719101610316</v>
      </c>
      <c r="O725" s="299">
        <v>59.719364440529809</v>
      </c>
    </row>
    <row r="726" outlineLevel="2" collapsed="1" hidden="1">
      <c r="B726" s="300" t="s">
        <v>30</v>
      </c>
      <c r="C726" s="299" t="s">
        <v>6</v>
      </c>
      <c r="D726" s="299">
        <v>32.6136</v>
      </c>
      <c r="E726" s="299">
        <v>32.613600000000041</v>
      </c>
      <c r="F726" s="299">
        <v>32.613600000000055</v>
      </c>
      <c r="G726" s="299">
        <v>32.613600000000048</v>
      </c>
      <c r="H726" s="299">
        <v>32.61359999999997</v>
      </c>
      <c r="I726" s="299">
        <v>32.6136</v>
      </c>
      <c r="J726" s="299">
        <v>32.613600000000069</v>
      </c>
      <c r="K726" s="299">
        <v>32.613599999999948</v>
      </c>
      <c r="L726" s="299">
        <v>32.61359999999997</v>
      </c>
      <c r="M726" s="299">
        <v>32.613599999999977</v>
      </c>
      <c r="N726" s="299">
        <v>32.613600000000019</v>
      </c>
      <c r="O726" s="299">
        <v>32.613600000000055</v>
      </c>
    </row>
    <row r="727" outlineLevel="2" collapsed="1" hidden="1">
      <c r="B727" s="300" t="s">
        <v>31</v>
      </c>
      <c r="C727" s="301" t="s">
        <v>6</v>
      </c>
      <c r="D727" s="301">
        <v>2.9457495152184</v>
      </c>
      <c r="E727" s="301">
        <v>2.90149068534911</v>
      </c>
      <c r="F727" s="301">
        <v>2.8616550383906896</v>
      </c>
      <c r="G727" s="301">
        <v>2.8232205431701058</v>
      </c>
      <c r="H727" s="301">
        <v>2.7805097026564436</v>
      </c>
      <c r="I727" s="301">
        <v>2.7451193301697385</v>
      </c>
      <c r="J727" s="301">
        <v>2.7093797742656656</v>
      </c>
      <c r="K727" s="301">
        <v>2.668984962805343</v>
      </c>
      <c r="L727" s="301">
        <v>2.6356137789328233</v>
      </c>
      <c r="M727" s="301">
        <v>2.599835896842519</v>
      </c>
      <c r="N727" s="301">
        <v>2.5728921525473685</v>
      </c>
      <c r="O727" s="301">
        <v>2.6368105573859655</v>
      </c>
    </row>
    <row r="728" outlineLevel="2" collapsed="1" hidden="1">
      <c r="B728" s="300" t="s">
        <v>46</v>
      </c>
      <c r="C728" s="299" t="s">
        <v>6</v>
      </c>
      <c r="D728" s="299">
        <v>500.713071091178</v>
      </c>
      <c r="E728" s="299">
        <v>500.71307109117782</v>
      </c>
      <c r="F728" s="299">
        <v>500.71307109117822</v>
      </c>
      <c r="G728" s="299">
        <v>500.713071091178</v>
      </c>
      <c r="H728" s="299">
        <v>500.71307109117765</v>
      </c>
      <c r="I728" s="299">
        <v>500.71307109117691</v>
      </c>
      <c r="J728" s="299">
        <v>500.71307109117765</v>
      </c>
      <c r="K728" s="299">
        <v>500.71307109117708</v>
      </c>
      <c r="L728" s="299">
        <v>500.71307109117726</v>
      </c>
      <c r="M728" s="299">
        <v>500.71307109117834</v>
      </c>
      <c r="N728" s="299">
        <v>500.71307109117794</v>
      </c>
      <c r="O728" s="299">
        <v>500.71307109117816</v>
      </c>
    </row>
    <row r="729" outlineLevel="2" collapsed="1" hidden="1">
      <c r="B729" s="300" t="s">
        <v>36</v>
      </c>
      <c r="C729" s="299" t="s">
        <v>6</v>
      </c>
      <c r="D729" s="299">
        <v>26677.286928908798</v>
      </c>
      <c r="E729" s="299">
        <v>26677.286928908834</v>
      </c>
      <c r="F729" s="299">
        <v>26677.286928908827</v>
      </c>
      <c r="G729" s="299">
        <v>26677.286928908816</v>
      </c>
      <c r="H729" s="299">
        <v>26677.286928908878</v>
      </c>
      <c r="I729" s="299">
        <v>26677.286928908776</v>
      </c>
      <c r="J729" s="299">
        <v>26677.286928908848</v>
      </c>
      <c r="K729" s="299">
        <v>26677.286928908798</v>
      </c>
      <c r="L729" s="299">
        <v>26677.286928908808</v>
      </c>
      <c r="M729" s="299">
        <v>26677.286928908834</v>
      </c>
      <c r="N729" s="299">
        <v>26677.286928908794</v>
      </c>
      <c r="O729" s="299">
        <v>26677.286928908867</v>
      </c>
    </row>
    <row r="730" outlineLevel="2" collapsed="1" hidden="1">
      <c r="B730" s="300" t="s">
        <v>47</v>
      </c>
      <c r="C730" s="299" t="s">
        <v>6</v>
      </c>
      <c r="D730" s="299">
        <v>500.71307109120113</v>
      </c>
      <c r="E730" s="299">
        <v>500.71307109116765</v>
      </c>
      <c r="F730" s="299">
        <v>500.7130710911751</v>
      </c>
      <c r="G730" s="299">
        <v>500.71307109118254</v>
      </c>
      <c r="H730" s="299">
        <v>500.71307109112291</v>
      </c>
      <c r="I730" s="299">
        <v>500.71307109122353</v>
      </c>
      <c r="J730" s="299">
        <v>500.71307109115276</v>
      </c>
      <c r="K730" s="299">
        <v>500.71307109120113</v>
      </c>
      <c r="L730" s="299">
        <v>500.71307109119</v>
      </c>
      <c r="M730" s="299">
        <v>500.71307109116765</v>
      </c>
      <c r="N730" s="299">
        <v>500.71307109120488</v>
      </c>
      <c r="O730" s="299">
        <v>500.71307109113411</v>
      </c>
    </row>
    <row r="731" outlineLevel="2" collapsed="1" hidden="1">
      <c r="B731" s="300" t="s">
        <v>53</v>
      </c>
      <c r="C731" s="301" t="s">
        <v>6</v>
      </c>
      <c r="D731" s="301">
        <v>2.9014906853491094</v>
      </c>
      <c r="E731" s="301">
        <v>2.86165503839069</v>
      </c>
      <c r="F731" s="301">
        <v>2.8232205431701054</v>
      </c>
      <c r="G731" s="301">
        <v>2.7805097026564436</v>
      </c>
      <c r="H731" s="301">
        <v>2.7451193301697394</v>
      </c>
      <c r="I731" s="301">
        <v>2.7093797742656656</v>
      </c>
      <c r="J731" s="301">
        <v>2.668984962805343</v>
      </c>
      <c r="K731" s="301">
        <v>2.6356137789328238</v>
      </c>
      <c r="L731" s="301">
        <v>2.5998358968425195</v>
      </c>
      <c r="M731" s="301">
        <v>2.5728921525473689</v>
      </c>
      <c r="N731" s="301">
        <v>2.6368105573859664</v>
      </c>
      <c r="O731" s="301">
        <v>2.6171137124354256</v>
      </c>
    </row>
    <row r="732" outlineLevel="2" collapsed="1" hidden="1">
      <c r="B732" s="294" t="s">
        <v>54</v>
      </c>
    </row>
    <row r="733" outlineLevel="2" collapsed="1" hidden="1">
      <c r="B733" s="295" t="s">
        <v>22</v>
      </c>
      <c r="C733" s="283">
        <v>19378</v>
      </c>
      <c r="D733" s="283">
        <v>19378</v>
      </c>
      <c r="E733" s="283">
        <v>19378</v>
      </c>
      <c r="F733" s="283">
        <v>19378</v>
      </c>
      <c r="G733" s="283">
        <v>19378</v>
      </c>
      <c r="H733" s="283">
        <v>19378</v>
      </c>
      <c r="I733" s="283">
        <v>19378</v>
      </c>
      <c r="J733" s="283">
        <v>19378</v>
      </c>
      <c r="K733" s="283">
        <v>19378</v>
      </c>
      <c r="L733" s="283">
        <v>19378</v>
      </c>
      <c r="M733" s="283">
        <v>19378</v>
      </c>
      <c r="N733" s="283">
        <v>19378</v>
      </c>
      <c r="O733" s="283">
        <v>19378</v>
      </c>
    </row>
    <row r="734" outlineLevel="2" collapsed="1" hidden="1">
      <c r="B734" s="295" t="s">
        <v>23</v>
      </c>
      <c r="C734" s="283" t="s">
        <v>6</v>
      </c>
      <c r="D734" s="283">
        <v>0</v>
      </c>
      <c r="E734" s="283">
        <v>0</v>
      </c>
      <c r="F734" s="283">
        <v>0</v>
      </c>
      <c r="G734" s="283">
        <v>0</v>
      </c>
      <c r="H734" s="283">
        <v>0</v>
      </c>
      <c r="I734" s="283">
        <v>0</v>
      </c>
      <c r="J734" s="283">
        <v>0</v>
      </c>
      <c r="K734" s="283">
        <v>0</v>
      </c>
      <c r="L734" s="283">
        <v>0</v>
      </c>
      <c r="M734" s="283">
        <v>0</v>
      </c>
      <c r="N734" s="283">
        <v>0</v>
      </c>
      <c r="O734" s="283">
        <v>0</v>
      </c>
    </row>
    <row r="735" outlineLevel="2" collapsed="1" hidden="1">
      <c r="B735" s="296" t="s">
        <v>30</v>
      </c>
      <c r="C735" s="283" t="s">
        <v>6</v>
      </c>
      <c r="D735" s="283">
        <v>40.6938</v>
      </c>
      <c r="E735" s="283">
        <v>40.693799999999911</v>
      </c>
      <c r="F735" s="283">
        <v>40.693800000000095</v>
      </c>
      <c r="G735" s="283">
        <v>40.69379999999996</v>
      </c>
      <c r="H735" s="283">
        <v>40.69379999999996</v>
      </c>
      <c r="I735" s="283">
        <v>40.693800000000067</v>
      </c>
      <c r="J735" s="283">
        <v>40.693799999999939</v>
      </c>
      <c r="K735" s="283">
        <v>40.693799999999918</v>
      </c>
      <c r="L735" s="283">
        <v>40.693800000000053</v>
      </c>
      <c r="M735" s="283">
        <v>40.6938000000001</v>
      </c>
      <c r="N735" s="283">
        <v>40.693800000000053</v>
      </c>
      <c r="O735" s="283">
        <v>40.6938</v>
      </c>
    </row>
    <row r="736" outlineLevel="2" collapsed="1" hidden="1">
      <c r="B736" s="296" t="s">
        <v>46</v>
      </c>
      <c r="C736" s="283" t="s">
        <v>6</v>
      </c>
      <c r="D736" s="283">
        <v>807.587284263126</v>
      </c>
      <c r="E736" s="283">
        <v>807.58728426312507</v>
      </c>
      <c r="F736" s="283">
        <v>807.58728426312791</v>
      </c>
      <c r="G736" s="283">
        <v>807.58728426312518</v>
      </c>
      <c r="H736" s="283">
        <v>807.58728426312609</v>
      </c>
      <c r="I736" s="283">
        <v>807.58728426312848</v>
      </c>
      <c r="J736" s="283">
        <v>807.58728426312348</v>
      </c>
      <c r="K736" s="283">
        <v>807.5872842631245</v>
      </c>
      <c r="L736" s="283">
        <v>807.5872842631253</v>
      </c>
      <c r="M736" s="283">
        <v>807.58728426312825</v>
      </c>
      <c r="N736" s="283">
        <v>807.5872842631278</v>
      </c>
      <c r="O736" s="283">
        <v>807.58728426312678</v>
      </c>
    </row>
    <row r="737" outlineLevel="2" collapsed="1" hidden="1">
      <c r="B737" s="296" t="s">
        <v>47</v>
      </c>
      <c r="C737" s="283" t="s">
        <v>6</v>
      </c>
      <c r="D737" s="283">
        <v>807.58728426310051</v>
      </c>
      <c r="E737" s="283">
        <v>807.58728426318987</v>
      </c>
      <c r="F737" s="283">
        <v>807.58728426306322</v>
      </c>
      <c r="G737" s="283">
        <v>807.587284263149</v>
      </c>
      <c r="H737" s="283">
        <v>807.58728426318612</v>
      </c>
      <c r="I737" s="283">
        <v>807.58728426302969</v>
      </c>
      <c r="J737" s="283">
        <v>807.5872842631303</v>
      </c>
      <c r="K737" s="283">
        <v>807.58728426315258</v>
      </c>
      <c r="L737" s="283">
        <v>807.58728426317123</v>
      </c>
      <c r="M737" s="283">
        <v>807.58728426313769</v>
      </c>
      <c r="N737" s="283">
        <v>807.58728426308926</v>
      </c>
      <c r="O737" s="283">
        <v>807.5872842631228</v>
      </c>
    </row>
    <row r="738" outlineLevel="2" collapsed="1" hidden="1">
      <c r="B738" s="294" t="s">
        <v>55</v>
      </c>
    </row>
    <row r="739" outlineLevel="2" collapsed="1" hidden="1">
      <c r="B739" s="298" t="s">
        <v>22</v>
      </c>
      <c r="C739" s="299">
        <v>447</v>
      </c>
      <c r="D739" s="299">
        <v>447</v>
      </c>
      <c r="E739" s="299">
        <v>447</v>
      </c>
      <c r="F739" s="299">
        <v>447</v>
      </c>
      <c r="G739" s="299">
        <v>447</v>
      </c>
      <c r="H739" s="299">
        <v>447</v>
      </c>
      <c r="I739" s="299">
        <v>447</v>
      </c>
      <c r="J739" s="299">
        <v>447</v>
      </c>
      <c r="K739" s="299">
        <v>447</v>
      </c>
      <c r="L739" s="299">
        <v>447</v>
      </c>
      <c r="M739" s="299">
        <v>447</v>
      </c>
      <c r="N739" s="299">
        <v>447</v>
      </c>
      <c r="O739" s="299">
        <v>447</v>
      </c>
    </row>
    <row r="740" outlineLevel="2" collapsed="1" hidden="1">
      <c r="B740" s="298" t="s">
        <v>23</v>
      </c>
      <c r="C740" s="299" t="s">
        <v>6</v>
      </c>
      <c r="D740" s="299">
        <v>0</v>
      </c>
      <c r="E740" s="299">
        <v>0</v>
      </c>
      <c r="F740" s="299">
        <v>0</v>
      </c>
      <c r="G740" s="299">
        <v>0</v>
      </c>
      <c r="H740" s="299">
        <v>0</v>
      </c>
      <c r="I740" s="299">
        <v>0</v>
      </c>
      <c r="J740" s="299">
        <v>0</v>
      </c>
      <c r="K740" s="299">
        <v>0</v>
      </c>
      <c r="L740" s="299">
        <v>0</v>
      </c>
      <c r="M740" s="299">
        <v>0</v>
      </c>
      <c r="N740" s="299">
        <v>0</v>
      </c>
      <c r="O740" s="299">
        <v>0</v>
      </c>
    </row>
    <row r="742">
      <c r="B742" s="281" t="s">
        <v>62</v>
      </c>
      <c r="C742" s="281"/>
    </row>
    <row r="743">
      <c r="B743" s="268" t="s">
        <v>5</v>
      </c>
      <c r="C743" s="283" t="s">
        <v>6</v>
      </c>
      <c r="D743" s="283">
        <v>25.370189347807592</v>
      </c>
      <c r="E743" s="283">
        <v>33.439060161048424</v>
      </c>
      <c r="F743" s="283">
        <v>33.0081845617252</v>
      </c>
      <c r="G743" s="283">
        <v>32.598542354659315</v>
      </c>
      <c r="H743" s="283">
        <v>32.127160379460882</v>
      </c>
      <c r="I743" s="283">
        <v>31.745982831460093</v>
      </c>
      <c r="J743" s="283">
        <v>31.317203999457835</v>
      </c>
      <c r="K743" s="283">
        <v>31.643765597570987</v>
      </c>
      <c r="L743" s="283">
        <v>29.35275085392702</v>
      </c>
      <c r="M743" s="283">
        <v>29.627593672091816</v>
      </c>
      <c r="N743" s="283">
        <v>29.023685167110077</v>
      </c>
      <c r="O743" s="283">
        <v>28.416124096550863</v>
      </c>
    </row>
    <row r="744">
      <c r="B744" s="268" t="s">
        <v>7</v>
      </c>
      <c r="C744" s="283" t="s">
        <v>6</v>
      </c>
      <c r="D744" s="283">
        <v>107.053029040219</v>
      </c>
      <c r="E744" s="283">
        <v>106.40965662176816</v>
      </c>
      <c r="F744" s="283">
        <v>106.73355245270925</v>
      </c>
      <c r="G744" s="283">
        <v>107.68878110960941</v>
      </c>
      <c r="H744" s="283">
        <v>111.50973182671903</v>
      </c>
      <c r="I744" s="283">
        <v>115.11186879142868</v>
      </c>
      <c r="J744" s="283">
        <v>118.24092843602773</v>
      </c>
      <c r="K744" s="283">
        <v>120.90338887924742</v>
      </c>
      <c r="L744" s="283">
        <v>123.59389208893272</v>
      </c>
      <c r="M744" s="283">
        <v>126.026364144972</v>
      </c>
      <c r="N744" s="283">
        <v>128.08221013862777</v>
      </c>
      <c r="O744" s="283">
        <v>129.42470520571894</v>
      </c>
    </row>
    <row r="745">
      <c r="B745" s="284" t="s">
        <v>8</v>
      </c>
      <c r="C745" s="285" t="s">
        <v>6</v>
      </c>
      <c r="D745" s="285">
        <v>-81.6828396924114</v>
      </c>
      <c r="E745" s="285">
        <v>-72.970596460719733</v>
      </c>
      <c r="F745" s="285">
        <v>-73.725367890984046</v>
      </c>
      <c r="G745" s="285">
        <v>-75.090238754950079</v>
      </c>
      <c r="H745" s="285">
        <v>-79.382571447258144</v>
      </c>
      <c r="I745" s="285">
        <v>-83.36588595996858</v>
      </c>
      <c r="J745" s="285">
        <v>-86.923724436569884</v>
      </c>
      <c r="K745" s="285">
        <v>-89.25962328167644</v>
      </c>
      <c r="L745" s="285">
        <v>-94.2411412350057</v>
      </c>
      <c r="M745" s="285">
        <v>-96.398770472880187</v>
      </c>
      <c r="N745" s="285">
        <v>-99.0585249715177</v>
      </c>
      <c r="O745" s="285">
        <v>-101.00858110916806</v>
      </c>
    </row>
    <row r="746" outlineLevel="1">
      <c r="B746" s="286" t="s">
        <v>9</v>
      </c>
      <c r="C746" s="283" t="s">
        <v>6</v>
      </c>
      <c r="D746" s="283">
        <v>288.5</v>
      </c>
      <c r="E746" s="283">
        <v>288.49999999999858</v>
      </c>
      <c r="F746" s="283">
        <v>288.50000000067365</v>
      </c>
      <c r="G746" s="283">
        <v>288.50000000018076</v>
      </c>
      <c r="H746" s="283">
        <v>288.50000000117808</v>
      </c>
      <c r="I746" s="283">
        <v>288.5000000262188</v>
      </c>
      <c r="J746" s="283">
        <v>288.5000000479186</v>
      </c>
      <c r="K746" s="283">
        <v>288.50000093255329</v>
      </c>
      <c r="L746" s="283">
        <v>288.50000174696322</v>
      </c>
      <c r="M746" s="283">
        <v>288.50000249765105</v>
      </c>
      <c r="N746" s="283">
        <v>288.50000319359447</v>
      </c>
      <c r="O746" s="283">
        <v>288.50000381761532</v>
      </c>
    </row>
    <row r="747" outlineLevel="1">
      <c r="B747" s="286" t="s">
        <v>10</v>
      </c>
      <c r="C747" s="283" t="s">
        <v>6</v>
      </c>
      <c r="D747" s="283">
        <v>3.5000260965727</v>
      </c>
      <c r="E747" s="283">
        <v>3.4999549026179109</v>
      </c>
      <c r="F747" s="283">
        <v>3.4998791407339471</v>
      </c>
      <c r="G747" s="283">
        <v>3.4997025872034055</v>
      </c>
      <c r="H747" s="283">
        <v>3.4994106327535444</v>
      </c>
      <c r="I747" s="283">
        <v>3.49876212149837</v>
      </c>
      <c r="J747" s="283">
        <v>3.4978004798968323</v>
      </c>
      <c r="K747" s="283">
        <v>3.49772118952316</v>
      </c>
      <c r="L747" s="283">
        <v>3.4977663766987952</v>
      </c>
      <c r="M747" s="283">
        <v>3.4977458817850047</v>
      </c>
      <c r="N747" s="283">
        <v>3.4976070588073318</v>
      </c>
      <c r="O747" s="283">
        <v>3.4974493421447108</v>
      </c>
    </row>
    <row r="748" outlineLevel="1">
      <c r="B748" s="286" t="s">
        <v>11</v>
      </c>
      <c r="C748" s="283" t="s">
        <v>6</v>
      </c>
      <c r="D748" s="283">
        <v>-373.68286578898409</v>
      </c>
      <c r="E748" s="283">
        <v>-364.97055136333626</v>
      </c>
      <c r="F748" s="283">
        <v>-365.72524703239168</v>
      </c>
      <c r="G748" s="283">
        <v>-367.08994134233427</v>
      </c>
      <c r="H748" s="283">
        <v>-371.38198208118979</v>
      </c>
      <c r="I748" s="283">
        <v>-375.36464810768575</v>
      </c>
      <c r="J748" s="283">
        <v>-378.9215249643853</v>
      </c>
      <c r="K748" s="283">
        <v>-381.25734540375294</v>
      </c>
      <c r="L748" s="283">
        <v>-386.23890935866774</v>
      </c>
      <c r="M748" s="283">
        <v>-388.39651885231626</v>
      </c>
      <c r="N748" s="283">
        <v>-391.05613522391945</v>
      </c>
      <c r="O748" s="283">
        <v>-393.00603426892809</v>
      </c>
    </row>
    <row r="749" outlineLevel="1">
      <c r="B749" s="287" t="s">
        <v>12</v>
      </c>
      <c r="C749" s="288" t="s">
        <v>6</v>
      </c>
      <c r="D749" s="288">
        <v>-73.389968236034576</v>
      </c>
      <c r="E749" s="288">
        <v>-71.678901078565</v>
      </c>
      <c r="F749" s="288">
        <v>-71.827120588343448</v>
      </c>
      <c r="G749" s="288">
        <v>-72.095141632998846</v>
      </c>
      <c r="H749" s="288">
        <v>-72.9380829672966</v>
      </c>
      <c r="I749" s="288">
        <v>-73.720264222950746</v>
      </c>
      <c r="J749" s="288">
        <v>-74.41882202003228</v>
      </c>
      <c r="K749" s="288">
        <v>-74.877568736953123</v>
      </c>
      <c r="L749" s="288">
        <v>-75.855929946116575</v>
      </c>
      <c r="M749" s="288">
        <v>-76.2796766754998</v>
      </c>
      <c r="N749" s="288">
        <v>-76.802015746679515</v>
      </c>
      <c r="O749" s="288">
        <v>-77.184968892455984</v>
      </c>
    </row>
    <row r="750" outlineLevel="1">
      <c r="B750" s="286" t="s">
        <v>13</v>
      </c>
      <c r="C750" s="283" t="s">
        <v>6</v>
      </c>
      <c r="D750" s="283">
        <v>-300.29289755294957</v>
      </c>
      <c r="E750" s="283">
        <v>-293.29165028477126</v>
      </c>
      <c r="F750" s="283">
        <v>-293.89812644404827</v>
      </c>
      <c r="G750" s="283">
        <v>-294.99479970933544</v>
      </c>
      <c r="H750" s="283">
        <v>-298.44389911389322</v>
      </c>
      <c r="I750" s="283">
        <v>-301.644383884735</v>
      </c>
      <c r="J750" s="283">
        <v>-304.50270294435308</v>
      </c>
      <c r="K750" s="283">
        <v>-306.37977666679978</v>
      </c>
      <c r="L750" s="283">
        <v>-310.38297941255115</v>
      </c>
      <c r="M750" s="283">
        <v>-312.11684217681642</v>
      </c>
      <c r="N750" s="283">
        <v>-314.25411947723995</v>
      </c>
      <c r="O750" s="283">
        <v>-315.82106537647212</v>
      </c>
    </row>
    <row r="751" outlineLevel="1">
      <c r="B751" s="286" t="s">
        <v>14</v>
      </c>
      <c r="C751" s="283" t="s">
        <v>6</v>
      </c>
      <c r="D751" s="283">
        <v>0</v>
      </c>
      <c r="E751" s="283">
        <v>0</v>
      </c>
      <c r="F751" s="283">
        <v>0</v>
      </c>
      <c r="G751" s="283">
        <v>0</v>
      </c>
      <c r="H751" s="283">
        <v>0</v>
      </c>
      <c r="I751" s="283">
        <v>0</v>
      </c>
      <c r="J751" s="283">
        <v>0</v>
      </c>
      <c r="K751" s="283">
        <v>0</v>
      </c>
      <c r="L751" s="283">
        <v>0</v>
      </c>
      <c r="M751" s="283">
        <v>0</v>
      </c>
      <c r="N751" s="283">
        <v>0</v>
      </c>
      <c r="O751" s="283">
        <v>0</v>
      </c>
    </row>
    <row r="752" outlineLevel="1">
      <c r="B752" s="286" t="s">
        <v>15</v>
      </c>
      <c r="C752" s="283" t="s">
        <v>6</v>
      </c>
      <c r="D752" s="283">
        <v>-300.29289755294957</v>
      </c>
      <c r="E752" s="283">
        <v>-293.29165028477126</v>
      </c>
      <c r="F752" s="283">
        <v>-293.89812644404827</v>
      </c>
      <c r="G752" s="283">
        <v>-294.99479970933544</v>
      </c>
      <c r="H752" s="283">
        <v>-298.44389911389322</v>
      </c>
      <c r="I752" s="283">
        <v>-301.644383884735</v>
      </c>
      <c r="J752" s="283">
        <v>-304.50270294435308</v>
      </c>
      <c r="K752" s="283">
        <v>-306.37977666679978</v>
      </c>
      <c r="L752" s="283">
        <v>-310.38297941255115</v>
      </c>
      <c r="M752" s="283">
        <v>-312.11684217681642</v>
      </c>
      <c r="N752" s="283">
        <v>-314.25411947723995</v>
      </c>
      <c r="O752" s="283">
        <v>-315.82106537647212</v>
      </c>
    </row>
    <row r="753" outlineLevel="1">
      <c r="B753" s="289" t="s">
        <v>16</v>
      </c>
      <c r="C753" s="290">
        <v>0</v>
      </c>
      <c r="D753" s="290">
        <v>0</v>
      </c>
      <c r="E753" s="290">
        <v>0</v>
      </c>
      <c r="F753" s="290">
        <v>0</v>
      </c>
      <c r="G753" s="290">
        <v>0</v>
      </c>
      <c r="H753" s="290">
        <v>0</v>
      </c>
      <c r="I753" s="290">
        <v>0</v>
      </c>
      <c r="J753" s="290">
        <v>0</v>
      </c>
      <c r="K753" s="290">
        <v>0</v>
      </c>
      <c r="L753" s="290">
        <v>0</v>
      </c>
      <c r="M753" s="290">
        <v>0</v>
      </c>
      <c r="N753" s="290">
        <v>0</v>
      </c>
      <c r="O753" s="290">
        <v>0</v>
      </c>
    </row>
    <row r="754" outlineLevel="1">
      <c r="B754" s="291" t="s">
        <v>17</v>
      </c>
      <c r="C754" s="283">
        <v>-68626.89463030186</v>
      </c>
      <c r="D754" s="283">
        <v>-68927.187527854781</v>
      </c>
      <c r="E754" s="283">
        <v>-69220.479178139562</v>
      </c>
      <c r="F754" s="283">
        <v>-69514.3773045837</v>
      </c>
      <c r="G754" s="283">
        <v>-69809.372104292968</v>
      </c>
      <c r="H754" s="283">
        <v>-70107.816003408341</v>
      </c>
      <c r="I754" s="283">
        <v>-70409.4603872917</v>
      </c>
      <c r="J754" s="283">
        <v>-70713.963090236022</v>
      </c>
      <c r="K754" s="283">
        <v>-71020.342866901425</v>
      </c>
      <c r="L754" s="283">
        <v>-71330.725846315385</v>
      </c>
      <c r="M754" s="283">
        <v>-71642.842688489225</v>
      </c>
      <c r="N754" s="283">
        <v>-71957.096807969356</v>
      </c>
      <c r="O754" s="283">
        <v>-72272.917873351747</v>
      </c>
    </row>
    <row r="755" outlineLevel="1"/>
    <row r="756" outlineLevel="1">
      <c r="B756" s="292" t="s">
        <v>18</v>
      </c>
    </row>
    <row r="757" outlineLevel="1">
      <c r="B757" s="293" t="s">
        <v>19</v>
      </c>
      <c r="C757" s="283">
        <v>15590.063703031461</v>
      </c>
      <c r="D757" s="283">
        <v>15289.770805478542</v>
      </c>
      <c r="E757" s="283">
        <v>14996.479155193771</v>
      </c>
      <c r="F757" s="283">
        <v>14702.581028749621</v>
      </c>
      <c r="G757" s="283">
        <v>14407.58622904036</v>
      </c>
      <c r="H757" s="283">
        <v>14109.14232992498</v>
      </c>
      <c r="I757" s="283">
        <v>13807.497946041631</v>
      </c>
      <c r="J757" s="283">
        <v>13502.9952430973</v>
      </c>
      <c r="K757" s="283">
        <v>13196.6154664319</v>
      </c>
      <c r="L757" s="283">
        <v>12886.23248701794</v>
      </c>
      <c r="M757" s="283">
        <v>12574.115644844091</v>
      </c>
      <c r="N757" s="283">
        <v>12259.86152536396</v>
      </c>
      <c r="O757" s="283">
        <v>11944.040459981581</v>
      </c>
    </row>
    <row r="758" outlineLevel="1">
      <c r="B758" s="293" t="s">
        <v>20</v>
      </c>
      <c r="C758" s="282"/>
      <c r="D758" s="282">
        <v>25.3701893478076</v>
      </c>
      <c r="E758" s="282">
        <v>33.4390601610484</v>
      </c>
      <c r="F758" s="282">
        <v>33.0081845617252</v>
      </c>
      <c r="G758" s="282">
        <v>32.5985423546593</v>
      </c>
      <c r="H758" s="282">
        <v>32.1271603794609</v>
      </c>
      <c r="I758" s="282">
        <v>31.7459828314601</v>
      </c>
      <c r="J758" s="282">
        <v>31.3172039994578</v>
      </c>
      <c r="K758" s="282">
        <v>31.643765597571</v>
      </c>
      <c r="L758" s="282">
        <v>29.352750853927</v>
      </c>
      <c r="M758" s="282">
        <v>29.6275936720918</v>
      </c>
      <c r="N758" s="282">
        <v>29.0236851671101</v>
      </c>
      <c r="O758" s="282">
        <v>28.4161240965509</v>
      </c>
    </row>
    <row r="759" outlineLevel="2" collapsed="1" hidden="1">
      <c r="B759" s="294" t="s">
        <v>21</v>
      </c>
    </row>
    <row r="760" outlineLevel="2" collapsed="1" hidden="1">
      <c r="B760" s="295" t="s">
        <v>22</v>
      </c>
      <c r="C760" s="283">
        <v>8689</v>
      </c>
      <c r="D760" s="283">
        <v>8388.707102447077</v>
      </c>
      <c r="E760" s="283">
        <v>8095.415452162305</v>
      </c>
      <c r="F760" s="283">
        <v>7801.5173257181614</v>
      </c>
      <c r="G760" s="283">
        <v>7506.5225260088973</v>
      </c>
      <c r="H760" s="283">
        <v>7208.0786268935226</v>
      </c>
      <c r="I760" s="283">
        <v>6906.43424301017</v>
      </c>
      <c r="J760" s="283">
        <v>6601.9315400658425</v>
      </c>
      <c r="K760" s="283">
        <v>6295.5517634004391</v>
      </c>
      <c r="L760" s="283">
        <v>5985.1687839864771</v>
      </c>
      <c r="M760" s="283">
        <v>5673.0519418126341</v>
      </c>
      <c r="N760" s="283">
        <v>5358.7978223325017</v>
      </c>
      <c r="O760" s="283">
        <v>5042.9767569501173</v>
      </c>
    </row>
    <row r="761" outlineLevel="2" collapsed="1" hidden="1">
      <c r="B761" s="295" t="s">
        <v>23</v>
      </c>
      <c r="C761" s="283" t="s">
        <v>6</v>
      </c>
      <c r="D761" s="283">
        <v>7.984</v>
      </c>
      <c r="E761" s="283">
        <v>16.235272273133866</v>
      </c>
      <c r="F761" s="283">
        <v>15.667643705387</v>
      </c>
      <c r="G761" s="283">
        <v>15.098841380414573</v>
      </c>
      <c r="H761" s="283">
        <v>14.527916584263162</v>
      </c>
      <c r="I761" s="283">
        <v>13.950316496285314</v>
      </c>
      <c r="J761" s="283">
        <v>13.366522278392148</v>
      </c>
      <c r="K761" s="283">
        <v>13.629009226037949</v>
      </c>
      <c r="L761" s="283">
        <v>11.371954702636868</v>
      </c>
      <c r="M761" s="283">
        <v>11.583530527646653</v>
      </c>
      <c r="N761" s="283">
        <v>10.979468202923822</v>
      </c>
      <c r="O761" s="283">
        <v>10.371269450672049</v>
      </c>
    </row>
    <row r="762" outlineLevel="2" collapsed="1" hidden="1">
      <c r="B762" s="296" t="s">
        <v>24</v>
      </c>
      <c r="C762" s="297" t="s">
        <v>6</v>
      </c>
      <c r="D762" s="297">
        <v>2.3224468907821842</v>
      </c>
      <c r="E762" s="297">
        <v>0</v>
      </c>
      <c r="F762" s="297">
        <v>0</v>
      </c>
      <c r="G762" s="297">
        <v>0</v>
      </c>
      <c r="H762" s="297">
        <v>0</v>
      </c>
      <c r="I762" s="297">
        <v>0</v>
      </c>
      <c r="J762" s="297">
        <v>0</v>
      </c>
      <c r="K762" s="297">
        <v>0</v>
      </c>
      <c r="L762" s="297">
        <v>0</v>
      </c>
      <c r="M762" s="297">
        <v>0</v>
      </c>
      <c r="N762" s="297">
        <v>0</v>
      </c>
      <c r="O762" s="297">
        <v>0</v>
      </c>
    </row>
    <row r="763" outlineLevel="2" collapsed="1" hidden="1">
      <c r="B763" s="294" t="s">
        <v>25</v>
      </c>
    </row>
    <row r="764" outlineLevel="2" collapsed="1" hidden="1">
      <c r="B764" s="298" t="s">
        <v>26</v>
      </c>
      <c r="C764" s="299">
        <v>1741.01506172795</v>
      </c>
      <c r="D764" s="299">
        <v>1741.01506172795</v>
      </c>
      <c r="E764" s="299">
        <v>1741.01506172795</v>
      </c>
      <c r="F764" s="299">
        <v>1741.01506172795</v>
      </c>
      <c r="G764" s="299">
        <v>1741.01506172795</v>
      </c>
      <c r="H764" s="299">
        <v>1741.01506172795</v>
      </c>
      <c r="I764" s="299">
        <v>1741.01506172795</v>
      </c>
      <c r="J764" s="299">
        <v>1741.01506172795</v>
      </c>
      <c r="K764" s="299">
        <v>1741.01506172795</v>
      </c>
      <c r="L764" s="299">
        <v>1741.01506172795</v>
      </c>
      <c r="M764" s="299">
        <v>1741.01506172795</v>
      </c>
      <c r="N764" s="299">
        <v>1741.01506172795</v>
      </c>
      <c r="O764" s="299">
        <v>1741.01506172795</v>
      </c>
    </row>
    <row r="765" outlineLevel="2" collapsed="1" hidden="1">
      <c r="B765" s="300" t="s">
        <v>27</v>
      </c>
      <c r="C765" s="299" t="s">
        <v>6</v>
      </c>
      <c r="D765" s="299">
        <v>0</v>
      </c>
      <c r="E765" s="299">
        <v>0</v>
      </c>
      <c r="F765" s="299">
        <v>0</v>
      </c>
      <c r="G765" s="299">
        <v>0</v>
      </c>
      <c r="H765" s="299">
        <v>0</v>
      </c>
      <c r="I765" s="299">
        <v>0</v>
      </c>
      <c r="J765" s="299">
        <v>0</v>
      </c>
      <c r="K765" s="299">
        <v>0</v>
      </c>
      <c r="L765" s="299">
        <v>0</v>
      </c>
      <c r="M765" s="299">
        <v>0</v>
      </c>
      <c r="N765" s="299">
        <v>0</v>
      </c>
      <c r="O765" s="299">
        <v>0</v>
      </c>
    </row>
    <row r="766" outlineLevel="2" collapsed="1" hidden="1">
      <c r="B766" s="300" t="s">
        <v>28</v>
      </c>
      <c r="C766" s="299" t="s">
        <v>6</v>
      </c>
      <c r="D766" s="299">
        <v>0.6382525907229</v>
      </c>
      <c r="E766" s="299">
        <v>0.64934793817523606</v>
      </c>
      <c r="F766" s="299">
        <v>0.66130578831882181</v>
      </c>
      <c r="G766" s="299">
        <v>0.67472912276575792</v>
      </c>
      <c r="H766" s="299">
        <v>0.69047310973851861</v>
      </c>
      <c r="I766" s="299">
        <v>0.711368172829786</v>
      </c>
      <c r="J766" s="299">
        <v>0.73945553915021267</v>
      </c>
      <c r="K766" s="299">
        <v>0.74915886560853073</v>
      </c>
      <c r="L766" s="299">
        <v>0.75825060794273025</v>
      </c>
      <c r="M766" s="299">
        <v>0.76691229445859022</v>
      </c>
      <c r="N766" s="299">
        <v>0.77848009918950489</v>
      </c>
      <c r="O766" s="299">
        <v>0.79149719336413882</v>
      </c>
    </row>
    <row r="767" outlineLevel="2" collapsed="1" hidden="1">
      <c r="B767" s="298" t="s">
        <v>22</v>
      </c>
      <c r="C767" s="299">
        <v>1741.01506172795</v>
      </c>
      <c r="D767" s="299">
        <v>1741.01506172795</v>
      </c>
      <c r="E767" s="299">
        <v>1741.01506172795</v>
      </c>
      <c r="F767" s="299">
        <v>1741.01506172795</v>
      </c>
      <c r="G767" s="299">
        <v>1741.01506172795</v>
      </c>
      <c r="H767" s="299">
        <v>1741.01506172795</v>
      </c>
      <c r="I767" s="299">
        <v>1741.01506172795</v>
      </c>
      <c r="J767" s="299">
        <v>1741.01506172795</v>
      </c>
      <c r="K767" s="299">
        <v>1741.01506172795</v>
      </c>
      <c r="L767" s="299">
        <v>1741.01506172795</v>
      </c>
      <c r="M767" s="299">
        <v>1741.01506172795</v>
      </c>
      <c r="N767" s="299">
        <v>1741.01506172795</v>
      </c>
      <c r="O767" s="299">
        <v>1741.01506172795</v>
      </c>
    </row>
    <row r="768" outlineLevel="2" collapsed="1" hidden="1">
      <c r="B768" s="300" t="s">
        <v>29</v>
      </c>
      <c r="C768" s="299" t="s">
        <v>6</v>
      </c>
      <c r="D768" s="299">
        <v>0.6382525907229</v>
      </c>
      <c r="E768" s="299">
        <v>0.64934793817523606</v>
      </c>
      <c r="F768" s="299">
        <v>0.66130578831882181</v>
      </c>
      <c r="G768" s="299">
        <v>0.67472912276575792</v>
      </c>
      <c r="H768" s="299">
        <v>0.69047310973851861</v>
      </c>
      <c r="I768" s="299">
        <v>0.711368172829786</v>
      </c>
      <c r="J768" s="299">
        <v>0.73945553915021267</v>
      </c>
      <c r="K768" s="299">
        <v>0.74915886560853073</v>
      </c>
      <c r="L768" s="299">
        <v>0.75825060794273025</v>
      </c>
      <c r="M768" s="299">
        <v>0.76691229445859022</v>
      </c>
      <c r="N768" s="299">
        <v>0.77848009918950489</v>
      </c>
      <c r="O768" s="299">
        <v>0.79149719336413882</v>
      </c>
    </row>
    <row r="769" outlineLevel="2" collapsed="1" hidden="1">
      <c r="B769" s="298" t="s">
        <v>23</v>
      </c>
      <c r="C769" s="299" t="s">
        <v>6</v>
      </c>
      <c r="D769" s="299">
        <v>10.3835458848039</v>
      </c>
      <c r="E769" s="299">
        <v>10.317050484467504</v>
      </c>
      <c r="F769" s="299">
        <v>10.438589099129203</v>
      </c>
      <c r="G769" s="299">
        <v>10.579816187320473</v>
      </c>
      <c r="H769" s="299">
        <v>10.671344242328306</v>
      </c>
      <c r="I769" s="299">
        <v>10.740146845041608</v>
      </c>
      <c r="J769" s="299">
        <v>10.785540420972373</v>
      </c>
      <c r="K769" s="299">
        <v>10.821673160918872</v>
      </c>
      <c r="L769" s="299">
        <v>10.843805831248449</v>
      </c>
      <c r="M769" s="299">
        <v>10.878753289930193</v>
      </c>
      <c r="N769" s="299">
        <v>10.878410869202781</v>
      </c>
      <c r="O769" s="299">
        <v>10.878272693386226</v>
      </c>
    </row>
    <row r="770" outlineLevel="2" collapsed="1" hidden="1">
      <c r="B770" s="300" t="s">
        <v>30</v>
      </c>
      <c r="C770" s="299" t="s">
        <v>6</v>
      </c>
      <c r="D770" s="299">
        <v>0.2901691769544</v>
      </c>
      <c r="E770" s="299">
        <v>0.29002841725730871</v>
      </c>
      <c r="F770" s="299">
        <v>0.28988948022808958</v>
      </c>
      <c r="G770" s="299">
        <v>0.2897523437913701</v>
      </c>
      <c r="H770" s="299">
        <v>0.28961698613821396</v>
      </c>
      <c r="I770" s="299">
        <v>0.28948342138658917</v>
      </c>
      <c r="J770" s="299">
        <v>0.28935159077916289</v>
      </c>
      <c r="K770" s="299">
        <v>0.28922238911070886</v>
      </c>
      <c r="L770" s="299">
        <v>0.28909481257789066</v>
      </c>
      <c r="M770" s="299">
        <v>0.28896884217472024</v>
      </c>
      <c r="N770" s="299">
        <v>0.28884445900161315</v>
      </c>
      <c r="O770" s="299">
        <v>0.28872164450199694</v>
      </c>
    </row>
    <row r="771" outlineLevel="2" collapsed="1" hidden="1">
      <c r="B771" s="300" t="s">
        <v>31</v>
      </c>
      <c r="C771" s="301" t="s">
        <v>6</v>
      </c>
      <c r="D771" s="301">
        <v>6.7169734541472623</v>
      </c>
      <c r="E771" s="301">
        <v>6.66349379197015</v>
      </c>
      <c r="F771" s="301">
        <v>6.7390226718244257</v>
      </c>
      <c r="G771" s="301">
        <v>6.827111803196436</v>
      </c>
      <c r="H771" s="301">
        <v>6.8793462057821486</v>
      </c>
      <c r="I771" s="301">
        <v>6.9123666251973495</v>
      </c>
      <c r="J771" s="301">
        <v>6.9242949835377967</v>
      </c>
      <c r="K771" s="301">
        <v>6.9425115382839335</v>
      </c>
      <c r="L771" s="301">
        <v>6.9515000381185779</v>
      </c>
      <c r="M771" s="301">
        <v>6.96961758764038</v>
      </c>
      <c r="N771" s="301">
        <v>6.9614084280161048</v>
      </c>
      <c r="O771" s="301">
        <v>6.9523411176082552</v>
      </c>
    </row>
    <row r="772" outlineLevel="2" collapsed="1" hidden="1">
      <c r="B772" s="300" t="s">
        <v>32</v>
      </c>
      <c r="C772" s="299" t="s">
        <v>6</v>
      </c>
      <c r="D772" s="299">
        <v>43.990901490692096</v>
      </c>
      <c r="E772" s="299">
        <v>43.55241384965133</v>
      </c>
      <c r="F772" s="299">
        <v>43.450508998543306</v>
      </c>
      <c r="G772" s="299">
        <v>44.886971735730747</v>
      </c>
      <c r="H772" s="299">
        <v>45.457826737608528</v>
      </c>
      <c r="I772" s="299">
        <v>45.365566495276575</v>
      </c>
      <c r="J772" s="299">
        <v>45.241550877585986</v>
      </c>
      <c r="K772" s="299">
        <v>48.85593774680099</v>
      </c>
      <c r="L772" s="299">
        <v>59.946135790676919</v>
      </c>
      <c r="M772" s="299">
        <v>47.639904518773072</v>
      </c>
      <c r="N772" s="299">
        <v>54.314199147580084</v>
      </c>
      <c r="O772" s="299">
        <v>48.91198476507703</v>
      </c>
    </row>
    <row r="773" outlineLevel="2" collapsed="1" hidden="1">
      <c r="B773" s="300" t="s">
        <v>33</v>
      </c>
      <c r="C773" s="299" t="s">
        <v>6</v>
      </c>
      <c r="D773" s="299">
        <v>15.790021683650096</v>
      </c>
      <c r="E773" s="299">
        <v>15.916857017289612</v>
      </c>
      <c r="F773" s="299">
        <v>16.109753812212098</v>
      </c>
      <c r="G773" s="299">
        <v>16.296053322584122</v>
      </c>
      <c r="H773" s="299">
        <v>16.502706861548969</v>
      </c>
      <c r="I773" s="299">
        <v>16.717174737935572</v>
      </c>
      <c r="J773" s="299">
        <v>16.936033932839347</v>
      </c>
      <c r="K773" s="299">
        <v>19.699184553973137</v>
      </c>
      <c r="L773" s="299">
        <v>29.724982112706194</v>
      </c>
      <c r="M773" s="299">
        <v>17.020092896459246</v>
      </c>
      <c r="N773" s="299">
        <v>23.0094672596046</v>
      </c>
      <c r="O773" s="299">
        <v>17.502138569269412</v>
      </c>
    </row>
    <row r="774" outlineLevel="2" collapsed="1" hidden="1">
      <c r="B774" s="300" t="s">
        <v>34</v>
      </c>
      <c r="C774" s="299" t="s">
        <v>6</v>
      </c>
      <c r="D774" s="299">
        <v>16.7061086563825</v>
      </c>
      <c r="E774" s="299">
        <v>16.184970620169331</v>
      </c>
      <c r="F774" s="299">
        <v>15.744229318046767</v>
      </c>
      <c r="G774" s="299">
        <v>16.824725619609577</v>
      </c>
      <c r="H774" s="299">
        <v>17.061227382757867</v>
      </c>
      <c r="I774" s="299">
        <v>16.63627448117132</v>
      </c>
      <c r="J774" s="299">
        <v>16.181150320735536</v>
      </c>
      <c r="K774" s="299">
        <v>16.975528182237429</v>
      </c>
      <c r="L774" s="299">
        <v>17.9995262161183</v>
      </c>
      <c r="M774" s="299">
        <v>18.346525341209</v>
      </c>
      <c r="N774" s="299">
        <v>19.0086925909866</v>
      </c>
      <c r="O774" s="299">
        <v>19.087644256820152</v>
      </c>
    </row>
    <row r="775" outlineLevel="2" collapsed="1" hidden="1">
      <c r="B775" s="300" t="s">
        <v>35</v>
      </c>
      <c r="C775" s="299" t="s">
        <v>6</v>
      </c>
      <c r="D775" s="299">
        <v>1.4013944428099998</v>
      </c>
      <c r="E775" s="299">
        <v>1.4235641449821945</v>
      </c>
      <c r="F775" s="299">
        <v>1.4478262493833289</v>
      </c>
      <c r="G775" s="299">
        <v>1.4761289500079593</v>
      </c>
      <c r="H775" s="299">
        <v>1.512165237111585</v>
      </c>
      <c r="I775" s="299">
        <v>1.561453852514664</v>
      </c>
      <c r="J775" s="299">
        <v>1.6281777938178941</v>
      </c>
      <c r="K775" s="299">
        <v>1.6487742387822526</v>
      </c>
      <c r="L775" s="299">
        <v>1.6669164431818626</v>
      </c>
      <c r="M775" s="299">
        <v>1.6835018333493603</v>
      </c>
      <c r="N775" s="299">
        <v>1.7064728867877115</v>
      </c>
      <c r="O775" s="299">
        <v>1.7326508901032511</v>
      </c>
    </row>
    <row r="776" outlineLevel="2" collapsed="1" hidden="1">
      <c r="B776" s="300" t="s">
        <v>36</v>
      </c>
      <c r="C776" s="299" t="s">
        <v>6</v>
      </c>
      <c r="D776" s="299">
        <v>1706.4792843543844</v>
      </c>
      <c r="E776" s="299">
        <v>1706.8403220073128</v>
      </c>
      <c r="F776" s="299">
        <v>1707.0519465599875</v>
      </c>
      <c r="G776" s="299">
        <v>1705.7434247129711</v>
      </c>
      <c r="H776" s="299">
        <v>1705.2484891367726</v>
      </c>
      <c r="I776" s="299">
        <v>1705.3887904834987</v>
      </c>
      <c r="J776" s="299">
        <v>1705.5302441414235</v>
      </c>
      <c r="K776" s="299">
        <v>1701.9424158873151</v>
      </c>
      <c r="L776" s="299">
        <v>1690.8653863479715</v>
      </c>
      <c r="M776" s="299">
        <v>1703.1980293624986</v>
      </c>
      <c r="N776" s="299">
        <v>1696.5119488913956</v>
      </c>
      <c r="O776" s="299">
        <v>1701.9011308183867</v>
      </c>
    </row>
    <row r="777" outlineLevel="2" collapsed="1" hidden="1">
      <c r="B777" s="300" t="s">
        <v>37</v>
      </c>
      <c r="C777" s="299" t="s">
        <v>6</v>
      </c>
      <c r="D777" s="299">
        <v>34.535777373565416</v>
      </c>
      <c r="E777" s="299">
        <v>34.174739720637142</v>
      </c>
      <c r="F777" s="299">
        <v>33.963115167962371</v>
      </c>
      <c r="G777" s="299">
        <v>35.271637014978609</v>
      </c>
      <c r="H777" s="299">
        <v>35.766572591176811</v>
      </c>
      <c r="I777" s="299">
        <v>35.626271244451011</v>
      </c>
      <c r="J777" s="299">
        <v>35.484817586526127</v>
      </c>
      <c r="K777" s="299">
        <v>39.072645840634841</v>
      </c>
      <c r="L777" s="299">
        <v>50.149675379978376</v>
      </c>
      <c r="M777" s="299">
        <v>37.817032365451226</v>
      </c>
      <c r="N777" s="299">
        <v>44.503112836553925</v>
      </c>
      <c r="O777" s="299">
        <v>39.113930909563024</v>
      </c>
    </row>
    <row r="778" outlineLevel="2" collapsed="1" hidden="1">
      <c r="B778" s="300" t="s">
        <v>38</v>
      </c>
      <c r="C778" s="301" t="s">
        <v>6</v>
      </c>
      <c r="D778" s="301">
        <v>7.074994637497082</v>
      </c>
      <c r="E778" s="301">
        <v>7.0423796744175471</v>
      </c>
      <c r="F778" s="301">
        <v>7.0224232406704168</v>
      </c>
      <c r="G778" s="301">
        <v>6.9348086259468156</v>
      </c>
      <c r="H778" s="301">
        <v>6.8699639989167327</v>
      </c>
      <c r="I778" s="301">
        <v>6.8115503413565053</v>
      </c>
      <c r="J778" s="301">
        <v>6.7758263979217412</v>
      </c>
      <c r="K778" s="301">
        <v>6.83205453452868</v>
      </c>
      <c r="L778" s="301">
        <v>6.6200917263115091</v>
      </c>
      <c r="M778" s="301">
        <v>6.5657568437464695</v>
      </c>
      <c r="N778" s="301">
        <v>6.6294780678183995</v>
      </c>
      <c r="O778" s="301">
        <v>6.458893396941483</v>
      </c>
    </row>
    <row r="779" outlineLevel="2" collapsed="1" hidden="1">
      <c r="B779" s="294" t="s">
        <v>39</v>
      </c>
    </row>
    <row r="780" outlineLevel="2" collapsed="1" hidden="1">
      <c r="B780" s="295" t="s">
        <v>26</v>
      </c>
      <c r="C780" s="283">
        <v>3172.0486413035142</v>
      </c>
      <c r="D780" s="283">
        <v>3172.0486413035142</v>
      </c>
      <c r="E780" s="283">
        <v>3172.0486413035142</v>
      </c>
      <c r="F780" s="283">
        <v>3172.0486413035142</v>
      </c>
      <c r="G780" s="283">
        <v>3172.0486413035142</v>
      </c>
      <c r="H780" s="283">
        <v>3172.0486413035142</v>
      </c>
      <c r="I780" s="283">
        <v>3172.0486413035142</v>
      </c>
      <c r="J780" s="283">
        <v>3172.0486413035142</v>
      </c>
      <c r="K780" s="283">
        <v>3172.0486413035142</v>
      </c>
      <c r="L780" s="283">
        <v>3172.0486413035142</v>
      </c>
      <c r="M780" s="283">
        <v>3172.0486413035142</v>
      </c>
      <c r="N780" s="283">
        <v>3172.0486413035142</v>
      </c>
      <c r="O780" s="283">
        <v>3172.0486413035142</v>
      </c>
    </row>
    <row r="781" outlineLevel="2" collapsed="1" hidden="1">
      <c r="B781" s="296" t="s">
        <v>27</v>
      </c>
      <c r="C781" s="283" t="s">
        <v>6</v>
      </c>
      <c r="D781" s="283">
        <v>0</v>
      </c>
      <c r="E781" s="283">
        <v>0</v>
      </c>
      <c r="F781" s="283">
        <v>0</v>
      </c>
      <c r="G781" s="283">
        <v>0</v>
      </c>
      <c r="H781" s="283">
        <v>0</v>
      </c>
      <c r="I781" s="283">
        <v>0</v>
      </c>
      <c r="J781" s="283">
        <v>0</v>
      </c>
      <c r="K781" s="283">
        <v>0</v>
      </c>
      <c r="L781" s="283">
        <v>0</v>
      </c>
      <c r="M781" s="283">
        <v>0</v>
      </c>
      <c r="N781" s="283">
        <v>0</v>
      </c>
      <c r="O781" s="283">
        <v>0</v>
      </c>
    </row>
    <row r="782" outlineLevel="2" collapsed="1" hidden="1">
      <c r="B782" s="296" t="s">
        <v>28</v>
      </c>
      <c r="C782" s="283" t="s">
        <v>6</v>
      </c>
      <c r="D782" s="283">
        <v>0</v>
      </c>
      <c r="E782" s="283">
        <v>4.1019133652777215E-05</v>
      </c>
      <c r="F782" s="283">
        <v>0.00016529686521788326</v>
      </c>
      <c r="G782" s="283">
        <v>0.00089040889512329046</v>
      </c>
      <c r="H782" s="283">
        <v>0.0017070141852129417</v>
      </c>
      <c r="I782" s="283">
        <v>0.0033496079971513074</v>
      </c>
      <c r="J782" s="283">
        <v>0.0065377391794255732</v>
      </c>
      <c r="K782" s="283">
        <v>0.0081019906550710025</v>
      </c>
      <c r="L782" s="283">
        <v>0.00859792269141355</v>
      </c>
      <c r="M782" s="283">
        <v>0.00896302114779535</v>
      </c>
      <c r="N782" s="283">
        <v>0.00967629227476597</v>
      </c>
      <c r="O782" s="283">
        <v>0.011925801884530006</v>
      </c>
    </row>
    <row r="783" outlineLevel="2" collapsed="1" hidden="1">
      <c r="B783" s="295" t="s">
        <v>22</v>
      </c>
      <c r="C783" s="283">
        <v>3172.0486413035142</v>
      </c>
      <c r="D783" s="283">
        <v>3172.0486413035142</v>
      </c>
      <c r="E783" s="283">
        <v>3172.0486413035142</v>
      </c>
      <c r="F783" s="283">
        <v>3172.0486413035142</v>
      </c>
      <c r="G783" s="283">
        <v>3172.0486413035142</v>
      </c>
      <c r="H783" s="283">
        <v>3172.0486413035142</v>
      </c>
      <c r="I783" s="283">
        <v>3172.0486413035142</v>
      </c>
      <c r="J783" s="283">
        <v>3172.0486413035142</v>
      </c>
      <c r="K783" s="283">
        <v>3172.0486413035142</v>
      </c>
      <c r="L783" s="283">
        <v>3172.0486413035142</v>
      </c>
      <c r="M783" s="283">
        <v>3172.0486413035142</v>
      </c>
      <c r="N783" s="283">
        <v>3172.0486413035142</v>
      </c>
      <c r="O783" s="283">
        <v>3172.0486413035142</v>
      </c>
    </row>
    <row r="784" outlineLevel="2" collapsed="1" hidden="1">
      <c r="B784" s="296" t="s">
        <v>29</v>
      </c>
      <c r="C784" s="283" t="s">
        <v>6</v>
      </c>
      <c r="D784" s="283">
        <v>0</v>
      </c>
      <c r="E784" s="283">
        <v>4.1019133652777215E-05</v>
      </c>
      <c r="F784" s="283">
        <v>0.00016529686521788326</v>
      </c>
      <c r="G784" s="283">
        <v>0.00089040889512329046</v>
      </c>
      <c r="H784" s="283">
        <v>0.0017070141852129417</v>
      </c>
      <c r="I784" s="283">
        <v>0.0033496079971513074</v>
      </c>
      <c r="J784" s="283">
        <v>0.0065377391794255732</v>
      </c>
      <c r="K784" s="283">
        <v>0.0081019906550710025</v>
      </c>
      <c r="L784" s="283">
        <v>0.00859792269141355</v>
      </c>
      <c r="M784" s="283">
        <v>0.00896302114779535</v>
      </c>
      <c r="N784" s="283">
        <v>0.00967629227476597</v>
      </c>
      <c r="O784" s="283">
        <v>0.011925801884530006</v>
      </c>
    </row>
    <row r="785" outlineLevel="2" collapsed="1" hidden="1">
      <c r="B785" s="295" t="s">
        <v>23</v>
      </c>
      <c r="C785" s="283" t="s">
        <v>6</v>
      </c>
      <c r="D785" s="283">
        <v>7.0026434630037</v>
      </c>
      <c r="E785" s="283">
        <v>6.8867374034470412</v>
      </c>
      <c r="F785" s="283">
        <v>6.9019517572089946</v>
      </c>
      <c r="G785" s="283">
        <v>6.919884786924265</v>
      </c>
      <c r="H785" s="283">
        <v>6.9278995528694027</v>
      </c>
      <c r="I785" s="283">
        <v>7.0555194901331646</v>
      </c>
      <c r="J785" s="283">
        <v>7.1651413000932944</v>
      </c>
      <c r="K785" s="283">
        <v>7.1930832106141676</v>
      </c>
      <c r="L785" s="283">
        <v>7.1369903200417006</v>
      </c>
      <c r="M785" s="283">
        <v>7.1653098545149589</v>
      </c>
      <c r="N785" s="283">
        <v>7.1658060949834823</v>
      </c>
      <c r="O785" s="283">
        <v>7.16658195249258</v>
      </c>
    </row>
    <row r="786" outlineLevel="2" collapsed="1" hidden="1">
      <c r="B786" s="296" t="s">
        <v>31</v>
      </c>
      <c r="C786" s="297" t="s">
        <v>6</v>
      </c>
      <c r="D786" s="297">
        <v>2.6491309263628633</v>
      </c>
      <c r="E786" s="297">
        <v>2.6052676347926567</v>
      </c>
      <c r="F786" s="297">
        <v>2.6109762771509986</v>
      </c>
      <c r="G786" s="297">
        <v>2.6174861083539502</v>
      </c>
      <c r="H786" s="297">
        <v>2.6202092042969269</v>
      </c>
      <c r="I786" s="297">
        <v>2.6678669892923246</v>
      </c>
      <c r="J786" s="297">
        <v>2.7081313196907835</v>
      </c>
      <c r="K786" s="297">
        <v>2.7181101045183915</v>
      </c>
      <c r="L786" s="297">
        <v>2.6967023031857273</v>
      </c>
      <c r="M786" s="297">
        <v>2.7072775897003969</v>
      </c>
      <c r="N786" s="297">
        <v>2.7071954860444989</v>
      </c>
      <c r="O786" s="297">
        <v>2.7066379969512444</v>
      </c>
    </row>
    <row r="787" outlineLevel="2" collapsed="1" hidden="1">
      <c r="B787" s="296" t="s">
        <v>32</v>
      </c>
      <c r="C787" s="283" t="s">
        <v>6</v>
      </c>
      <c r="D787" s="283">
        <v>128.39013952498081</v>
      </c>
      <c r="E787" s="283">
        <v>15.444293319815717</v>
      </c>
      <c r="F787" s="283">
        <v>14.566033630204787</v>
      </c>
      <c r="G787" s="283">
        <v>21.071110140244034</v>
      </c>
      <c r="H787" s="283">
        <v>11.368631665942589</v>
      </c>
      <c r="I787" s="283">
        <v>12.952208898919219</v>
      </c>
      <c r="J787" s="283">
        <v>13.915817523316104</v>
      </c>
      <c r="K787" s="283">
        <v>13.796704549376866</v>
      </c>
      <c r="L787" s="283">
        <v>14.276970068815736</v>
      </c>
      <c r="M787" s="283">
        <v>13.948214164879705</v>
      </c>
      <c r="N787" s="283">
        <v>13.86321533901501</v>
      </c>
      <c r="O787" s="283">
        <v>13.843903443389218</v>
      </c>
    </row>
    <row r="788" outlineLevel="2" collapsed="1" hidden="1">
      <c r="B788" s="296" t="s">
        <v>33</v>
      </c>
      <c r="C788" s="283" t="s">
        <v>6</v>
      </c>
      <c r="D788" s="283">
        <v>118.74365993891919</v>
      </c>
      <c r="E788" s="283">
        <v>5.9950817671111647</v>
      </c>
      <c r="F788" s="283">
        <v>5.2061683614013408</v>
      </c>
      <c r="G788" s="283">
        <v>11.46729224709277</v>
      </c>
      <c r="H788" s="283">
        <v>1.5947948566378714</v>
      </c>
      <c r="I788" s="283">
        <v>1.559892338879546</v>
      </c>
      <c r="J788" s="283">
        <v>1.5279755043707854</v>
      </c>
      <c r="K788" s="283">
        <v>1.5286220239190493</v>
      </c>
      <c r="L788" s="283">
        <v>1.5290658179491028</v>
      </c>
      <c r="M788" s="283">
        <v>1.5290475351386004</v>
      </c>
      <c r="N788" s="283">
        <v>1.5292422675359185</v>
      </c>
      <c r="O788" s="283">
        <v>1.5292508283275734</v>
      </c>
    </row>
    <row r="789" outlineLevel="2" collapsed="1" hidden="1">
      <c r="B789" s="296" t="s">
        <v>34</v>
      </c>
      <c r="C789" s="283" t="s">
        <v>6</v>
      </c>
      <c r="D789" s="283">
        <v>2.3825276151812</v>
      </c>
      <c r="E789" s="283">
        <v>2.3013640441350289</v>
      </c>
      <c r="F789" s="283">
        <v>2.2050521589408545</v>
      </c>
      <c r="G789" s="283">
        <v>2.4310646061815939</v>
      </c>
      <c r="H789" s="283">
        <v>2.5925038350850222</v>
      </c>
      <c r="I789" s="283">
        <v>4.0506707191945921</v>
      </c>
      <c r="J789" s="283">
        <v>4.9567934398602818</v>
      </c>
      <c r="K789" s="283">
        <v>4.802094352307483</v>
      </c>
      <c r="L789" s="283">
        <v>5.3507826831362388</v>
      </c>
      <c r="M789" s="283">
        <v>5.0007639966653556</v>
      </c>
      <c r="N789" s="283">
        <v>4.9248901006369943</v>
      </c>
      <c r="O789" s="283">
        <v>4.8964224558150473</v>
      </c>
    </row>
    <row r="790" outlineLevel="2" collapsed="1" hidden="1">
      <c r="B790" s="296" t="s">
        <v>35</v>
      </c>
      <c r="C790" s="283" t="s">
        <v>6</v>
      </c>
      <c r="D790" s="283">
        <v>0.2613085078767</v>
      </c>
      <c r="E790" s="283">
        <v>0.26111010512248156</v>
      </c>
      <c r="F790" s="283">
        <v>0.25286135265360044</v>
      </c>
      <c r="G790" s="283">
        <v>0.25286850004540307</v>
      </c>
      <c r="H790" s="283">
        <v>0.25343342135029123</v>
      </c>
      <c r="I790" s="283">
        <v>0.28612635071191322</v>
      </c>
      <c r="J790" s="283">
        <v>0.26590727899174244</v>
      </c>
      <c r="K790" s="283">
        <v>0.27290496253616686</v>
      </c>
      <c r="L790" s="283">
        <v>0.26013124768869356</v>
      </c>
      <c r="M790" s="283">
        <v>0.2530927785607891</v>
      </c>
      <c r="N790" s="283">
        <v>0.24327687585861474</v>
      </c>
      <c r="O790" s="283">
        <v>0.2516482067540155</v>
      </c>
    </row>
    <row r="791" outlineLevel="2" collapsed="1" hidden="1">
      <c r="B791" s="296" t="s">
        <v>36</v>
      </c>
      <c r="C791" s="283" t="s">
        <v>6</v>
      </c>
      <c r="D791" s="283">
        <v>3050.6611452415364</v>
      </c>
      <c r="E791" s="283">
        <v>3163.49104436802</v>
      </c>
      <c r="F791" s="283">
        <v>3164.3843941336472</v>
      </c>
      <c r="G791" s="283">
        <v>3157.8965255412977</v>
      </c>
      <c r="H791" s="283">
        <v>3167.6062021762637</v>
      </c>
      <c r="I791" s="283">
        <v>3166.14860228673</v>
      </c>
      <c r="J791" s="283">
        <v>3165.2914273411143</v>
      </c>
      <c r="K791" s="283">
        <v>3165.4369179740875</v>
      </c>
      <c r="L791" s="283">
        <v>3164.9000636320325</v>
      </c>
      <c r="M791" s="283">
        <v>3165.2567739720134</v>
      </c>
      <c r="N791" s="283">
        <v>3165.3415557672042</v>
      </c>
      <c r="O791" s="283">
        <v>3165.359394010738</v>
      </c>
    </row>
    <row r="792" outlineLevel="2" collapsed="1" hidden="1">
      <c r="B792" s="296" t="s">
        <v>40</v>
      </c>
      <c r="C792" s="283" t="s">
        <v>6</v>
      </c>
      <c r="D792" s="283">
        <v>121.38749606197771</v>
      </c>
      <c r="E792" s="283">
        <v>8.5575969354937378</v>
      </c>
      <c r="F792" s="283">
        <v>7.6642471698669361</v>
      </c>
      <c r="G792" s="283">
        <v>14.152115762216804</v>
      </c>
      <c r="H792" s="283">
        <v>4.4424391272503891</v>
      </c>
      <c r="I792" s="283">
        <v>5.9000390167842269</v>
      </c>
      <c r="J792" s="283">
        <v>6.7572139624001686</v>
      </c>
      <c r="K792" s="283">
        <v>6.6117233294264732</v>
      </c>
      <c r="L792" s="283">
        <v>7.1485776714822382</v>
      </c>
      <c r="M792" s="283">
        <v>6.7918673315004634</v>
      </c>
      <c r="N792" s="283">
        <v>6.7070855363100454</v>
      </c>
      <c r="O792" s="283">
        <v>6.6892472927758613</v>
      </c>
    </row>
    <row r="793" outlineLevel="2" collapsed="1" hidden="1">
      <c r="B793" s="296" t="s">
        <v>41</v>
      </c>
      <c r="C793" s="297" t="s">
        <v>6</v>
      </c>
      <c r="D793" s="297">
        <v>4.1250906491441581</v>
      </c>
      <c r="E793" s="297">
        <v>4.2382882739325085</v>
      </c>
      <c r="F793" s="297">
        <v>4.1975377411718648</v>
      </c>
      <c r="G793" s="297">
        <v>3.7858432774963564</v>
      </c>
      <c r="H793" s="297">
        <v>4.5817436388226982</v>
      </c>
      <c r="I793" s="297">
        <v>4.511617186901753</v>
      </c>
      <c r="J793" s="297">
        <v>4.47353812834729</v>
      </c>
      <c r="K793" s="297">
        <v>4.4700972495121434</v>
      </c>
      <c r="L793" s="297">
        <v>4.4574085661016287</v>
      </c>
      <c r="M793" s="297">
        <v>4.4521465000724163</v>
      </c>
      <c r="N793" s="297">
        <v>4.4454978132947405</v>
      </c>
      <c r="O793" s="297">
        <v>4.4324205553633567</v>
      </c>
    </row>
    <row r="794" outlineLevel="2" collapsed="1" hidden="1">
      <c r="B794" s="294" t="s">
        <v>42</v>
      </c>
    </row>
    <row r="795" outlineLevel="2" collapsed="1" hidden="1">
      <c r="B795" s="298" t="s">
        <v>22</v>
      </c>
      <c r="C795" s="299">
        <v>1988</v>
      </c>
      <c r="D795" s="299">
        <v>1988</v>
      </c>
      <c r="E795" s="299">
        <v>1988</v>
      </c>
      <c r="F795" s="299">
        <v>1988</v>
      </c>
      <c r="G795" s="299">
        <v>1988</v>
      </c>
      <c r="H795" s="299">
        <v>1988</v>
      </c>
      <c r="I795" s="299">
        <v>1988</v>
      </c>
      <c r="J795" s="299">
        <v>1988</v>
      </c>
      <c r="K795" s="299">
        <v>1988</v>
      </c>
      <c r="L795" s="299">
        <v>1988</v>
      </c>
      <c r="M795" s="299">
        <v>1988</v>
      </c>
      <c r="N795" s="299">
        <v>1988</v>
      </c>
      <c r="O795" s="299">
        <v>1988</v>
      </c>
    </row>
    <row r="796" outlineLevel="2" collapsed="1" hidden="1">
      <c r="B796" s="298" t="s">
        <v>23</v>
      </c>
      <c r="C796" s="299" t="s">
        <v>6</v>
      </c>
      <c r="D796" s="299">
        <v>0</v>
      </c>
      <c r="E796" s="299">
        <v>0</v>
      </c>
      <c r="F796" s="299">
        <v>0</v>
      </c>
      <c r="G796" s="299">
        <v>0</v>
      </c>
      <c r="H796" s="299">
        <v>0</v>
      </c>
      <c r="I796" s="299">
        <v>0</v>
      </c>
      <c r="J796" s="299">
        <v>0</v>
      </c>
      <c r="K796" s="299">
        <v>0</v>
      </c>
      <c r="L796" s="299">
        <v>0</v>
      </c>
      <c r="M796" s="299">
        <v>0</v>
      </c>
      <c r="N796" s="299">
        <v>0</v>
      </c>
      <c r="O796" s="299">
        <v>0</v>
      </c>
    </row>
    <row r="797" outlineLevel="1"/>
    <row r="798" outlineLevel="1">
      <c r="B798" s="292" t="s">
        <v>43</v>
      </c>
    </row>
    <row r="799" outlineLevel="1">
      <c r="B799" s="293" t="s">
        <v>19</v>
      </c>
      <c r="C799" s="283">
        <v>84216.9583333333</v>
      </c>
      <c r="D799" s="283">
        <v>84216.9583333333</v>
      </c>
      <c r="E799" s="283">
        <v>84216.9583333333</v>
      </c>
      <c r="F799" s="283">
        <v>84216.9583333333</v>
      </c>
      <c r="G799" s="283">
        <v>84216.9583333333</v>
      </c>
      <c r="H799" s="283">
        <v>84216.9583333333</v>
      </c>
      <c r="I799" s="283">
        <v>84216.9583333333</v>
      </c>
      <c r="J799" s="283">
        <v>84216.9583333333</v>
      </c>
      <c r="K799" s="283">
        <v>84216.9583333333</v>
      </c>
      <c r="L799" s="283">
        <v>84216.9583333333</v>
      </c>
      <c r="M799" s="283">
        <v>84216.9583333333</v>
      </c>
      <c r="N799" s="283">
        <v>84216.9583333333</v>
      </c>
      <c r="O799" s="283">
        <v>84216.9583333333</v>
      </c>
    </row>
    <row r="800" outlineLevel="1">
      <c r="B800" s="293" t="s">
        <v>20</v>
      </c>
      <c r="C800" s="282"/>
      <c r="D800" s="282">
        <v>107.053029040219</v>
      </c>
      <c r="E800" s="282">
        <v>106.409656621768</v>
      </c>
      <c r="F800" s="282">
        <v>106.733552452709</v>
      </c>
      <c r="G800" s="282">
        <v>107.688781109609</v>
      </c>
      <c r="H800" s="282">
        <v>111.509731826719</v>
      </c>
      <c r="I800" s="282">
        <v>115.111868791429</v>
      </c>
      <c r="J800" s="282">
        <v>118.240928436028</v>
      </c>
      <c r="K800" s="282">
        <v>120.903388879247</v>
      </c>
      <c r="L800" s="282">
        <v>123.593892088933</v>
      </c>
      <c r="M800" s="282">
        <v>126.026364144972</v>
      </c>
      <c r="N800" s="282">
        <v>128.082210138628</v>
      </c>
      <c r="O800" s="282">
        <v>129.424705205719</v>
      </c>
    </row>
    <row r="801" outlineLevel="2" collapsed="1" hidden="1">
      <c r="B801" s="294" t="s">
        <v>44</v>
      </c>
    </row>
    <row r="802" outlineLevel="2" collapsed="1" hidden="1">
      <c r="B802" s="295" t="s">
        <v>22</v>
      </c>
      <c r="C802" s="283">
        <v>25108.958333333332</v>
      </c>
      <c r="D802" s="283">
        <v>25108.958333333332</v>
      </c>
      <c r="E802" s="283">
        <v>25108.958333333332</v>
      </c>
      <c r="F802" s="283">
        <v>25108.958333333332</v>
      </c>
      <c r="G802" s="283">
        <v>25108.958333333332</v>
      </c>
      <c r="H802" s="283">
        <v>25108.958333333332</v>
      </c>
      <c r="I802" s="283">
        <v>25108.958333333332</v>
      </c>
      <c r="J802" s="283">
        <v>25108.958333333332</v>
      </c>
      <c r="K802" s="283">
        <v>25108.958333333332</v>
      </c>
      <c r="L802" s="283">
        <v>25108.958333333332</v>
      </c>
      <c r="M802" s="283">
        <v>25108.958333333332</v>
      </c>
      <c r="N802" s="283">
        <v>25108.958333333332</v>
      </c>
      <c r="O802" s="283">
        <v>25108.958333333332</v>
      </c>
    </row>
    <row r="803" outlineLevel="2" collapsed="1" hidden="1">
      <c r="B803" s="295" t="s">
        <v>23</v>
      </c>
      <c r="C803" s="283" t="s">
        <v>6</v>
      </c>
      <c r="D803" s="283">
        <v>31.155998374433302</v>
      </c>
      <c r="E803" s="283">
        <v>32.02375274350846</v>
      </c>
      <c r="F803" s="283">
        <v>33.707783138435779</v>
      </c>
      <c r="G803" s="283">
        <v>35.972393123022258</v>
      </c>
      <c r="H803" s="283">
        <v>41.252902819945675</v>
      </c>
      <c r="I803" s="283">
        <v>46.012991134838906</v>
      </c>
      <c r="J803" s="283">
        <v>50.355005246783186</v>
      </c>
      <c r="K803" s="283">
        <v>54.4024648180979</v>
      </c>
      <c r="L803" s="283">
        <v>58.229730389975622</v>
      </c>
      <c r="M803" s="283">
        <v>61.88123032242293</v>
      </c>
      <c r="N803" s="283">
        <v>65.36420865514647</v>
      </c>
      <c r="O803" s="283">
        <v>68.69488969624183</v>
      </c>
    </row>
    <row r="804" outlineLevel="2" collapsed="1" hidden="1">
      <c r="B804" s="296" t="s">
        <v>30</v>
      </c>
      <c r="C804" s="283" t="s">
        <v>6</v>
      </c>
      <c r="D804" s="283">
        <v>4.3940677083339006</v>
      </c>
      <c r="E804" s="283">
        <v>4.3940677083331776</v>
      </c>
      <c r="F804" s="283">
        <v>4.3940677084036839</v>
      </c>
      <c r="G804" s="283">
        <v>4.3940677079641048</v>
      </c>
      <c r="H804" s="283">
        <v>4.3940677093427682</v>
      </c>
      <c r="I804" s="283">
        <v>4.3940677098368193</v>
      </c>
      <c r="J804" s="283">
        <v>4.3940677071230869</v>
      </c>
      <c r="K804" s="283">
        <v>4.3940677100709147</v>
      </c>
      <c r="L804" s="283">
        <v>4.3940677078380022</v>
      </c>
      <c r="M804" s="283">
        <v>4.3940677080377055</v>
      </c>
      <c r="N804" s="283">
        <v>4.3940677090753741</v>
      </c>
      <c r="O804" s="283">
        <v>4.3940677040981777</v>
      </c>
    </row>
    <row r="805" outlineLevel="2" collapsed="1" hidden="1">
      <c r="B805" s="296" t="s">
        <v>31</v>
      </c>
      <c r="C805" s="297" t="s">
        <v>6</v>
      </c>
      <c r="D805" s="297">
        <v>1.488998370740322</v>
      </c>
      <c r="E805" s="297">
        <v>1.5304698339952436</v>
      </c>
      <c r="F805" s="297">
        <v>1.6109525225673944</v>
      </c>
      <c r="G805" s="297">
        <v>1.7191821012471329</v>
      </c>
      <c r="H805" s="297">
        <v>1.9715466777535167</v>
      </c>
      <c r="I805" s="297">
        <v>2.1990394276334984</v>
      </c>
      <c r="J805" s="297">
        <v>2.4065516973645789</v>
      </c>
      <c r="K805" s="297">
        <v>2.5999867025567225</v>
      </c>
      <c r="L805" s="297">
        <v>2.7828982604669616</v>
      </c>
      <c r="M805" s="297">
        <v>2.9574096782950647</v>
      </c>
      <c r="N805" s="297">
        <v>3.1238671610700335</v>
      </c>
      <c r="O805" s="297">
        <v>3.2830460961837407</v>
      </c>
    </row>
    <row r="806" outlineLevel="2" collapsed="1" hidden="1">
      <c r="B806" s="296" t="s">
        <v>45</v>
      </c>
      <c r="C806" s="283" t="s">
        <v>6</v>
      </c>
      <c r="D806" s="283">
        <v>0</v>
      </c>
      <c r="E806" s="283">
        <v>0</v>
      </c>
      <c r="F806" s="283">
        <v>0</v>
      </c>
      <c r="G806" s="283">
        <v>0</v>
      </c>
      <c r="H806" s="283">
        <v>0</v>
      </c>
      <c r="I806" s="283">
        <v>0</v>
      </c>
      <c r="J806" s="283">
        <v>0</v>
      </c>
      <c r="K806" s="283">
        <v>0</v>
      </c>
      <c r="L806" s="283">
        <v>0</v>
      </c>
      <c r="M806" s="283">
        <v>0</v>
      </c>
      <c r="N806" s="283">
        <v>0</v>
      </c>
      <c r="O806" s="283">
        <v>0</v>
      </c>
    </row>
    <row r="807" outlineLevel="2" collapsed="1" hidden="1">
      <c r="B807" s="296" t="s">
        <v>46</v>
      </c>
      <c r="C807" s="283" t="s">
        <v>6</v>
      </c>
      <c r="D807" s="283">
        <v>1509.6526943074139</v>
      </c>
      <c r="E807" s="283">
        <v>1502.7963212090187</v>
      </c>
      <c r="F807" s="283">
        <v>1496.2240487547781</v>
      </c>
      <c r="G807" s="283">
        <v>2973.1383619214917</v>
      </c>
      <c r="H807" s="283">
        <v>2967.719949777329</v>
      </c>
      <c r="I807" s="283">
        <v>2962.6818030024692</v>
      </c>
      <c r="J807" s="283">
        <v>2955.2337504562124</v>
      </c>
      <c r="K807" s="283">
        <v>2954.9262431001935</v>
      </c>
      <c r="L807" s="283">
        <v>2953.577942057515</v>
      </c>
      <c r="M807" s="283">
        <v>2948.5599918011312</v>
      </c>
      <c r="N807" s="283">
        <v>2949.9149619244017</v>
      </c>
      <c r="O807" s="283">
        <v>2949.9462213411302</v>
      </c>
    </row>
    <row r="808" outlineLevel="2" collapsed="1" hidden="1">
      <c r="B808" s="296" t="s">
        <v>36</v>
      </c>
      <c r="C808" s="283" t="s">
        <v>6</v>
      </c>
      <c r="D808" s="283">
        <v>23630.461637400316</v>
      </c>
      <c r="E808" s="283">
        <v>23638.185764867871</v>
      </c>
      <c r="F808" s="283">
        <v>23646.442067717009</v>
      </c>
      <c r="G808" s="283">
        <v>22171.792364534809</v>
      </c>
      <c r="H808" s="283">
        <v>22182.491286377426</v>
      </c>
      <c r="I808" s="283">
        <v>22192.289521464267</v>
      </c>
      <c r="J808" s="283">
        <v>22204.07958812387</v>
      </c>
      <c r="K808" s="283">
        <v>22208.434555049866</v>
      </c>
      <c r="L808" s="283">
        <v>22213.610121667207</v>
      </c>
      <c r="M808" s="283">
        <v>22222.279571851686</v>
      </c>
      <c r="N808" s="283">
        <v>22224.407580066978</v>
      </c>
      <c r="O808" s="283">
        <v>22227.707001694307</v>
      </c>
    </row>
    <row r="809" outlineLevel="2" collapsed="1" hidden="1">
      <c r="B809" s="296" t="s">
        <v>47</v>
      </c>
      <c r="C809" s="283" t="s">
        <v>6</v>
      </c>
      <c r="D809" s="283">
        <v>1478.4966959330131</v>
      </c>
      <c r="E809" s="283">
        <v>1470.7725684654588</v>
      </c>
      <c r="F809" s="283">
        <v>1462.5162656163238</v>
      </c>
      <c r="G809" s="283">
        <v>2937.1659687985248</v>
      </c>
      <c r="H809" s="283">
        <v>2926.4670469559087</v>
      </c>
      <c r="I809" s="283">
        <v>2916.66881186907</v>
      </c>
      <c r="J809" s="283">
        <v>2904.8787452094639</v>
      </c>
      <c r="K809" s="283">
        <v>2900.5237782834674</v>
      </c>
      <c r="L809" s="283">
        <v>2895.3482116661262</v>
      </c>
      <c r="M809" s="283">
        <v>2886.6787614816444</v>
      </c>
      <c r="N809" s="283">
        <v>2884.5507532663532</v>
      </c>
      <c r="O809" s="283">
        <v>2881.2513316390268</v>
      </c>
    </row>
    <row r="810" outlineLevel="2" collapsed="1" hidden="1">
      <c r="B810" s="296" t="s">
        <v>48</v>
      </c>
      <c r="C810" s="297" t="s">
        <v>6</v>
      </c>
      <c r="D810" s="297">
        <v>2.152454856979042</v>
      </c>
      <c r="E810" s="297">
        <v>2.6817383043498406</v>
      </c>
      <c r="F810" s="297">
        <v>3.0642032949682076</v>
      </c>
      <c r="G810" s="297">
        <v>3.4532312250644424</v>
      </c>
      <c r="H810" s="297">
        <v>3.5522545034593969</v>
      </c>
      <c r="I810" s="297">
        <v>3.6055254063080366</v>
      </c>
      <c r="J810" s="297">
        <v>3.6352481086223838</v>
      </c>
      <c r="K810" s="297">
        <v>3.6438972601654798</v>
      </c>
      <c r="L810" s="297">
        <v>3.6372028367293736</v>
      </c>
      <c r="M810" s="297">
        <v>3.6152980404726365</v>
      </c>
      <c r="N810" s="297">
        <v>3.5839222813335208</v>
      </c>
      <c r="O810" s="297">
        <v>3.5451308113362714</v>
      </c>
    </row>
    <row r="811" outlineLevel="2" collapsed="1" hidden="1">
      <c r="B811" s="294" t="s">
        <v>49</v>
      </c>
    </row>
    <row r="812" outlineLevel="2" collapsed="1" hidden="1">
      <c r="B812" s="298" t="s">
        <v>22</v>
      </c>
      <c r="C812" s="299">
        <v>9918</v>
      </c>
      <c r="D812" s="299">
        <v>9918</v>
      </c>
      <c r="E812" s="299">
        <v>9918</v>
      </c>
      <c r="F812" s="299">
        <v>9918</v>
      </c>
      <c r="G812" s="299">
        <v>9918</v>
      </c>
      <c r="H812" s="299">
        <v>9918</v>
      </c>
      <c r="I812" s="299">
        <v>9918</v>
      </c>
      <c r="J812" s="299">
        <v>9918</v>
      </c>
      <c r="K812" s="299">
        <v>9918</v>
      </c>
      <c r="L812" s="299">
        <v>9918</v>
      </c>
      <c r="M812" s="299">
        <v>9918</v>
      </c>
      <c r="N812" s="299">
        <v>9918</v>
      </c>
      <c r="O812" s="299">
        <v>9918</v>
      </c>
    </row>
    <row r="813" outlineLevel="2" collapsed="1" hidden="1">
      <c r="B813" s="298" t="s">
        <v>23</v>
      </c>
      <c r="C813" s="299" t="s">
        <v>6</v>
      </c>
      <c r="D813" s="299">
        <v>18.1099019423742</v>
      </c>
      <c r="E813" s="299">
        <v>17.678427892237902</v>
      </c>
      <c r="F813" s="299">
        <v>17.290047534565367</v>
      </c>
      <c r="G813" s="299">
        <v>16.916142237006511</v>
      </c>
      <c r="H813" s="299">
        <v>16.4993323837705</v>
      </c>
      <c r="I813" s="299">
        <v>16.168638348019449</v>
      </c>
      <c r="J813" s="299">
        <v>15.822221968960951</v>
      </c>
      <c r="K813" s="299">
        <v>15.426652276265243</v>
      </c>
      <c r="L813" s="299">
        <v>15.101967280563988</v>
      </c>
      <c r="M813" s="299">
        <v>14.753771142456074</v>
      </c>
      <c r="N813" s="299">
        <v>14.346114484733775</v>
      </c>
      <c r="O813" s="299">
        <v>13.778160569689302</v>
      </c>
    </row>
    <row r="814" outlineLevel="2" collapsed="1" hidden="1">
      <c r="B814" s="300" t="s">
        <v>30</v>
      </c>
      <c r="C814" s="299" t="s">
        <v>6</v>
      </c>
      <c r="D814" s="299">
        <v>14.877</v>
      </c>
      <c r="E814" s="299">
        <v>14.87700000000002</v>
      </c>
      <c r="F814" s="299">
        <v>14.877000000000017</v>
      </c>
      <c r="G814" s="299">
        <v>14.877000000000018</v>
      </c>
      <c r="H814" s="299">
        <v>14.877000000000043</v>
      </c>
      <c r="I814" s="299">
        <v>14.876999999999958</v>
      </c>
      <c r="J814" s="299">
        <v>14.876999999999951</v>
      </c>
      <c r="K814" s="299">
        <v>14.877000000000034</v>
      </c>
      <c r="L814" s="299">
        <v>14.877000000000056</v>
      </c>
      <c r="M814" s="299">
        <v>14.877000000000029</v>
      </c>
      <c r="N814" s="299">
        <v>14.876999999999937</v>
      </c>
      <c r="O814" s="299">
        <v>14.877000000000058</v>
      </c>
    </row>
    <row r="815" outlineLevel="2" collapsed="1" hidden="1">
      <c r="B815" s="300" t="s">
        <v>31</v>
      </c>
      <c r="C815" s="301" t="s">
        <v>6</v>
      </c>
      <c r="D815" s="301">
        <v>2.1911557099061341</v>
      </c>
      <c r="E815" s="301">
        <v>2.1389507431624804</v>
      </c>
      <c r="F815" s="301">
        <v>2.0919597742970804</v>
      </c>
      <c r="G815" s="301">
        <v>2.0467201738664866</v>
      </c>
      <c r="H815" s="301">
        <v>1.996289459621355</v>
      </c>
      <c r="I815" s="301">
        <v>1.956278082035021</v>
      </c>
      <c r="J815" s="301">
        <v>1.9143644245566791</v>
      </c>
      <c r="K815" s="301">
        <v>1.8665036026939192</v>
      </c>
      <c r="L815" s="301">
        <v>1.8272192716955822</v>
      </c>
      <c r="M815" s="301">
        <v>1.7850902773691562</v>
      </c>
      <c r="N815" s="301">
        <v>1.73576702779598</v>
      </c>
      <c r="O815" s="301">
        <v>1.6670490707428072</v>
      </c>
    </row>
    <row r="816" outlineLevel="2" collapsed="1" hidden="1">
      <c r="B816" s="300" t="s">
        <v>46</v>
      </c>
      <c r="C816" s="299" t="s">
        <v>6</v>
      </c>
      <c r="D816" s="299">
        <v>290.45389027688196</v>
      </c>
      <c r="E816" s="299">
        <v>290.45389027688179</v>
      </c>
      <c r="F816" s="299">
        <v>290.4538902768814</v>
      </c>
      <c r="G816" s="299">
        <v>290.45389027688134</v>
      </c>
      <c r="H816" s="299">
        <v>290.45389027688128</v>
      </c>
      <c r="I816" s="299">
        <v>290.4538902768814</v>
      </c>
      <c r="J816" s="299">
        <v>290.45389027688134</v>
      </c>
      <c r="K816" s="299">
        <v>290.45389027688105</v>
      </c>
      <c r="L816" s="299">
        <v>290.45389027688151</v>
      </c>
      <c r="M816" s="299">
        <v>290.45389027688134</v>
      </c>
      <c r="N816" s="299">
        <v>290.45389027688122</v>
      </c>
      <c r="O816" s="299">
        <v>290.45389027688191</v>
      </c>
    </row>
    <row r="817" outlineLevel="2" collapsed="1" hidden="1">
      <c r="B817" s="300" t="s">
        <v>47</v>
      </c>
      <c r="C817" s="299" t="s">
        <v>6</v>
      </c>
      <c r="D817" s="299">
        <v>290.45389027687906</v>
      </c>
      <c r="E817" s="299">
        <v>290.45389027688839</v>
      </c>
      <c r="F817" s="299">
        <v>290.45389027687719</v>
      </c>
      <c r="G817" s="299">
        <v>290.45389027688464</v>
      </c>
      <c r="H817" s="299">
        <v>290.45389027688282</v>
      </c>
      <c r="I817" s="299">
        <v>290.45389027687537</v>
      </c>
      <c r="J817" s="299">
        <v>290.45389027687906</v>
      </c>
      <c r="K817" s="299">
        <v>290.45389027689396</v>
      </c>
      <c r="L817" s="299">
        <v>290.45389027687349</v>
      </c>
      <c r="M817" s="299">
        <v>290.45389027687719</v>
      </c>
      <c r="N817" s="299">
        <v>290.45389027688839</v>
      </c>
      <c r="O817" s="299">
        <v>290.45389027688282</v>
      </c>
    </row>
    <row r="818" outlineLevel="2" collapsed="1" hidden="1">
      <c r="B818" s="300" t="s">
        <v>50</v>
      </c>
      <c r="C818" s="301" t="s">
        <v>6</v>
      </c>
      <c r="D818" s="301">
        <v>2.1389507431624804</v>
      </c>
      <c r="E818" s="301">
        <v>2.09195977429708</v>
      </c>
      <c r="F818" s="301">
        <v>2.0467201738664866</v>
      </c>
      <c r="G818" s="301">
        <v>1.9962894596213547</v>
      </c>
      <c r="H818" s="301">
        <v>1.9562780820350207</v>
      </c>
      <c r="I818" s="301">
        <v>1.9143644245566791</v>
      </c>
      <c r="J818" s="301">
        <v>1.866503602693919</v>
      </c>
      <c r="K818" s="301">
        <v>1.827219271695582</v>
      </c>
      <c r="L818" s="301">
        <v>1.7850902773691559</v>
      </c>
      <c r="M818" s="301">
        <v>1.7357670277959802</v>
      </c>
      <c r="N818" s="301">
        <v>1.6670490707428072</v>
      </c>
      <c r="O818" s="301">
        <v>1.6184866758880676</v>
      </c>
    </row>
    <row r="819" outlineLevel="2" collapsed="1" hidden="1">
      <c r="B819" s="294" t="s">
        <v>51</v>
      </c>
    </row>
    <row r="820" outlineLevel="2" collapsed="1" hidden="1">
      <c r="B820" s="295" t="s">
        <v>22</v>
      </c>
      <c r="C820" s="283">
        <v>2187</v>
      </c>
      <c r="D820" s="283">
        <v>2187</v>
      </c>
      <c r="E820" s="283">
        <v>2187</v>
      </c>
      <c r="F820" s="283">
        <v>2187</v>
      </c>
      <c r="G820" s="283">
        <v>2187</v>
      </c>
      <c r="H820" s="283">
        <v>2187</v>
      </c>
      <c r="I820" s="283">
        <v>2187</v>
      </c>
      <c r="J820" s="283">
        <v>2187</v>
      </c>
      <c r="K820" s="283">
        <v>2187</v>
      </c>
      <c r="L820" s="283">
        <v>2187</v>
      </c>
      <c r="M820" s="283">
        <v>2187</v>
      </c>
      <c r="N820" s="283">
        <v>2187</v>
      </c>
      <c r="O820" s="283">
        <v>2187</v>
      </c>
    </row>
    <row r="821" outlineLevel="2" collapsed="1" hidden="1">
      <c r="B821" s="295" t="s">
        <v>23</v>
      </c>
      <c r="C821" s="283" t="s">
        <v>6</v>
      </c>
      <c r="D821" s="283">
        <v>3.8431862434872</v>
      </c>
      <c r="E821" s="283">
        <v>3.7751799285370482</v>
      </c>
      <c r="F821" s="283">
        <v>3.7139737027785786</v>
      </c>
      <c r="G821" s="283">
        <v>3.6550557470417813</v>
      </c>
      <c r="H821" s="283">
        <v>3.5893853311438009</v>
      </c>
      <c r="I821" s="283">
        <v>3.5372890362829166</v>
      </c>
      <c r="J821" s="283">
        <v>3.4827217452786647</v>
      </c>
      <c r="K821" s="283">
        <v>3.4204191677554756</v>
      </c>
      <c r="L821" s="283">
        <v>3.3692868206890605</v>
      </c>
      <c r="M821" s="283">
        <v>3.3144577099152377</v>
      </c>
      <c r="N821" s="283">
        <v>3.2502732613676772</v>
      </c>
      <c r="O821" s="283">
        <v>3.1608642579442594</v>
      </c>
    </row>
    <row r="822" outlineLevel="2" collapsed="1" hidden="1">
      <c r="B822" s="296" t="s">
        <v>30</v>
      </c>
      <c r="C822" s="283" t="s">
        <v>6</v>
      </c>
      <c r="D822" s="283">
        <v>1.5309000000000002</v>
      </c>
      <c r="E822" s="283">
        <v>1.5309000000000443</v>
      </c>
      <c r="F822" s="283">
        <v>1.530900000000019</v>
      </c>
      <c r="G822" s="283">
        <v>1.5309000000000164</v>
      </c>
      <c r="H822" s="283">
        <v>1.5309000000000446</v>
      </c>
      <c r="I822" s="283">
        <v>1.5308999999999642</v>
      </c>
      <c r="J822" s="283">
        <v>1.5308999999999693</v>
      </c>
      <c r="K822" s="283">
        <v>1.5309000000000348</v>
      </c>
      <c r="L822" s="283">
        <v>1.5308999999999668</v>
      </c>
      <c r="M822" s="283">
        <v>1.5309000000000455</v>
      </c>
      <c r="N822" s="283">
        <v>1.5308999999999826</v>
      </c>
      <c r="O822" s="283">
        <v>1.5309000000000053</v>
      </c>
    </row>
    <row r="823" outlineLevel="2" collapsed="1" hidden="1">
      <c r="B823" s="296" t="s">
        <v>31</v>
      </c>
      <c r="C823" s="297" t="s">
        <v>6</v>
      </c>
      <c r="D823" s="297">
        <v>2.1087441665224693</v>
      </c>
      <c r="E823" s="297">
        <v>2.071429316069711</v>
      </c>
      <c r="F823" s="297">
        <v>2.0378456531021008</v>
      </c>
      <c r="G823" s="297">
        <v>2.0055175566758745</v>
      </c>
      <c r="H823" s="297">
        <v>1.9694844066632653</v>
      </c>
      <c r="I823" s="297">
        <v>1.9408993340372656</v>
      </c>
      <c r="J823" s="297">
        <v>1.91095843362341</v>
      </c>
      <c r="K823" s="297">
        <v>1.8767732059014954</v>
      </c>
      <c r="L823" s="297">
        <v>1.8487170483890592</v>
      </c>
      <c r="M823" s="297">
        <v>1.8186324882936831</v>
      </c>
      <c r="N823" s="297">
        <v>1.7834146838780121</v>
      </c>
      <c r="O823" s="297">
        <v>1.7343562457856019</v>
      </c>
    </row>
    <row r="824" outlineLevel="2" collapsed="1" hidden="1">
      <c r="B824" s="296" t="s">
        <v>46</v>
      </c>
      <c r="C824" s="283" t="s">
        <v>6</v>
      </c>
      <c r="D824" s="283">
        <v>19.117903157921702</v>
      </c>
      <c r="E824" s="283">
        <v>19.117903157921706</v>
      </c>
      <c r="F824" s="283">
        <v>19.117903157921717</v>
      </c>
      <c r="G824" s="283">
        <v>19.117903157921788</v>
      </c>
      <c r="H824" s="283">
        <v>19.11790315792177</v>
      </c>
      <c r="I824" s="283">
        <v>19.117903157921742</v>
      </c>
      <c r="J824" s="283">
        <v>19.117903157921742</v>
      </c>
      <c r="K824" s="283">
        <v>19.117903157921667</v>
      </c>
      <c r="L824" s="283">
        <v>19.117903157921702</v>
      </c>
      <c r="M824" s="283">
        <v>19.117903157921695</v>
      </c>
      <c r="N824" s="283">
        <v>19.117903157921752</v>
      </c>
      <c r="O824" s="283">
        <v>19.117903157921791</v>
      </c>
    </row>
    <row r="825" outlineLevel="2" collapsed="1" hidden="1">
      <c r="B825" s="296" t="s">
        <v>36</v>
      </c>
      <c r="C825" s="283" t="s">
        <v>6</v>
      </c>
      <c r="D825" s="283">
        <v>2167.88209684208</v>
      </c>
      <c r="E825" s="283">
        <v>2167.8820968420741</v>
      </c>
      <c r="F825" s="283">
        <v>2167.8820968420764</v>
      </c>
      <c r="G825" s="283">
        <v>2167.8820968420805</v>
      </c>
      <c r="H825" s="283">
        <v>2167.8820968420805</v>
      </c>
      <c r="I825" s="283">
        <v>2167.8820968420746</v>
      </c>
      <c r="J825" s="283">
        <v>2167.882096842086</v>
      </c>
      <c r="K825" s="283">
        <v>2167.8820968420782</v>
      </c>
      <c r="L825" s="283">
        <v>2167.88209684208</v>
      </c>
      <c r="M825" s="283">
        <v>2167.8820968420728</v>
      </c>
      <c r="N825" s="283">
        <v>2167.8820968420764</v>
      </c>
      <c r="O825" s="283">
        <v>2167.8820968420805</v>
      </c>
    </row>
    <row r="826" outlineLevel="2" collapsed="1" hidden="1">
      <c r="B826" s="296" t="s">
        <v>47</v>
      </c>
      <c r="C826" s="283" t="s">
        <v>6</v>
      </c>
      <c r="D826" s="283">
        <v>19.117903157920111</v>
      </c>
      <c r="E826" s="283">
        <v>19.1179031579257</v>
      </c>
      <c r="F826" s="283">
        <v>19.117903157923372</v>
      </c>
      <c r="G826" s="283">
        <v>19.117903157919645</v>
      </c>
      <c r="H826" s="283">
        <v>19.117903157919645</v>
      </c>
      <c r="I826" s="283">
        <v>19.117903157925234</v>
      </c>
      <c r="J826" s="283">
        <v>19.117903157914057</v>
      </c>
      <c r="K826" s="283">
        <v>19.117903157921972</v>
      </c>
      <c r="L826" s="283">
        <v>19.117903157920111</v>
      </c>
      <c r="M826" s="283">
        <v>19.117903157927095</v>
      </c>
      <c r="N826" s="283">
        <v>19.117903157923372</v>
      </c>
      <c r="O826" s="283">
        <v>19.117903157919645</v>
      </c>
    </row>
    <row r="827" outlineLevel="2" collapsed="1" hidden="1">
      <c r="B827" s="296" t="s">
        <v>50</v>
      </c>
      <c r="C827" s="297" t="s">
        <v>6</v>
      </c>
      <c r="D827" s="297">
        <v>2.071429316069711</v>
      </c>
      <c r="E827" s="297">
        <v>2.0378456531021008</v>
      </c>
      <c r="F827" s="297">
        <v>2.0055175566758741</v>
      </c>
      <c r="G827" s="297">
        <v>1.9694844066632657</v>
      </c>
      <c r="H827" s="297">
        <v>1.9408993340372658</v>
      </c>
      <c r="I827" s="297">
        <v>1.9109584336234107</v>
      </c>
      <c r="J827" s="297">
        <v>1.8767732059014959</v>
      </c>
      <c r="K827" s="297">
        <v>1.84871704838906</v>
      </c>
      <c r="L827" s="297">
        <v>1.8186324882936835</v>
      </c>
      <c r="M827" s="297">
        <v>1.7834146838780123</v>
      </c>
      <c r="N827" s="297">
        <v>1.7343562457856019</v>
      </c>
      <c r="O827" s="297">
        <v>1.6996923909209571</v>
      </c>
    </row>
    <row r="828" outlineLevel="2" collapsed="1" hidden="1">
      <c r="B828" s="294" t="s">
        <v>52</v>
      </c>
    </row>
    <row r="829" outlineLevel="2" collapsed="1" hidden="1">
      <c r="B829" s="298" t="s">
        <v>22</v>
      </c>
      <c r="C829" s="299">
        <v>27178</v>
      </c>
      <c r="D829" s="299">
        <v>27178</v>
      </c>
      <c r="E829" s="299">
        <v>27178</v>
      </c>
      <c r="F829" s="299">
        <v>27178</v>
      </c>
      <c r="G829" s="299">
        <v>27178</v>
      </c>
      <c r="H829" s="299">
        <v>27178</v>
      </c>
      <c r="I829" s="299">
        <v>27178</v>
      </c>
      <c r="J829" s="299">
        <v>27178</v>
      </c>
      <c r="K829" s="299">
        <v>27178</v>
      </c>
      <c r="L829" s="299">
        <v>27178</v>
      </c>
      <c r="M829" s="299">
        <v>27178</v>
      </c>
      <c r="N829" s="299">
        <v>27178</v>
      </c>
      <c r="O829" s="299">
        <v>27178</v>
      </c>
    </row>
    <row r="830" outlineLevel="2" collapsed="1" hidden="1">
      <c r="B830" s="298" t="s">
        <v>23</v>
      </c>
      <c r="C830" s="299" t="s">
        <v>6</v>
      </c>
      <c r="D830" s="299">
        <v>53.943942479924296</v>
      </c>
      <c r="E830" s="299">
        <v>52.932296057484756</v>
      </c>
      <c r="F830" s="299">
        <v>52.021748076929526</v>
      </c>
      <c r="G830" s="299">
        <v>51.145190002538847</v>
      </c>
      <c r="H830" s="299">
        <v>50.168111291859056</v>
      </c>
      <c r="I830" s="299">
        <v>49.3929502722874</v>
      </c>
      <c r="J830" s="299">
        <v>48.580979475004916</v>
      </c>
      <c r="K830" s="299">
        <v>47.6538526171288</v>
      </c>
      <c r="L830" s="299">
        <v>46.892907597704045</v>
      </c>
      <c r="M830" s="299">
        <v>46.076904970177772</v>
      </c>
      <c r="N830" s="299">
        <v>45.121613737379874</v>
      </c>
      <c r="O830" s="299">
        <v>43.790790681843554</v>
      </c>
    </row>
    <row r="831" outlineLevel="2" collapsed="1" hidden="1">
      <c r="B831" s="300" t="s">
        <v>30</v>
      </c>
      <c r="C831" s="299" t="s">
        <v>6</v>
      </c>
      <c r="D831" s="299">
        <v>32.6136</v>
      </c>
      <c r="E831" s="299">
        <v>32.613600000000041</v>
      </c>
      <c r="F831" s="299">
        <v>32.613600000000055</v>
      </c>
      <c r="G831" s="299">
        <v>32.613600000000048</v>
      </c>
      <c r="H831" s="299">
        <v>32.61359999999997</v>
      </c>
      <c r="I831" s="299">
        <v>32.6136</v>
      </c>
      <c r="J831" s="299">
        <v>32.613600000000069</v>
      </c>
      <c r="K831" s="299">
        <v>32.613599999999948</v>
      </c>
      <c r="L831" s="299">
        <v>32.61359999999997</v>
      </c>
      <c r="M831" s="299">
        <v>32.613599999999977</v>
      </c>
      <c r="N831" s="299">
        <v>32.613600000000019</v>
      </c>
      <c r="O831" s="299">
        <v>32.613600000000055</v>
      </c>
    </row>
    <row r="832" outlineLevel="2" collapsed="1" hidden="1">
      <c r="B832" s="300" t="s">
        <v>31</v>
      </c>
      <c r="C832" s="301" t="s">
        <v>6</v>
      </c>
      <c r="D832" s="301">
        <v>2.3818062762495091</v>
      </c>
      <c r="E832" s="301">
        <v>2.3371386882398153</v>
      </c>
      <c r="F832" s="301">
        <v>2.296934936062824</v>
      </c>
      <c r="G832" s="301">
        <v>2.2582319524264705</v>
      </c>
      <c r="H832" s="301">
        <v>2.2150906450154859</v>
      </c>
      <c r="I832" s="301">
        <v>2.1808646819760424</v>
      </c>
      <c r="J832" s="301">
        <v>2.1450134435943005</v>
      </c>
      <c r="K832" s="301">
        <v>2.1040776782895927</v>
      </c>
      <c r="L832" s="301">
        <v>2.0704793994129389</v>
      </c>
      <c r="M832" s="301">
        <v>2.0344501421816661</v>
      </c>
      <c r="N832" s="301">
        <v>1.9922708251105987</v>
      </c>
      <c r="O832" s="301">
        <v>1.9335105165285254</v>
      </c>
    </row>
    <row r="833" outlineLevel="2" collapsed="1" hidden="1">
      <c r="B833" s="300" t="s">
        <v>46</v>
      </c>
      <c r="C833" s="299" t="s">
        <v>6</v>
      </c>
      <c r="D833" s="299">
        <v>500.713071091178</v>
      </c>
      <c r="E833" s="299">
        <v>500.71307109117782</v>
      </c>
      <c r="F833" s="299">
        <v>500.71307109117822</v>
      </c>
      <c r="G833" s="299">
        <v>500.713071091178</v>
      </c>
      <c r="H833" s="299">
        <v>500.71307109117765</v>
      </c>
      <c r="I833" s="299">
        <v>500.71307109117691</v>
      </c>
      <c r="J833" s="299">
        <v>500.71307109117765</v>
      </c>
      <c r="K833" s="299">
        <v>500.71307109117708</v>
      </c>
      <c r="L833" s="299">
        <v>500.71307109117726</v>
      </c>
      <c r="M833" s="299">
        <v>500.71307109117834</v>
      </c>
      <c r="N833" s="299">
        <v>500.71307109117794</v>
      </c>
      <c r="O833" s="299">
        <v>500.71307109117816</v>
      </c>
    </row>
    <row r="834" outlineLevel="2" collapsed="1" hidden="1">
      <c r="B834" s="300" t="s">
        <v>36</v>
      </c>
      <c r="C834" s="299" t="s">
        <v>6</v>
      </c>
      <c r="D834" s="299">
        <v>26677.286928908798</v>
      </c>
      <c r="E834" s="299">
        <v>26677.286928908834</v>
      </c>
      <c r="F834" s="299">
        <v>26677.286928908827</v>
      </c>
      <c r="G834" s="299">
        <v>26677.286928908816</v>
      </c>
      <c r="H834" s="299">
        <v>26677.286928908878</v>
      </c>
      <c r="I834" s="299">
        <v>26677.286928908776</v>
      </c>
      <c r="J834" s="299">
        <v>26677.286928908848</v>
      </c>
      <c r="K834" s="299">
        <v>26677.286928908798</v>
      </c>
      <c r="L834" s="299">
        <v>26677.286928908808</v>
      </c>
      <c r="M834" s="299">
        <v>26677.286928908834</v>
      </c>
      <c r="N834" s="299">
        <v>26677.286928908794</v>
      </c>
      <c r="O834" s="299">
        <v>26677.286928908867</v>
      </c>
    </row>
    <row r="835" outlineLevel="2" collapsed="1" hidden="1">
      <c r="B835" s="300" t="s">
        <v>47</v>
      </c>
      <c r="C835" s="299" t="s">
        <v>6</v>
      </c>
      <c r="D835" s="299">
        <v>500.71307109120113</v>
      </c>
      <c r="E835" s="299">
        <v>500.71307109116765</v>
      </c>
      <c r="F835" s="299">
        <v>500.7130710911751</v>
      </c>
      <c r="G835" s="299">
        <v>500.71307109118254</v>
      </c>
      <c r="H835" s="299">
        <v>500.71307109112291</v>
      </c>
      <c r="I835" s="299">
        <v>500.71307109122353</v>
      </c>
      <c r="J835" s="299">
        <v>500.71307109115276</v>
      </c>
      <c r="K835" s="299">
        <v>500.71307109120113</v>
      </c>
      <c r="L835" s="299">
        <v>500.71307109119</v>
      </c>
      <c r="M835" s="299">
        <v>500.71307109116765</v>
      </c>
      <c r="N835" s="299">
        <v>500.71307109120488</v>
      </c>
      <c r="O835" s="299">
        <v>500.71307109113411</v>
      </c>
    </row>
    <row r="836" outlineLevel="2" collapsed="1" hidden="1">
      <c r="B836" s="300" t="s">
        <v>53</v>
      </c>
      <c r="C836" s="301" t="s">
        <v>6</v>
      </c>
      <c r="D836" s="301">
        <v>2.3371386882398157</v>
      </c>
      <c r="E836" s="301">
        <v>2.2969349360628244</v>
      </c>
      <c r="F836" s="301">
        <v>2.25823195242647</v>
      </c>
      <c r="G836" s="301">
        <v>2.2150906450154855</v>
      </c>
      <c r="H836" s="301">
        <v>2.1808646819760424</v>
      </c>
      <c r="I836" s="301">
        <v>2.1450134435943005</v>
      </c>
      <c r="J836" s="301">
        <v>2.1040776782895931</v>
      </c>
      <c r="K836" s="301">
        <v>2.0704793994129393</v>
      </c>
      <c r="L836" s="301">
        <v>2.0344501421816661</v>
      </c>
      <c r="M836" s="301">
        <v>1.9922708251105994</v>
      </c>
      <c r="N836" s="301">
        <v>1.9335105165285249</v>
      </c>
      <c r="O836" s="301">
        <v>1.891988341806794</v>
      </c>
    </row>
    <row r="837" outlineLevel="2" collapsed="1" hidden="1">
      <c r="B837" s="294" t="s">
        <v>54</v>
      </c>
    </row>
    <row r="838" outlineLevel="2" collapsed="1" hidden="1">
      <c r="B838" s="295" t="s">
        <v>22</v>
      </c>
      <c r="C838" s="283">
        <v>19378</v>
      </c>
      <c r="D838" s="283">
        <v>19378</v>
      </c>
      <c r="E838" s="283">
        <v>19378</v>
      </c>
      <c r="F838" s="283">
        <v>19378</v>
      </c>
      <c r="G838" s="283">
        <v>19378</v>
      </c>
      <c r="H838" s="283">
        <v>19378</v>
      </c>
      <c r="I838" s="283">
        <v>19378</v>
      </c>
      <c r="J838" s="283">
        <v>19378</v>
      </c>
      <c r="K838" s="283">
        <v>19378</v>
      </c>
      <c r="L838" s="283">
        <v>19378</v>
      </c>
      <c r="M838" s="283">
        <v>19378</v>
      </c>
      <c r="N838" s="283">
        <v>19378</v>
      </c>
      <c r="O838" s="283">
        <v>19378</v>
      </c>
    </row>
    <row r="839" outlineLevel="2" collapsed="1" hidden="1">
      <c r="B839" s="295" t="s">
        <v>23</v>
      </c>
      <c r="C839" s="283" t="s">
        <v>6</v>
      </c>
      <c r="D839" s="283">
        <v>0</v>
      </c>
      <c r="E839" s="283">
        <v>0</v>
      </c>
      <c r="F839" s="283">
        <v>0</v>
      </c>
      <c r="G839" s="283">
        <v>0</v>
      </c>
      <c r="H839" s="283">
        <v>0</v>
      </c>
      <c r="I839" s="283">
        <v>0</v>
      </c>
      <c r="J839" s="283">
        <v>0</v>
      </c>
      <c r="K839" s="283">
        <v>0</v>
      </c>
      <c r="L839" s="283">
        <v>0</v>
      </c>
      <c r="M839" s="283">
        <v>0</v>
      </c>
      <c r="N839" s="283">
        <v>0</v>
      </c>
      <c r="O839" s="283">
        <v>0</v>
      </c>
    </row>
    <row r="840" outlineLevel="2" collapsed="1" hidden="1">
      <c r="B840" s="296" t="s">
        <v>30</v>
      </c>
      <c r="C840" s="283" t="s">
        <v>6</v>
      </c>
      <c r="D840" s="283">
        <v>40.6938</v>
      </c>
      <c r="E840" s="283">
        <v>40.693799999999911</v>
      </c>
      <c r="F840" s="283">
        <v>40.693800000000095</v>
      </c>
      <c r="G840" s="283">
        <v>40.69379999999996</v>
      </c>
      <c r="H840" s="283">
        <v>40.69379999999996</v>
      </c>
      <c r="I840" s="283">
        <v>40.693800000000067</v>
      </c>
      <c r="J840" s="283">
        <v>40.693799999999939</v>
      </c>
      <c r="K840" s="283">
        <v>40.693799999999918</v>
      </c>
      <c r="L840" s="283">
        <v>40.693800000000053</v>
      </c>
      <c r="M840" s="283">
        <v>40.6938000000001</v>
      </c>
      <c r="N840" s="283">
        <v>40.693800000000053</v>
      </c>
      <c r="O840" s="283">
        <v>40.6938</v>
      </c>
    </row>
    <row r="841" outlineLevel="2" collapsed="1" hidden="1">
      <c r="B841" s="296" t="s">
        <v>46</v>
      </c>
      <c r="C841" s="283" t="s">
        <v>6</v>
      </c>
      <c r="D841" s="283">
        <v>807.587284263126</v>
      </c>
      <c r="E841" s="283">
        <v>807.58728426312507</v>
      </c>
      <c r="F841" s="283">
        <v>807.58728426312791</v>
      </c>
      <c r="G841" s="283">
        <v>807.58728426312518</v>
      </c>
      <c r="H841" s="283">
        <v>807.58728426312609</v>
      </c>
      <c r="I841" s="283">
        <v>807.58728426312848</v>
      </c>
      <c r="J841" s="283">
        <v>807.58728426312348</v>
      </c>
      <c r="K841" s="283">
        <v>807.5872842631245</v>
      </c>
      <c r="L841" s="283">
        <v>807.5872842631253</v>
      </c>
      <c r="M841" s="283">
        <v>807.58728426312825</v>
      </c>
      <c r="N841" s="283">
        <v>807.5872842631278</v>
      </c>
      <c r="O841" s="283">
        <v>807.58728426312678</v>
      </c>
    </row>
    <row r="842" outlineLevel="2" collapsed="1" hidden="1">
      <c r="B842" s="296" t="s">
        <v>47</v>
      </c>
      <c r="C842" s="283" t="s">
        <v>6</v>
      </c>
      <c r="D842" s="283">
        <v>807.58728426310051</v>
      </c>
      <c r="E842" s="283">
        <v>807.58728426318987</v>
      </c>
      <c r="F842" s="283">
        <v>807.58728426306322</v>
      </c>
      <c r="G842" s="283">
        <v>807.587284263149</v>
      </c>
      <c r="H842" s="283">
        <v>807.58728426318612</v>
      </c>
      <c r="I842" s="283">
        <v>807.58728426302969</v>
      </c>
      <c r="J842" s="283">
        <v>807.5872842631303</v>
      </c>
      <c r="K842" s="283">
        <v>807.58728426315258</v>
      </c>
      <c r="L842" s="283">
        <v>807.58728426317123</v>
      </c>
      <c r="M842" s="283">
        <v>807.58728426313769</v>
      </c>
      <c r="N842" s="283">
        <v>807.58728426308926</v>
      </c>
      <c r="O842" s="283">
        <v>807.5872842631228</v>
      </c>
    </row>
    <row r="843" outlineLevel="2" collapsed="1" hidden="1">
      <c r="B843" s="294" t="s">
        <v>55</v>
      </c>
    </row>
    <row r="844" outlineLevel="2" collapsed="1" hidden="1">
      <c r="B844" s="298" t="s">
        <v>22</v>
      </c>
      <c r="C844" s="299">
        <v>447</v>
      </c>
      <c r="D844" s="299">
        <v>447</v>
      </c>
      <c r="E844" s="299">
        <v>447</v>
      </c>
      <c r="F844" s="299">
        <v>447</v>
      </c>
      <c r="G844" s="299">
        <v>447</v>
      </c>
      <c r="H844" s="299">
        <v>447</v>
      </c>
      <c r="I844" s="299">
        <v>447</v>
      </c>
      <c r="J844" s="299">
        <v>447</v>
      </c>
      <c r="K844" s="299">
        <v>447</v>
      </c>
      <c r="L844" s="299">
        <v>447</v>
      </c>
      <c r="M844" s="299">
        <v>447</v>
      </c>
      <c r="N844" s="299">
        <v>447</v>
      </c>
      <c r="O844" s="299">
        <v>447</v>
      </c>
    </row>
    <row r="845" outlineLevel="2" collapsed="1" hidden="1">
      <c r="B845" s="298" t="s">
        <v>23</v>
      </c>
      <c r="C845" s="299" t="s">
        <v>6</v>
      </c>
      <c r="D845" s="299">
        <v>0</v>
      </c>
      <c r="E845" s="299">
        <v>0</v>
      </c>
      <c r="F845" s="299">
        <v>0</v>
      </c>
      <c r="G845" s="299">
        <v>0</v>
      </c>
      <c r="H845" s="299">
        <v>0</v>
      </c>
      <c r="I845" s="299">
        <v>0</v>
      </c>
      <c r="J845" s="299">
        <v>0</v>
      </c>
      <c r="K845" s="299">
        <v>0</v>
      </c>
      <c r="L845" s="299">
        <v>0</v>
      </c>
      <c r="M845" s="299">
        <v>0</v>
      </c>
      <c r="N845" s="299">
        <v>0</v>
      </c>
      <c r="O845" s="299">
        <v>0</v>
      </c>
    </row>
  </sheetData>
  <mergeCells>
    <mergeCell ref="L5:O5"/>
  </mergeCells>
  <phoneticPr fontId="8" type="noConversion"/>
  <pageMargins left="0.17499999999999999" right="0.17499999999999999" top="0.17499999999999999" bottom="0.75" header="0.3" footer="0.3"/>
  <pageSetup scale="90" fitToHeight="0" orientation="landscape"/>
  <headerFooter>
    <oddFooter>Page &amp;P of &amp;N</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outlinePr summaryBelow="0"/>
    <pageSetUpPr fitToPage="1"/>
  </sheetPr>
  <dimension ref="A4:P845"/>
  <sheetViews>
    <sheetView showGridLines="0" zoomScaleNormal="100" zoomScaleSheetLayoutView="102" workbookViewId="0" tabSelected="0">
      <selection activeCell="B6" sqref="B6"/>
    </sheetView>
  </sheetViews>
  <sheetFormatPr defaultRowHeight="15"/>
  <cols>
    <col min="1" max="1" width="2.7109375" customWidth="1" style="164"/>
    <col min="2" max="2" width="29.140625" customWidth="1" style="164"/>
    <col min="3" max="3" width="8.85546875" customWidth="1" style="164"/>
    <col min="4" max="4" width="8.85546875" customWidth="1" style="164"/>
    <col min="5" max="5" width="8.85546875" customWidth="1" style="164"/>
    <col min="6" max="6" width="8.85546875" customWidth="1" style="164"/>
    <col min="7" max="7" width="8.85546875" customWidth="1" style="164"/>
    <col min="8" max="8" width="8.85546875" customWidth="1" style="164"/>
    <col min="9" max="9" width="8.85546875" customWidth="1" style="164"/>
    <col min="10" max="10" width="8.85546875" customWidth="1" style="164"/>
    <col min="11" max="11" width="8.85546875" customWidth="1" style="164"/>
    <col min="12" max="12" width="8.85546875" customWidth="1" style="164"/>
    <col min="13" max="13" width="8.85546875" customWidth="1" style="164"/>
    <col min="14" max="14" width="8.85546875" customWidth="1" style="164"/>
    <col min="15" max="15" width="8.85546875" customWidth="1" style="164"/>
    <col min="16" max="16" width="1.85546875" customWidth="1" style="164"/>
    <col min="17" max="17" width="3.7109375" customWidth="1" style="164"/>
    <col min="18" max="16384" width="9.140625" customWidth="1" style="164"/>
  </cols>
  <sheetData>
    <row r="2" ht="26.25" customHeight="1"/>
    <row r="4" ht="6" customHeight="1">
      <c r="B4" s="179"/>
    </row>
    <row r="5">
      <c r="A5" s="167"/>
      <c r="B5" s="269" t="s">
        <v>63</v>
      </c>
      <c r="L5" s="262" t="s">
        <v>1</v>
      </c>
      <c r="M5" s="263"/>
      <c r="N5" s="263"/>
      <c r="O5" s="264"/>
      <c r="P5" s="164" t="s">
        <v>2</v>
      </c>
    </row>
    <row r="6" s="181" customFormat="1">
      <c r="B6" s="180" t="s">
        <v>3</v>
      </c>
      <c r="C6" s="180"/>
      <c r="D6" s="180">
        <v>44043</v>
      </c>
      <c r="E6" s="180">
        <v>44074</v>
      </c>
      <c r="F6" s="180">
        <v>44104</v>
      </c>
      <c r="G6" s="180">
        <v>44135</v>
      </c>
      <c r="H6" s="180">
        <v>44165</v>
      </c>
      <c r="I6" s="180">
        <v>44196</v>
      </c>
      <c r="J6" s="180">
        <v>44227</v>
      </c>
      <c r="K6" s="180">
        <v>44255</v>
      </c>
      <c r="L6" s="180">
        <v>44286</v>
      </c>
      <c r="M6" s="180">
        <v>44316</v>
      </c>
      <c r="N6" s="180">
        <v>44347</v>
      </c>
      <c r="O6" s="180">
        <v>44377</v>
      </c>
    </row>
    <row r="7">
      <c r="B7" s="281" t="s">
        <v>4</v>
      </c>
      <c r="C7" s="281"/>
    </row>
    <row r="8">
      <c r="B8" s="268" t="s">
        <v>5</v>
      </c>
      <c r="C8" s="283"/>
      <c r="D8" s="283">
        <v>20.964296468132147</v>
      </c>
      <c r="E8" s="283">
        <v>19.058382552758363</v>
      </c>
      <c r="F8" s="283">
        <v>18.877613082308041</v>
      </c>
      <c r="G8" s="283">
        <v>18.620985723373906</v>
      </c>
      <c r="H8" s="283">
        <v>18.363658100245658</v>
      </c>
      <c r="I8" s="283">
        <v>18.105901830105712</v>
      </c>
      <c r="J8" s="283">
        <v>17.858707019970286</v>
      </c>
      <c r="K8" s="283">
        <v>17.933861175726822</v>
      </c>
      <c r="L8" s="283">
        <v>17.065383993414397</v>
      </c>
      <c r="M8" s="283">
        <v>17.130030540037023</v>
      </c>
      <c r="N8" s="283">
        <v>16.941093640975328</v>
      </c>
      <c r="O8" s="283">
        <v>16.697046267165184</v>
      </c>
    </row>
    <row r="9">
      <c r="B9" s="268" t="s">
        <v>7</v>
      </c>
      <c r="C9" s="283"/>
      <c r="D9" s="283">
        <v>39.249433854212548</v>
      </c>
      <c r="E9" s="283">
        <v>38.542884186626907</v>
      </c>
      <c r="F9" s="283">
        <v>37.871807148388157</v>
      </c>
      <c r="G9" s="283">
        <v>37.29009052948031</v>
      </c>
      <c r="H9" s="283">
        <v>36.570797988414952</v>
      </c>
      <c r="I9" s="283">
        <v>35.963300187028629</v>
      </c>
      <c r="J9" s="283">
        <v>35.230435534353028</v>
      </c>
      <c r="K9" s="283">
        <v>34.502602321547414</v>
      </c>
      <c r="L9" s="283">
        <v>33.876156406574225</v>
      </c>
      <c r="M9" s="283">
        <v>33.238135332960667</v>
      </c>
      <c r="N9" s="283">
        <v>33.201025769988455</v>
      </c>
      <c r="O9" s="283">
        <v>38.071031766029513</v>
      </c>
    </row>
    <row r="10">
      <c r="B10" s="284" t="s">
        <v>8</v>
      </c>
      <c r="C10" s="285"/>
      <c r="D10" s="285">
        <v>-18.2851373860804</v>
      </c>
      <c r="E10" s="285">
        <v>-19.484501633868543</v>
      </c>
      <c r="F10" s="285">
        <v>-18.994194066080116</v>
      </c>
      <c r="G10" s="285">
        <v>-18.669104806106404</v>
      </c>
      <c r="H10" s="285">
        <v>-18.207139888169294</v>
      </c>
      <c r="I10" s="285">
        <v>-17.857398356922921</v>
      </c>
      <c r="J10" s="285">
        <v>-17.371728514382738</v>
      </c>
      <c r="K10" s="285">
        <v>-16.568741145820589</v>
      </c>
      <c r="L10" s="285">
        <v>-16.810772413159828</v>
      </c>
      <c r="M10" s="285">
        <v>-16.108104792923641</v>
      </c>
      <c r="N10" s="285">
        <v>-16.259932129013126</v>
      </c>
      <c r="O10" s="285">
        <v>-21.373985498864329</v>
      </c>
    </row>
    <row r="11" outlineLevel="1">
      <c r="B11" s="286" t="s">
        <v>9</v>
      </c>
      <c r="C11" s="283"/>
      <c r="D11" s="283">
        <v>288.5</v>
      </c>
      <c r="E11" s="283">
        <v>288.5</v>
      </c>
      <c r="F11" s="283">
        <v>288.5</v>
      </c>
      <c r="G11" s="283">
        <v>288.5</v>
      </c>
      <c r="H11" s="283">
        <v>288.5</v>
      </c>
      <c r="I11" s="283">
        <v>288.5</v>
      </c>
      <c r="J11" s="283">
        <v>288.5</v>
      </c>
      <c r="K11" s="283">
        <v>288.5</v>
      </c>
      <c r="L11" s="283">
        <v>288.5</v>
      </c>
      <c r="M11" s="283">
        <v>288.5</v>
      </c>
      <c r="N11" s="283">
        <v>288.5</v>
      </c>
      <c r="O11" s="283">
        <v>288.5</v>
      </c>
    </row>
    <row r="12" outlineLevel="1">
      <c r="B12" s="286" t="s">
        <v>10</v>
      </c>
      <c r="C12" s="283"/>
      <c r="D12" s="283">
        <v>3.5</v>
      </c>
      <c r="E12" s="283">
        <v>3.5</v>
      </c>
      <c r="F12" s="283">
        <v>3.5</v>
      </c>
      <c r="G12" s="283">
        <v>3.5</v>
      </c>
      <c r="H12" s="283">
        <v>3.5</v>
      </c>
      <c r="I12" s="283">
        <v>3.5</v>
      </c>
      <c r="J12" s="283">
        <v>3.5</v>
      </c>
      <c r="K12" s="283">
        <v>3.5</v>
      </c>
      <c r="L12" s="283">
        <v>3.5</v>
      </c>
      <c r="M12" s="283">
        <v>3.5</v>
      </c>
      <c r="N12" s="283">
        <v>3.5</v>
      </c>
      <c r="O12" s="283">
        <v>3.5</v>
      </c>
    </row>
    <row r="13" outlineLevel="1">
      <c r="B13" s="286" t="s">
        <v>11</v>
      </c>
      <c r="C13" s="283"/>
      <c r="D13" s="283">
        <v>-310.28513738608041</v>
      </c>
      <c r="E13" s="283">
        <v>-311.48450163386855</v>
      </c>
      <c r="F13" s="283">
        <v>-310.99419406608013</v>
      </c>
      <c r="G13" s="283">
        <v>-310.66910480610642</v>
      </c>
      <c r="H13" s="283">
        <v>-310.20713988816931</v>
      </c>
      <c r="I13" s="283">
        <v>-309.85739835692289</v>
      </c>
      <c r="J13" s="283">
        <v>-309.37172851438271</v>
      </c>
      <c r="K13" s="283">
        <v>-308.56874114582058</v>
      </c>
      <c r="L13" s="283">
        <v>-308.81077241315984</v>
      </c>
      <c r="M13" s="283">
        <v>-308.10810479292365</v>
      </c>
      <c r="N13" s="283">
        <v>-308.25993212901312</v>
      </c>
      <c r="O13" s="283">
        <v>-313.37398549886433</v>
      </c>
    </row>
    <row r="14" outlineLevel="1">
      <c r="B14" s="287" t="s">
        <v>12</v>
      </c>
      <c r="C14" s="288"/>
      <c r="D14" s="288">
        <v>-60.938882837986839</v>
      </c>
      <c r="E14" s="288">
        <v>-61.174433654219108</v>
      </c>
      <c r="F14" s="288">
        <v>-61.07813901477958</v>
      </c>
      <c r="G14" s="288">
        <v>-61.014292655613573</v>
      </c>
      <c r="H14" s="288">
        <v>-60.923564410469162</v>
      </c>
      <c r="I14" s="288">
        <v>-60.854876434062213</v>
      </c>
      <c r="J14" s="288">
        <v>-60.759492627148916</v>
      </c>
      <c r="K14" s="288">
        <v>-60.601788801611491</v>
      </c>
      <c r="L14" s="288">
        <v>-60.649322870332171</v>
      </c>
      <c r="M14" s="288">
        <v>-60.511321481853351</v>
      </c>
      <c r="N14" s="288">
        <v>-60.541139823535786</v>
      </c>
      <c r="O14" s="288">
        <v>-61.545521476353407</v>
      </c>
    </row>
    <row r="15" outlineLevel="1">
      <c r="B15" s="286" t="s">
        <v>13</v>
      </c>
      <c r="C15" s="283"/>
      <c r="D15" s="283">
        <v>-249.34625454809356</v>
      </c>
      <c r="E15" s="283">
        <v>-250.31006797964943</v>
      </c>
      <c r="F15" s="283">
        <v>-249.91605505130056</v>
      </c>
      <c r="G15" s="283">
        <v>-249.65481215049286</v>
      </c>
      <c r="H15" s="283">
        <v>-249.28357547770017</v>
      </c>
      <c r="I15" s="283">
        <v>-249.00252192286069</v>
      </c>
      <c r="J15" s="283">
        <v>-248.61223588723379</v>
      </c>
      <c r="K15" s="283">
        <v>-247.96695234420909</v>
      </c>
      <c r="L15" s="283">
        <v>-248.16144954282768</v>
      </c>
      <c r="M15" s="283">
        <v>-247.59678331107031</v>
      </c>
      <c r="N15" s="283">
        <v>-247.71879230547734</v>
      </c>
      <c r="O15" s="283">
        <v>-251.82846402251093</v>
      </c>
    </row>
    <row r="16" outlineLevel="1">
      <c r="B16" s="286" t="s">
        <v>14</v>
      </c>
      <c r="C16" s="283"/>
      <c r="D16" s="283">
        <v>0</v>
      </c>
      <c r="E16" s="283">
        <v>0</v>
      </c>
      <c r="F16" s="283">
        <v>0</v>
      </c>
      <c r="G16" s="283">
        <v>0</v>
      </c>
      <c r="H16" s="283">
        <v>0</v>
      </c>
      <c r="I16" s="283">
        <v>0</v>
      </c>
      <c r="J16" s="283">
        <v>0</v>
      </c>
      <c r="K16" s="283">
        <v>0</v>
      </c>
      <c r="L16" s="283">
        <v>0</v>
      </c>
      <c r="M16" s="283">
        <v>0</v>
      </c>
      <c r="N16" s="283">
        <v>0</v>
      </c>
      <c r="O16" s="283">
        <v>0</v>
      </c>
    </row>
    <row r="17" outlineLevel="1">
      <c r="B17" s="286" t="s">
        <v>15</v>
      </c>
      <c r="C17" s="283"/>
      <c r="D17" s="283">
        <v>-249.34625454809356</v>
      </c>
      <c r="E17" s="283">
        <v>-250.31006797964943</v>
      </c>
      <c r="F17" s="283">
        <v>-249.91605505130056</v>
      </c>
      <c r="G17" s="283">
        <v>-249.65481215049286</v>
      </c>
      <c r="H17" s="283">
        <v>-249.28357547770017</v>
      </c>
      <c r="I17" s="283">
        <v>-249.00252192286069</v>
      </c>
      <c r="J17" s="283">
        <v>-248.61223588723379</v>
      </c>
      <c r="K17" s="283">
        <v>-247.96695234420909</v>
      </c>
      <c r="L17" s="283">
        <v>-248.16144954282768</v>
      </c>
      <c r="M17" s="283">
        <v>-247.59678331107031</v>
      </c>
      <c r="N17" s="283">
        <v>-247.71879230547734</v>
      </c>
      <c r="O17" s="283">
        <v>-251.82846402251093</v>
      </c>
    </row>
    <row r="18" outlineLevel="1">
      <c r="B18" s="289" t="s">
        <v>16</v>
      </c>
      <c r="C18" s="290"/>
      <c r="D18" s="290">
        <v>0</v>
      </c>
      <c r="E18" s="290">
        <v>0</v>
      </c>
      <c r="F18" s="290">
        <v>0</v>
      </c>
      <c r="G18" s="290">
        <v>0</v>
      </c>
      <c r="H18" s="290">
        <v>0</v>
      </c>
      <c r="I18" s="290">
        <v>0</v>
      </c>
      <c r="J18" s="290">
        <v>0</v>
      </c>
      <c r="K18" s="290">
        <v>0</v>
      </c>
      <c r="L18" s="290">
        <v>0</v>
      </c>
      <c r="M18" s="290">
        <v>0</v>
      </c>
      <c r="N18" s="290">
        <v>0</v>
      </c>
      <c r="O18" s="290">
        <v>0</v>
      </c>
    </row>
    <row r="19" outlineLevel="1">
      <c r="B19" s="291" t="s">
        <v>17</v>
      </c>
      <c r="C19" s="283"/>
      <c r="D19" s="283">
        <v>-71871.91381178904</v>
      </c>
      <c r="E19" s="283">
        <v>-72122.22387977317</v>
      </c>
      <c r="F19" s="283">
        <v>-72372.139934826</v>
      </c>
      <c r="G19" s="283">
        <v>-72621.794746972562</v>
      </c>
      <c r="H19" s="283">
        <v>-72871.078322449946</v>
      </c>
      <c r="I19" s="283">
        <v>-73120.080844372933</v>
      </c>
      <c r="J19" s="283">
        <v>-73368.693080257566</v>
      </c>
      <c r="K19" s="283">
        <v>-73616.660032597574</v>
      </c>
      <c r="L19" s="283">
        <v>-73864.821482143278</v>
      </c>
      <c r="M19" s="283">
        <v>-74112.418265457163</v>
      </c>
      <c r="N19" s="283">
        <v>-74360.1370577542</v>
      </c>
      <c r="O19" s="283">
        <v>-74611.965521776918</v>
      </c>
    </row>
    <row r="20" outlineLevel="1"/>
    <row r="21" outlineLevel="1">
      <c r="B21" s="292" t="s">
        <v>18</v>
      </c>
    </row>
    <row r="22" outlineLevel="1">
      <c r="B22" s="293" t="s">
        <v>19</v>
      </c>
      <c r="C22" s="283"/>
      <c r="D22" s="283">
        <v>12345.044521544291</v>
      </c>
      <c r="E22" s="283">
        <v>12094.734453560172</v>
      </c>
      <c r="F22" s="283">
        <v>11844.81839850733</v>
      </c>
      <c r="G22" s="283">
        <v>11595.163586360781</v>
      </c>
      <c r="H22" s="283">
        <v>11345.88001088338</v>
      </c>
      <c r="I22" s="283">
        <v>11096.877488960401</v>
      </c>
      <c r="J22" s="283">
        <v>10848.265253075761</v>
      </c>
      <c r="K22" s="283">
        <v>10600.298300735751</v>
      </c>
      <c r="L22" s="283">
        <v>10352.13685119004</v>
      </c>
      <c r="M22" s="283">
        <v>10104.540067876151</v>
      </c>
      <c r="N22" s="283">
        <v>9856.82127557913</v>
      </c>
      <c r="O22" s="283">
        <v>9604.99281155642</v>
      </c>
    </row>
    <row r="23" outlineLevel="1">
      <c r="B23" s="293" t="s">
        <v>20</v>
      </c>
      <c r="C23" s="282"/>
      <c r="D23" s="282">
        <v>20.9642964681321</v>
      </c>
      <c r="E23" s="282">
        <v>19.0583825527584</v>
      </c>
      <c r="F23" s="282">
        <v>18.877613082308</v>
      </c>
      <c r="G23" s="282">
        <v>18.6209857233739</v>
      </c>
      <c r="H23" s="282">
        <v>18.3636581002457</v>
      </c>
      <c r="I23" s="282">
        <v>18.1059018301057</v>
      </c>
      <c r="J23" s="282">
        <v>17.8587070199703</v>
      </c>
      <c r="K23" s="282">
        <v>17.9338611757268</v>
      </c>
      <c r="L23" s="282">
        <v>17.0653839934144</v>
      </c>
      <c r="M23" s="282">
        <v>17.130030540037</v>
      </c>
      <c r="N23" s="282">
        <v>16.9410936409753</v>
      </c>
      <c r="O23" s="282">
        <v>16.6970462671652</v>
      </c>
    </row>
    <row r="24" outlineLevel="2" collapsed="1" hidden="1">
      <c r="B24" s="294" t="s">
        <v>21</v>
      </c>
    </row>
    <row r="25" outlineLevel="2" collapsed="1" hidden="1">
      <c r="B25" s="295" t="s">
        <v>22</v>
      </c>
      <c r="C25" s="283"/>
      <c r="D25" s="283">
        <v>5443.9808185128331</v>
      </c>
      <c r="E25" s="283">
        <v>5193.670750528705</v>
      </c>
      <c r="F25" s="283">
        <v>4943.7546954758654</v>
      </c>
      <c r="G25" s="283">
        <v>4694.0998833293152</v>
      </c>
      <c r="H25" s="283">
        <v>4444.8163078519156</v>
      </c>
      <c r="I25" s="283">
        <v>4195.81378592894</v>
      </c>
      <c r="J25" s="283">
        <v>3947.2015500443017</v>
      </c>
      <c r="K25" s="283">
        <v>3699.2345977042924</v>
      </c>
      <c r="L25" s="283">
        <v>3451.0731481585781</v>
      </c>
      <c r="M25" s="283">
        <v>3203.4763648446938</v>
      </c>
      <c r="N25" s="283">
        <v>2955.7575725476668</v>
      </c>
      <c r="O25" s="283">
        <v>2703.9291085249552</v>
      </c>
    </row>
    <row r="26" outlineLevel="2" collapsed="1" hidden="1">
      <c r="B26" s="295" t="s">
        <v>23</v>
      </c>
      <c r="C26" s="283"/>
      <c r="D26" s="283">
        <v>5.0294465979024858</v>
      </c>
      <c r="E26" s="283">
        <v>4.1975772474620072</v>
      </c>
      <c r="F26" s="283">
        <v>4.00457586093841</v>
      </c>
      <c r="G26" s="283">
        <v>3.8118782777842073</v>
      </c>
      <c r="H26" s="283">
        <v>3.6193821257731433</v>
      </c>
      <c r="I26" s="283">
        <v>3.4271722155119684</v>
      </c>
      <c r="J26" s="283">
        <v>3.2351790113790293</v>
      </c>
      <c r="K26" s="283">
        <v>3.2463858524346652</v>
      </c>
      <c r="L26" s="283">
        <v>2.6621392078062938</v>
      </c>
      <c r="M26" s="283">
        <v>2.660947312080133</v>
      </c>
      <c r="N26" s="283">
        <v>2.4700380016268584</v>
      </c>
      <c r="O26" s="283">
        <v>2.2790346162404229</v>
      </c>
    </row>
    <row r="27" outlineLevel="2" collapsed="1" hidden="1">
      <c r="B27" s="296" t="s">
        <v>24</v>
      </c>
      <c r="C27" s="297"/>
      <c r="D27" s="297">
        <v>0.9252590824393141</v>
      </c>
      <c r="E27" s="297">
        <v>0</v>
      </c>
      <c r="F27" s="297">
        <v>0</v>
      </c>
      <c r="G27" s="297">
        <v>0</v>
      </c>
      <c r="H27" s="297">
        <v>0</v>
      </c>
      <c r="I27" s="297">
        <v>0</v>
      </c>
      <c r="J27" s="297">
        <v>0</v>
      </c>
      <c r="K27" s="297">
        <v>0</v>
      </c>
      <c r="L27" s="297">
        <v>0</v>
      </c>
      <c r="M27" s="297">
        <v>0</v>
      </c>
      <c r="N27" s="297">
        <v>0</v>
      </c>
      <c r="O27" s="297">
        <v>0</v>
      </c>
    </row>
    <row r="28" outlineLevel="2" collapsed="1" hidden="1">
      <c r="B28" s="294" t="s">
        <v>25</v>
      </c>
    </row>
    <row r="29" outlineLevel="2" collapsed="1" hidden="1">
      <c r="B29" s="298" t="s">
        <v>26</v>
      </c>
      <c r="C29" s="299"/>
      <c r="D29" s="299">
        <v>1741.01506172795</v>
      </c>
      <c r="E29" s="299">
        <v>1741.01506172795</v>
      </c>
      <c r="F29" s="299">
        <v>1741.01506172795</v>
      </c>
      <c r="G29" s="299">
        <v>1741.01506172795</v>
      </c>
      <c r="H29" s="299">
        <v>1741.01506172795</v>
      </c>
      <c r="I29" s="299">
        <v>1741.01506172795</v>
      </c>
      <c r="J29" s="299">
        <v>1741.01506172795</v>
      </c>
      <c r="K29" s="299">
        <v>1741.01506172795</v>
      </c>
      <c r="L29" s="299">
        <v>1741.01506172795</v>
      </c>
      <c r="M29" s="299">
        <v>1741.01506172795</v>
      </c>
      <c r="N29" s="299">
        <v>1741.01506172795</v>
      </c>
      <c r="O29" s="299">
        <v>1741.01506172795</v>
      </c>
    </row>
    <row r="30" outlineLevel="2" collapsed="1" hidden="1">
      <c r="B30" s="300" t="s">
        <v>27</v>
      </c>
      <c r="C30" s="299"/>
      <c r="D30" s="299">
        <v>0</v>
      </c>
      <c r="E30" s="299">
        <v>0</v>
      </c>
      <c r="F30" s="299">
        <v>0</v>
      </c>
      <c r="G30" s="299">
        <v>0</v>
      </c>
      <c r="H30" s="299">
        <v>0</v>
      </c>
      <c r="I30" s="299">
        <v>0</v>
      </c>
      <c r="J30" s="299">
        <v>0</v>
      </c>
      <c r="K30" s="299">
        <v>0</v>
      </c>
      <c r="L30" s="299">
        <v>0</v>
      </c>
      <c r="M30" s="299">
        <v>0</v>
      </c>
      <c r="N30" s="299">
        <v>0</v>
      </c>
      <c r="O30" s="299">
        <v>0</v>
      </c>
    </row>
    <row r="31" outlineLevel="2" collapsed="1" hidden="1">
      <c r="B31" s="300" t="s">
        <v>28</v>
      </c>
      <c r="C31" s="299"/>
      <c r="D31" s="299">
        <v>0.80678894595739314</v>
      </c>
      <c r="E31" s="299">
        <v>0.81918269833326351</v>
      </c>
      <c r="F31" s="299">
        <v>0.8303780581567235</v>
      </c>
      <c r="G31" s="299">
        <v>0.83736032049663356</v>
      </c>
      <c r="H31" s="299">
        <v>0.8442887926099939</v>
      </c>
      <c r="I31" s="299">
        <v>0.85293783808672119</v>
      </c>
      <c r="J31" s="299">
        <v>0.85968730122859427</v>
      </c>
      <c r="K31" s="299">
        <v>0.86510583483500658</v>
      </c>
      <c r="L31" s="299">
        <v>0.86928836235317108</v>
      </c>
      <c r="M31" s="299">
        <v>0.8721565524315914</v>
      </c>
      <c r="N31" s="299">
        <v>0.87578196408746789</v>
      </c>
      <c r="O31" s="299">
        <v>0.88080478756824165</v>
      </c>
    </row>
    <row r="32" outlineLevel="2" collapsed="1" hidden="1">
      <c r="B32" s="298" t="s">
        <v>22</v>
      </c>
      <c r="C32" s="299"/>
      <c r="D32" s="299">
        <v>1741.01506172795</v>
      </c>
      <c r="E32" s="299">
        <v>1741.01506172795</v>
      </c>
      <c r="F32" s="299">
        <v>1741.01506172795</v>
      </c>
      <c r="G32" s="299">
        <v>1741.01506172795</v>
      </c>
      <c r="H32" s="299">
        <v>1741.01506172795</v>
      </c>
      <c r="I32" s="299">
        <v>1741.01506172795</v>
      </c>
      <c r="J32" s="299">
        <v>1741.01506172795</v>
      </c>
      <c r="K32" s="299">
        <v>1741.01506172795</v>
      </c>
      <c r="L32" s="299">
        <v>1741.01506172795</v>
      </c>
      <c r="M32" s="299">
        <v>1741.01506172795</v>
      </c>
      <c r="N32" s="299">
        <v>1741.01506172795</v>
      </c>
      <c r="O32" s="299">
        <v>1741.01506172795</v>
      </c>
    </row>
    <row r="33" outlineLevel="2" collapsed="1" hidden="1">
      <c r="B33" s="300" t="s">
        <v>29</v>
      </c>
      <c r="C33" s="299"/>
      <c r="D33" s="299">
        <v>0.80678894595739314</v>
      </c>
      <c r="E33" s="299">
        <v>0.81918269833326351</v>
      </c>
      <c r="F33" s="299">
        <v>0.8303780581567235</v>
      </c>
      <c r="G33" s="299">
        <v>0.83736032049663356</v>
      </c>
      <c r="H33" s="299">
        <v>0.8442887926099939</v>
      </c>
      <c r="I33" s="299">
        <v>0.85293783808672119</v>
      </c>
      <c r="J33" s="299">
        <v>0.85968730122859427</v>
      </c>
      <c r="K33" s="299">
        <v>0.86510583483500658</v>
      </c>
      <c r="L33" s="299">
        <v>0.86928836235317108</v>
      </c>
      <c r="M33" s="299">
        <v>0.8721565524315914</v>
      </c>
      <c r="N33" s="299">
        <v>0.87578196408746789</v>
      </c>
      <c r="O33" s="299">
        <v>0.88080478756824165</v>
      </c>
    </row>
    <row r="34" outlineLevel="2" collapsed="1" hidden="1">
      <c r="B34" s="298" t="s">
        <v>23</v>
      </c>
      <c r="C34" s="299"/>
      <c r="D34" s="299">
        <v>9.0142481877639966</v>
      </c>
      <c r="E34" s="299">
        <v>8.9184962003473629</v>
      </c>
      <c r="F34" s="299">
        <v>8.92723451674827</v>
      </c>
      <c r="G34" s="299">
        <v>8.86005930491299</v>
      </c>
      <c r="H34" s="299">
        <v>8.7915817390948074</v>
      </c>
      <c r="I34" s="299">
        <v>8.7267870482530725</v>
      </c>
      <c r="J34" s="299">
        <v>8.6654647549774388</v>
      </c>
      <c r="K34" s="299">
        <v>8.6098177908448132</v>
      </c>
      <c r="L34" s="299">
        <v>8.5546780033555958</v>
      </c>
      <c r="M34" s="299">
        <v>8.500637413924272</v>
      </c>
      <c r="N34" s="299">
        <v>8.4485053235841221</v>
      </c>
      <c r="O34" s="299">
        <v>8.400002679908706</v>
      </c>
    </row>
    <row r="35" outlineLevel="2" collapsed="1" hidden="1">
      <c r="B35" s="300" t="s">
        <v>30</v>
      </c>
      <c r="C35" s="299"/>
      <c r="D35" s="299">
        <v>0.28859598050299107</v>
      </c>
      <c r="E35" s="299">
        <v>0.28847574529139819</v>
      </c>
      <c r="F35" s="299">
        <v>0.28835707896526075</v>
      </c>
      <c r="G35" s="299">
        <v>0.28823996201317</v>
      </c>
      <c r="H35" s="299">
        <v>0.28812437650541056</v>
      </c>
      <c r="I35" s="299">
        <v>0.28801030136822997</v>
      </c>
      <c r="J35" s="299">
        <v>0.28789772074507564</v>
      </c>
      <c r="K35" s="299">
        <v>0.28778663036721008</v>
      </c>
      <c r="L35" s="299">
        <v>0.28767699615744841</v>
      </c>
      <c r="M35" s="299">
        <v>0.28756880064817625</v>
      </c>
      <c r="N35" s="299">
        <v>0.28746202623680217</v>
      </c>
      <c r="O35" s="299">
        <v>0.28735665579932013</v>
      </c>
    </row>
    <row r="36" outlineLevel="2" collapsed="1" hidden="1">
      <c r="B36" s="300" t="s">
        <v>31</v>
      </c>
      <c r="C36" s="301"/>
      <c r="D36" s="301">
        <v>5.6570165914549193</v>
      </c>
      <c r="E36" s="301">
        <v>5.582476806817902</v>
      </c>
      <c r="F36" s="301">
        <v>5.5807832820622121</v>
      </c>
      <c r="G36" s="301">
        <v>5.5296700143102919</v>
      </c>
      <c r="H36" s="301">
        <v>5.4776961701391542</v>
      </c>
      <c r="I36" s="301">
        <v>5.427074848405911</v>
      </c>
      <c r="J36" s="301">
        <v>5.3801561803847759</v>
      </c>
      <c r="K36" s="301">
        <v>5.338066597762718</v>
      </c>
      <c r="L36" s="301">
        <v>5.2971785092138424</v>
      </c>
      <c r="M36" s="301">
        <v>5.2579539574492449</v>
      </c>
      <c r="N36" s="301">
        <v>5.2195229272611288</v>
      </c>
      <c r="O36" s="301">
        <v>5.1826303339692137</v>
      </c>
    </row>
    <row r="37" outlineLevel="2" collapsed="1" hidden="1">
      <c r="B37" s="300" t="s">
        <v>32</v>
      </c>
      <c r="C37" s="299"/>
      <c r="D37" s="299">
        <v>69.560921814205</v>
      </c>
      <c r="E37" s="299">
        <v>419.32913246860608</v>
      </c>
      <c r="F37" s="299">
        <v>37.281218426001708</v>
      </c>
      <c r="G37" s="299">
        <v>38.837764089540435</v>
      </c>
      <c r="H37" s="299">
        <v>38.413611256628549</v>
      </c>
      <c r="I37" s="299">
        <v>38.216730193777721</v>
      </c>
      <c r="J37" s="299">
        <v>36.553622717165013</v>
      </c>
      <c r="K37" s="299">
        <v>37.563189487612284</v>
      </c>
      <c r="L37" s="299">
        <v>37.505309290965357</v>
      </c>
      <c r="M37" s="299">
        <v>37.801272854074995</v>
      </c>
      <c r="N37" s="299">
        <v>37.641727204274488</v>
      </c>
      <c r="O37" s="299">
        <v>37.2634502509349</v>
      </c>
    </row>
    <row r="38" outlineLevel="2" collapsed="1" hidden="1">
      <c r="B38" s="300" t="s">
        <v>33</v>
      </c>
      <c r="C38" s="299"/>
      <c r="D38" s="299">
        <v>38.157673415250308</v>
      </c>
      <c r="E38" s="299">
        <v>388.03717080951543</v>
      </c>
      <c r="F38" s="299">
        <v>7.4585601354807185</v>
      </c>
      <c r="G38" s="299">
        <v>7.6415865359880542</v>
      </c>
      <c r="H38" s="299">
        <v>7.82572349035842</v>
      </c>
      <c r="I38" s="299">
        <v>8.0111317835706579</v>
      </c>
      <c r="J38" s="299">
        <v>8.19774285564457</v>
      </c>
      <c r="K38" s="299">
        <v>8.3852983999550261</v>
      </c>
      <c r="L38" s="299">
        <v>8.57452552016889</v>
      </c>
      <c r="M38" s="299">
        <v>8.7655151141933274</v>
      </c>
      <c r="N38" s="299">
        <v>8.9578462250644133</v>
      </c>
      <c r="O38" s="299">
        <v>9.15154722548258</v>
      </c>
    </row>
    <row r="39" outlineLevel="2" collapsed="1" hidden="1">
      <c r="B39" s="300" t="s">
        <v>34</v>
      </c>
      <c r="C39" s="299"/>
      <c r="D39" s="299">
        <v>20.912402877485228</v>
      </c>
      <c r="E39" s="299">
        <v>20.871775806850362</v>
      </c>
      <c r="F39" s="299">
        <v>19.371989515190133</v>
      </c>
      <c r="G39" s="299">
        <v>20.808881570497871</v>
      </c>
      <c r="H39" s="299">
        <v>20.265921068300358</v>
      </c>
      <c r="I39" s="299">
        <v>19.9418805673331</v>
      </c>
      <c r="J39" s="299">
        <v>18.151216363895998</v>
      </c>
      <c r="K39" s="299">
        <v>19.0294754218953</v>
      </c>
      <c r="L39" s="299">
        <v>18.841230810688536</v>
      </c>
      <c r="M39" s="299">
        <v>19.007241531858611</v>
      </c>
      <c r="N39" s="299">
        <v>18.712329055187087</v>
      </c>
      <c r="O39" s="299">
        <v>18.190185011438047</v>
      </c>
    </row>
    <row r="40" outlineLevel="2" collapsed="1" hidden="1">
      <c r="B40" s="300" t="s">
        <v>35</v>
      </c>
      <c r="C40" s="299"/>
      <c r="D40" s="299">
        <v>1.7651933142084688</v>
      </c>
      <c r="E40" s="299">
        <v>1.7901653971843343</v>
      </c>
      <c r="F40" s="299">
        <v>1.8117913375478518</v>
      </c>
      <c r="G40" s="299">
        <v>1.8154766401546798</v>
      </c>
      <c r="H40" s="299">
        <v>1.8185093353803787</v>
      </c>
      <c r="I40" s="299">
        <v>1.8249410959891126</v>
      </c>
      <c r="J40" s="299">
        <v>1.8270964633920934</v>
      </c>
      <c r="K40" s="299">
        <v>1.8263845052843597</v>
      </c>
      <c r="L40" s="299">
        <v>1.8225519529097691</v>
      </c>
      <c r="M40" s="299">
        <v>1.8154475947469755</v>
      </c>
      <c r="N40" s="299">
        <v>1.8105086266756636</v>
      </c>
      <c r="O40" s="299">
        <v>1.8090719899049021</v>
      </c>
    </row>
    <row r="41" outlineLevel="2" collapsed="1" hidden="1">
      <c r="B41" s="300" t="s">
        <v>36</v>
      </c>
      <c r="C41" s="299"/>
      <c r="D41" s="299">
        <v>1679.373003175034</v>
      </c>
      <c r="E41" s="299">
        <v>1329.4967670160595</v>
      </c>
      <c r="F41" s="299">
        <v>1711.5423426815089</v>
      </c>
      <c r="G41" s="299">
        <v>1709.9117566604193</v>
      </c>
      <c r="H41" s="299">
        <v>1710.2606190417048</v>
      </c>
      <c r="I41" s="299">
        <v>1710.3841704429644</v>
      </c>
      <c r="J41" s="299">
        <v>1711.9793187433452</v>
      </c>
      <c r="K41" s="299">
        <v>1710.9087975659559</v>
      </c>
      <c r="L41" s="299">
        <v>1710.9074650817718</v>
      </c>
      <c r="M41" s="299">
        <v>1710.5547009347515</v>
      </c>
      <c r="N41" s="299">
        <v>1710.658595856901</v>
      </c>
      <c r="O41" s="299">
        <v>1710.9834527131986</v>
      </c>
    </row>
    <row r="42" outlineLevel="2" collapsed="1" hidden="1">
      <c r="B42" s="300" t="s">
        <v>37</v>
      </c>
      <c r="C42" s="299"/>
      <c r="D42" s="299">
        <v>61.642058552916048</v>
      </c>
      <c r="E42" s="299">
        <v>411.51829471189075</v>
      </c>
      <c r="F42" s="299">
        <v>29.472719046441071</v>
      </c>
      <c r="G42" s="299">
        <v>31.10330506753083</v>
      </c>
      <c r="H42" s="299">
        <v>30.754442686244818</v>
      </c>
      <c r="I42" s="299">
        <v>30.630891284985363</v>
      </c>
      <c r="J42" s="299">
        <v>29.035742984604447</v>
      </c>
      <c r="K42" s="299">
        <v>30.106264161994325</v>
      </c>
      <c r="L42" s="299">
        <v>30.10759664617775</v>
      </c>
      <c r="M42" s="299">
        <v>30.460360793198596</v>
      </c>
      <c r="N42" s="299">
        <v>30.356465871048741</v>
      </c>
      <c r="O42" s="299">
        <v>30.031609014751247</v>
      </c>
    </row>
    <row r="43" outlineLevel="2" collapsed="1" hidden="1">
      <c r="B43" s="300" t="s">
        <v>38</v>
      </c>
      <c r="C43" s="301"/>
      <c r="D43" s="301">
        <v>4.17826745519914</v>
      </c>
      <c r="E43" s="301">
        <v>4.020576963841779</v>
      </c>
      <c r="F43" s="301">
        <v>4.5957781269664615</v>
      </c>
      <c r="G43" s="301">
        <v>4.6011814603363339</v>
      </c>
      <c r="H43" s="301">
        <v>4.6071524456993478</v>
      </c>
      <c r="I43" s="301">
        <v>4.6151028470782185</v>
      </c>
      <c r="J43" s="301">
        <v>4.6228637632938581</v>
      </c>
      <c r="K43" s="301">
        <v>4.6327694786837714</v>
      </c>
      <c r="L43" s="301">
        <v>4.6436029352741972</v>
      </c>
      <c r="M43" s="301">
        <v>4.6556440409174265</v>
      </c>
      <c r="N43" s="301">
        <v>4.6747239395306917</v>
      </c>
      <c r="O43" s="301">
        <v>4.7342714131855592</v>
      </c>
    </row>
    <row r="44" outlineLevel="2" collapsed="1" hidden="1">
      <c r="B44" s="294" t="s">
        <v>39</v>
      </c>
    </row>
    <row r="45" outlineLevel="2" collapsed="1" hidden="1">
      <c r="B45" s="295" t="s">
        <v>26</v>
      </c>
      <c r="C45" s="283"/>
      <c r="D45" s="283">
        <v>3172.0486413035142</v>
      </c>
      <c r="E45" s="283">
        <v>3172.0486413035142</v>
      </c>
      <c r="F45" s="283">
        <v>3172.0486413035142</v>
      </c>
      <c r="G45" s="283">
        <v>3172.0486413035142</v>
      </c>
      <c r="H45" s="283">
        <v>3172.0486413035142</v>
      </c>
      <c r="I45" s="283">
        <v>3172.0486413035142</v>
      </c>
      <c r="J45" s="283">
        <v>3172.0486413035142</v>
      </c>
      <c r="K45" s="283">
        <v>3172.0486413035142</v>
      </c>
      <c r="L45" s="283">
        <v>3172.0486413035142</v>
      </c>
      <c r="M45" s="283">
        <v>3172.0486413035142</v>
      </c>
      <c r="N45" s="283">
        <v>3172.0486413035142</v>
      </c>
      <c r="O45" s="283">
        <v>3172.0486413035142</v>
      </c>
    </row>
    <row r="46" outlineLevel="2" collapsed="1" hidden="1">
      <c r="B46" s="296" t="s">
        <v>27</v>
      </c>
      <c r="C46" s="283"/>
      <c r="D46" s="283">
        <v>0</v>
      </c>
      <c r="E46" s="283">
        <v>0</v>
      </c>
      <c r="F46" s="283">
        <v>0</v>
      </c>
      <c r="G46" s="283">
        <v>0</v>
      </c>
      <c r="H46" s="283">
        <v>0</v>
      </c>
      <c r="I46" s="283">
        <v>0</v>
      </c>
      <c r="J46" s="283">
        <v>0</v>
      </c>
      <c r="K46" s="283">
        <v>0</v>
      </c>
      <c r="L46" s="283">
        <v>0</v>
      </c>
      <c r="M46" s="283">
        <v>0</v>
      </c>
      <c r="N46" s="283">
        <v>0</v>
      </c>
      <c r="O46" s="283">
        <v>0</v>
      </c>
    </row>
    <row r="47" outlineLevel="2" collapsed="1" hidden="1">
      <c r="B47" s="296" t="s">
        <v>28</v>
      </c>
      <c r="C47" s="283"/>
      <c r="D47" s="283">
        <v>0.015416305686251583</v>
      </c>
      <c r="E47" s="283">
        <v>0.017497013645715976</v>
      </c>
      <c r="F47" s="283">
        <v>0.01972381827072384</v>
      </c>
      <c r="G47" s="283">
        <v>0.021798395135183717</v>
      </c>
      <c r="H47" s="283">
        <v>0.022842839727371889</v>
      </c>
      <c r="I47" s="283">
        <v>0.025617178187067543</v>
      </c>
      <c r="J47" s="283">
        <v>0.027495803580696289</v>
      </c>
      <c r="K47" s="283">
        <v>0.02896445209361688</v>
      </c>
      <c r="L47" s="283">
        <v>0.027514980640154684</v>
      </c>
      <c r="M47" s="283">
        <v>0.025902297146769605</v>
      </c>
      <c r="N47" s="283">
        <v>0.024964282727832129</v>
      </c>
      <c r="O47" s="283">
        <v>0.02709376791648441</v>
      </c>
    </row>
    <row r="48" outlineLevel="2" collapsed="1" hidden="1">
      <c r="B48" s="295" t="s">
        <v>22</v>
      </c>
      <c r="C48" s="283"/>
      <c r="D48" s="283">
        <v>3172.0486413035142</v>
      </c>
      <c r="E48" s="283">
        <v>3172.0486413035142</v>
      </c>
      <c r="F48" s="283">
        <v>3172.0486413035142</v>
      </c>
      <c r="G48" s="283">
        <v>3172.0486413035142</v>
      </c>
      <c r="H48" s="283">
        <v>3172.0486413035142</v>
      </c>
      <c r="I48" s="283">
        <v>3172.0486413035142</v>
      </c>
      <c r="J48" s="283">
        <v>3172.0486413035142</v>
      </c>
      <c r="K48" s="283">
        <v>3172.0486413035142</v>
      </c>
      <c r="L48" s="283">
        <v>3172.0486413035142</v>
      </c>
      <c r="M48" s="283">
        <v>3172.0486413035142</v>
      </c>
      <c r="N48" s="283">
        <v>3172.0486413035142</v>
      </c>
      <c r="O48" s="283">
        <v>3172.0486413035142</v>
      </c>
    </row>
    <row r="49" outlineLevel="2" collapsed="1" hidden="1">
      <c r="B49" s="296" t="s">
        <v>29</v>
      </c>
      <c r="C49" s="283"/>
      <c r="D49" s="283">
        <v>0.015416305686251583</v>
      </c>
      <c r="E49" s="283">
        <v>0.017497013645715976</v>
      </c>
      <c r="F49" s="283">
        <v>0.01972381827072384</v>
      </c>
      <c r="G49" s="283">
        <v>0.021798395135183717</v>
      </c>
      <c r="H49" s="283">
        <v>0.022842839727371889</v>
      </c>
      <c r="I49" s="283">
        <v>0.025617178187067543</v>
      </c>
      <c r="J49" s="283">
        <v>0.027495803580696289</v>
      </c>
      <c r="K49" s="283">
        <v>0.02896445209361688</v>
      </c>
      <c r="L49" s="283">
        <v>0.027514980640154684</v>
      </c>
      <c r="M49" s="283">
        <v>0.025902297146769605</v>
      </c>
      <c r="N49" s="283">
        <v>0.024964282727832129</v>
      </c>
      <c r="O49" s="283">
        <v>0.02709376791648441</v>
      </c>
    </row>
    <row r="50" outlineLevel="2" collapsed="1" hidden="1">
      <c r="B50" s="295" t="s">
        <v>23</v>
      </c>
      <c r="C50" s="283"/>
      <c r="D50" s="283">
        <v>6.9206016824656666</v>
      </c>
      <c r="E50" s="283">
        <v>5.9423091049489907</v>
      </c>
      <c r="F50" s="283">
        <v>5.9458027046213582</v>
      </c>
      <c r="G50" s="283">
        <v>5.9490481406767062</v>
      </c>
      <c r="H50" s="283">
        <v>5.9526942353777113</v>
      </c>
      <c r="I50" s="283">
        <v>5.9519425663406658</v>
      </c>
      <c r="J50" s="283">
        <v>5.9580632536138252</v>
      </c>
      <c r="K50" s="283">
        <v>6.0776575324473443</v>
      </c>
      <c r="L50" s="283">
        <v>5.8485667822525125</v>
      </c>
      <c r="M50" s="283">
        <v>5.96844581403262</v>
      </c>
      <c r="N50" s="283">
        <v>6.0225503157643443</v>
      </c>
      <c r="O50" s="283">
        <v>6.0180089710160525</v>
      </c>
    </row>
    <row r="51" outlineLevel="2" collapsed="1" hidden="1">
      <c r="B51" s="296" t="s">
        <v>31</v>
      </c>
      <c r="C51" s="297"/>
      <c r="D51" s="297">
        <v>2.6122621022388159</v>
      </c>
      <c r="E51" s="297">
        <v>2.2413825617258678</v>
      </c>
      <c r="F51" s="297">
        <v>2.2418617958829481</v>
      </c>
      <c r="G51" s="297">
        <v>2.242304737082137</v>
      </c>
      <c r="H51" s="297">
        <v>2.2432889527999951</v>
      </c>
      <c r="I51" s="297">
        <v>2.2419550486028794</v>
      </c>
      <c r="J51" s="297">
        <v>2.24355983933312</v>
      </c>
      <c r="K51" s="297">
        <v>2.2882472865995238</v>
      </c>
      <c r="L51" s="297">
        <v>2.2021295862172918</v>
      </c>
      <c r="M51" s="297">
        <v>2.2480904382766975</v>
      </c>
      <c r="N51" s="297">
        <v>2.2689132650520309</v>
      </c>
      <c r="O51" s="297">
        <v>2.2663896606469471</v>
      </c>
    </row>
    <row r="52" outlineLevel="2" collapsed="1" hidden="1">
      <c r="B52" s="296" t="s">
        <v>32</v>
      </c>
      <c r="C52" s="283"/>
      <c r="D52" s="283">
        <v>553.88026132894333</v>
      </c>
      <c r="E52" s="283">
        <v>12.728048799580579</v>
      </c>
      <c r="F52" s="283">
        <v>12.011062853998364</v>
      </c>
      <c r="G52" s="283">
        <v>12.55183413068584</v>
      </c>
      <c r="H52" s="283">
        <v>12.222725976869239</v>
      </c>
      <c r="I52" s="283">
        <v>12.254101731956892</v>
      </c>
      <c r="J52" s="283">
        <v>11.355015529637292</v>
      </c>
      <c r="K52" s="283">
        <v>11.909250438089215</v>
      </c>
      <c r="L52" s="283">
        <v>11.651258499071144</v>
      </c>
      <c r="M52" s="283">
        <v>11.948659173574916</v>
      </c>
      <c r="N52" s="283">
        <v>34.455622417006296</v>
      </c>
      <c r="O52" s="283">
        <v>34.298799555413666</v>
      </c>
    </row>
    <row r="53" outlineLevel="2" collapsed="1" hidden="1">
      <c r="B53" s="296" t="s">
        <v>33</v>
      </c>
      <c r="C53" s="283"/>
      <c r="D53" s="283">
        <v>541.9880846461881</v>
      </c>
      <c r="E53" s="283">
        <v>1.540428124548328</v>
      </c>
      <c r="F53" s="283">
        <v>1.5384277195942255</v>
      </c>
      <c r="G53" s="283">
        <v>1.5373752686273947</v>
      </c>
      <c r="H53" s="283">
        <v>1.5353027825296859</v>
      </c>
      <c r="I53" s="283">
        <v>1.5347458285563471</v>
      </c>
      <c r="J53" s="283">
        <v>1.5321527969739255</v>
      </c>
      <c r="K53" s="283">
        <v>1.53162151340827</v>
      </c>
      <c r="L53" s="283">
        <v>1.5305971865077976</v>
      </c>
      <c r="M53" s="283">
        <v>1.5295641665910522</v>
      </c>
      <c r="N53" s="283">
        <v>24.118840498737249</v>
      </c>
      <c r="O53" s="283">
        <v>24.038088733636371</v>
      </c>
    </row>
    <row r="54" outlineLevel="2" collapsed="1" hidden="1">
      <c r="B54" s="296" t="s">
        <v>34</v>
      </c>
      <c r="C54" s="283"/>
      <c r="D54" s="283">
        <v>4.7138018370339561</v>
      </c>
      <c r="E54" s="283">
        <v>4.9819542514902313</v>
      </c>
      <c r="F54" s="283">
        <v>4.2643894479094673</v>
      </c>
      <c r="G54" s="283">
        <v>4.7991031104611466</v>
      </c>
      <c r="H54" s="283">
        <v>4.4668718951344468</v>
      </c>
      <c r="I54" s="283">
        <v>4.4709363092751788</v>
      </c>
      <c r="J54" s="283">
        <v>3.5854180527730724</v>
      </c>
      <c r="K54" s="283">
        <v>4.0158067400384132</v>
      </c>
      <c r="L54" s="283">
        <v>4.0025512269919643</v>
      </c>
      <c r="M54" s="283">
        <v>4.1923729042874109</v>
      </c>
      <c r="N54" s="283">
        <v>4.0679144275662189</v>
      </c>
      <c r="O54" s="283">
        <v>3.990070397116845</v>
      </c>
    </row>
    <row r="55" outlineLevel="2" collapsed="1" hidden="1">
      <c r="B55" s="296" t="s">
        <v>35</v>
      </c>
      <c r="C55" s="283"/>
      <c r="D55" s="283">
        <v>0.2577731632555898</v>
      </c>
      <c r="E55" s="283">
        <v>0.26335731859302658</v>
      </c>
      <c r="F55" s="283">
        <v>0.26244298187331211</v>
      </c>
      <c r="G55" s="283">
        <v>0.26630761092059452</v>
      </c>
      <c r="H55" s="283">
        <v>0.26785706382739544</v>
      </c>
      <c r="I55" s="283">
        <v>0.29647702778470236</v>
      </c>
      <c r="J55" s="283">
        <v>0.2793814262764695</v>
      </c>
      <c r="K55" s="283">
        <v>0.28416465219518683</v>
      </c>
      <c r="L55" s="283">
        <v>0.26954330331886955</v>
      </c>
      <c r="M55" s="283">
        <v>0.25827628866383096</v>
      </c>
      <c r="N55" s="283">
        <v>0.24631717493849117</v>
      </c>
      <c r="O55" s="283">
        <v>0.25263145364440032</v>
      </c>
    </row>
    <row r="56" outlineLevel="2" collapsed="1" hidden="1">
      <c r="B56" s="296" t="s">
        <v>36</v>
      </c>
      <c r="C56" s="283"/>
      <c r="D56" s="283">
        <v>2625.0735653513352</v>
      </c>
      <c r="E56" s="283">
        <v>3165.245404595234</v>
      </c>
      <c r="F56" s="283">
        <v>3165.9636573358594</v>
      </c>
      <c r="G56" s="283">
        <v>3165.424056918363</v>
      </c>
      <c r="H56" s="283">
        <v>3165.7557667222795</v>
      </c>
      <c r="I56" s="283">
        <v>3165.720864959706</v>
      </c>
      <c r="J56" s="283">
        <v>3166.6241932239095</v>
      </c>
      <c r="K56" s="283">
        <v>3166.188083945759</v>
      </c>
      <c r="L56" s="283">
        <v>3166.2184346060913</v>
      </c>
      <c r="M56" s="283">
        <v>3166.0425256468307</v>
      </c>
      <c r="N56" s="283">
        <v>3143.5906049195673</v>
      </c>
      <c r="O56" s="283">
        <v>3143.7407569512084</v>
      </c>
    </row>
    <row r="57" outlineLevel="2" collapsed="1" hidden="1">
      <c r="B57" s="296" t="s">
        <v>40</v>
      </c>
      <c r="C57" s="283"/>
      <c r="D57" s="283">
        <v>546.975075952179</v>
      </c>
      <c r="E57" s="283">
        <v>6.8032367082799974</v>
      </c>
      <c r="F57" s="283">
        <v>6.0849839676551962</v>
      </c>
      <c r="G57" s="283">
        <v>6.6245843851512038</v>
      </c>
      <c r="H57" s="283">
        <v>6.2928745812341473</v>
      </c>
      <c r="I57" s="283">
        <v>6.3277763438078871</v>
      </c>
      <c r="J57" s="283">
        <v>5.4244480796043932</v>
      </c>
      <c r="K57" s="283">
        <v>5.8605573577545842</v>
      </c>
      <c r="L57" s="283">
        <v>5.8302066974230478</v>
      </c>
      <c r="M57" s="283">
        <v>6.0061156566837415</v>
      </c>
      <c r="N57" s="283">
        <v>28.458036383947203</v>
      </c>
      <c r="O57" s="283">
        <v>28.307884352306669</v>
      </c>
    </row>
    <row r="58" outlineLevel="2" collapsed="1" hidden="1">
      <c r="B58" s="296" t="s">
        <v>41</v>
      </c>
      <c r="C58" s="297"/>
      <c r="D58" s="297">
        <v>3.1708771365192665</v>
      </c>
      <c r="E58" s="297">
        <v>3.6921960622199568</v>
      </c>
      <c r="F58" s="297">
        <v>3.6996534205368428</v>
      </c>
      <c r="G58" s="297">
        <v>3.7151307958851905</v>
      </c>
      <c r="H58" s="297">
        <v>3.7264561479840332</v>
      </c>
      <c r="I58" s="297">
        <v>3.7322804294927647</v>
      </c>
      <c r="J58" s="297">
        <v>3.740170462692296</v>
      </c>
      <c r="K58" s="297">
        <v>3.752610291387215</v>
      </c>
      <c r="L58" s="297">
        <v>3.7599624814180093</v>
      </c>
      <c r="M58" s="297">
        <v>3.7687091776646344</v>
      </c>
      <c r="N58" s="297">
        <v>2.7998396092779707</v>
      </c>
      <c r="O58" s="297">
        <v>2.8034144231930527</v>
      </c>
    </row>
    <row r="59" outlineLevel="2" collapsed="1" hidden="1">
      <c r="B59" s="294" t="s">
        <v>42</v>
      </c>
    </row>
    <row r="60" outlineLevel="2" collapsed="1" hidden="1">
      <c r="B60" s="298" t="s">
        <v>22</v>
      </c>
      <c r="C60" s="299"/>
      <c r="D60" s="299">
        <v>1988</v>
      </c>
      <c r="E60" s="299">
        <v>1988</v>
      </c>
      <c r="F60" s="299">
        <v>1988</v>
      </c>
      <c r="G60" s="299">
        <v>1988</v>
      </c>
      <c r="H60" s="299">
        <v>1988</v>
      </c>
      <c r="I60" s="299">
        <v>1988</v>
      </c>
      <c r="J60" s="299">
        <v>1988</v>
      </c>
      <c r="K60" s="299">
        <v>1988</v>
      </c>
      <c r="L60" s="299">
        <v>1988</v>
      </c>
      <c r="M60" s="299">
        <v>1988</v>
      </c>
      <c r="N60" s="299">
        <v>1988</v>
      </c>
      <c r="O60" s="299">
        <v>1988</v>
      </c>
    </row>
    <row r="61" outlineLevel="2" collapsed="1" hidden="1">
      <c r="B61" s="298" t="s">
        <v>23</v>
      </c>
      <c r="C61" s="299"/>
      <c r="D61" s="299">
        <v>0</v>
      </c>
      <c r="E61" s="299">
        <v>0</v>
      </c>
      <c r="F61" s="299">
        <v>0</v>
      </c>
      <c r="G61" s="299">
        <v>0</v>
      </c>
      <c r="H61" s="299">
        <v>0</v>
      </c>
      <c r="I61" s="299">
        <v>0</v>
      </c>
      <c r="J61" s="299">
        <v>0</v>
      </c>
      <c r="K61" s="299">
        <v>0</v>
      </c>
      <c r="L61" s="299">
        <v>0</v>
      </c>
      <c r="M61" s="299">
        <v>0</v>
      </c>
      <c r="N61" s="299">
        <v>0</v>
      </c>
      <c r="O61" s="299">
        <v>0</v>
      </c>
    </row>
    <row r="62" outlineLevel="1"/>
    <row r="63" outlineLevel="1">
      <c r="B63" s="292" t="s">
        <v>43</v>
      </c>
    </row>
    <row r="64" outlineLevel="1">
      <c r="B64" s="293" t="s">
        <v>19</v>
      </c>
      <c r="C64" s="283"/>
      <c r="D64" s="283">
        <v>84216.9583333333</v>
      </c>
      <c r="E64" s="283">
        <v>84216.9583333333</v>
      </c>
      <c r="F64" s="283">
        <v>84216.9583333333</v>
      </c>
      <c r="G64" s="283">
        <v>84216.9583333333</v>
      </c>
      <c r="H64" s="283">
        <v>84216.9583333333</v>
      </c>
      <c r="I64" s="283">
        <v>84216.9583333333</v>
      </c>
      <c r="J64" s="283">
        <v>84216.9583333333</v>
      </c>
      <c r="K64" s="283">
        <v>84216.9583333333</v>
      </c>
      <c r="L64" s="283">
        <v>84216.9583333333</v>
      </c>
      <c r="M64" s="283">
        <v>84216.9583333333</v>
      </c>
      <c r="N64" s="283">
        <v>84216.9583333333</v>
      </c>
      <c r="O64" s="283">
        <v>84216.9583333333</v>
      </c>
    </row>
    <row r="65" outlineLevel="1">
      <c r="B65" s="293" t="s">
        <v>20</v>
      </c>
      <c r="C65" s="282"/>
      <c r="D65" s="282">
        <v>39.2494338542125</v>
      </c>
      <c r="E65" s="282">
        <v>38.5428841866269</v>
      </c>
      <c r="F65" s="282">
        <v>37.8718071483882</v>
      </c>
      <c r="G65" s="282">
        <v>37.2900905294803</v>
      </c>
      <c r="H65" s="282">
        <v>36.570797988415</v>
      </c>
      <c r="I65" s="282">
        <v>35.9633001870286</v>
      </c>
      <c r="J65" s="282">
        <v>35.230435534353</v>
      </c>
      <c r="K65" s="282">
        <v>34.5026023215474</v>
      </c>
      <c r="L65" s="282">
        <v>33.8761564065742</v>
      </c>
      <c r="M65" s="282">
        <v>33.2381353329607</v>
      </c>
      <c r="N65" s="282">
        <v>33.2010257699885</v>
      </c>
      <c r="O65" s="282">
        <v>38.0710317660295</v>
      </c>
    </row>
    <row r="66" outlineLevel="2" collapsed="1" hidden="1">
      <c r="B66" s="294" t="s">
        <v>44</v>
      </c>
    </row>
    <row r="67" outlineLevel="2" collapsed="1" hidden="1">
      <c r="B67" s="295" t="s">
        <v>22</v>
      </c>
      <c r="C67" s="283"/>
      <c r="D67" s="283">
        <v>25108.958333333332</v>
      </c>
      <c r="E67" s="283">
        <v>25108.958333333332</v>
      </c>
      <c r="F67" s="283">
        <v>25108.958333333332</v>
      </c>
      <c r="G67" s="283">
        <v>25108.958333333332</v>
      </c>
      <c r="H67" s="283">
        <v>25108.958333333332</v>
      </c>
      <c r="I67" s="283">
        <v>25108.958333333332</v>
      </c>
      <c r="J67" s="283">
        <v>25108.958333333332</v>
      </c>
      <c r="K67" s="283">
        <v>25108.958333333332</v>
      </c>
      <c r="L67" s="283">
        <v>25108.958333333332</v>
      </c>
      <c r="M67" s="283">
        <v>25108.958333333332</v>
      </c>
      <c r="N67" s="283">
        <v>25108.958333333332</v>
      </c>
      <c r="O67" s="283">
        <v>25108.958333333332</v>
      </c>
    </row>
    <row r="68" outlineLevel="2" collapsed="1" hidden="1">
      <c r="B68" s="295" t="s">
        <v>23</v>
      </c>
      <c r="C68" s="283"/>
      <c r="D68" s="283">
        <v>30.771239055880582</v>
      </c>
      <c r="E68" s="283">
        <v>30.798940996208426</v>
      </c>
      <c r="F68" s="283">
        <v>30.791898849215592</v>
      </c>
      <c r="G68" s="283">
        <v>30.748200411299557</v>
      </c>
      <c r="H68" s="283">
        <v>30.573575409110802</v>
      </c>
      <c r="I68" s="283">
        <v>30.371984533400504</v>
      </c>
      <c r="J68" s="283">
        <v>30.164304192405712</v>
      </c>
      <c r="K68" s="283">
        <v>29.96229764965004</v>
      </c>
      <c r="L68" s="283">
        <v>29.774883132003989</v>
      </c>
      <c r="M68" s="283">
        <v>29.625408389610005</v>
      </c>
      <c r="N68" s="283">
        <v>29.571635508226578</v>
      </c>
      <c r="O68" s="283">
        <v>29.635111107693618</v>
      </c>
    </row>
    <row r="69" outlineLevel="2" collapsed="1" hidden="1">
      <c r="B69" s="296" t="s">
        <v>30</v>
      </c>
      <c r="C69" s="283"/>
      <c r="D69" s="283">
        <v>4.3940677072969594</v>
      </c>
      <c r="E69" s="283">
        <v>4.3940677078153358</v>
      </c>
      <c r="F69" s="283">
        <v>4.3940677063022004</v>
      </c>
      <c r="G69" s="283">
        <v>4.3940677081708657</v>
      </c>
      <c r="H69" s="283">
        <v>4.3940677092404146</v>
      </c>
      <c r="I69" s="283">
        <v>4.3940677076545906</v>
      </c>
      <c r="J69" s="283">
        <v>4.394067710182795</v>
      </c>
      <c r="K69" s="283">
        <v>4.3940677053423141</v>
      </c>
      <c r="L69" s="283">
        <v>4.3940677073513958</v>
      </c>
      <c r="M69" s="283">
        <v>4.3940677067034937</v>
      </c>
      <c r="N69" s="283">
        <v>4.3940677119455822</v>
      </c>
      <c r="O69" s="283">
        <v>4.3940677070795546</v>
      </c>
    </row>
    <row r="70" outlineLevel="2" collapsed="1" hidden="1">
      <c r="B70" s="296" t="s">
        <v>31</v>
      </c>
      <c r="C70" s="297"/>
      <c r="D70" s="297">
        <v>1.4706100658121035</v>
      </c>
      <c r="E70" s="297">
        <v>1.4719339888499334</v>
      </c>
      <c r="F70" s="297">
        <v>1.4715974326185195</v>
      </c>
      <c r="G70" s="297">
        <v>1.4695090096420223</v>
      </c>
      <c r="H70" s="297">
        <v>1.4611633825616541</v>
      </c>
      <c r="I70" s="297">
        <v>1.4515290103331886</v>
      </c>
      <c r="J70" s="297">
        <v>1.4416036121591473</v>
      </c>
      <c r="K70" s="297">
        <v>1.4319493744927048</v>
      </c>
      <c r="L70" s="297">
        <v>1.4229925146266107</v>
      </c>
      <c r="M70" s="297">
        <v>1.4158488614136193</v>
      </c>
      <c r="N70" s="297">
        <v>1.4132789635786123</v>
      </c>
      <c r="O70" s="297">
        <v>1.4163125708812032</v>
      </c>
    </row>
    <row r="71" outlineLevel="2" collapsed="1" hidden="1">
      <c r="B71" s="296" t="s">
        <v>45</v>
      </c>
      <c r="C71" s="283"/>
      <c r="D71" s="283">
        <v>0</v>
      </c>
      <c r="E71" s="283">
        <v>0</v>
      </c>
      <c r="F71" s="283">
        <v>0</v>
      </c>
      <c r="G71" s="283">
        <v>0</v>
      </c>
      <c r="H71" s="283">
        <v>0</v>
      </c>
      <c r="I71" s="283">
        <v>0</v>
      </c>
      <c r="J71" s="283">
        <v>0</v>
      </c>
      <c r="K71" s="283">
        <v>0</v>
      </c>
      <c r="L71" s="283">
        <v>0</v>
      </c>
      <c r="M71" s="283">
        <v>0</v>
      </c>
      <c r="N71" s="283">
        <v>0</v>
      </c>
      <c r="O71" s="283">
        <v>0</v>
      </c>
    </row>
    <row r="72" outlineLevel="2" collapsed="1" hidden="1">
      <c r="B72" s="296" t="s">
        <v>46</v>
      </c>
      <c r="C72" s="283"/>
      <c r="D72" s="283">
        <v>1501.8811979827165</v>
      </c>
      <c r="E72" s="283">
        <v>1505.3995937501636</v>
      </c>
      <c r="F72" s="283">
        <v>1508.5389682826676</v>
      </c>
      <c r="G72" s="283">
        <v>2918.0138187913772</v>
      </c>
      <c r="H72" s="283">
        <v>2923.136665085894</v>
      </c>
      <c r="I72" s="283">
        <v>2927.692751012627</v>
      </c>
      <c r="J72" s="283">
        <v>2920.6522985158804</v>
      </c>
      <c r="K72" s="283">
        <v>2925.5754115113646</v>
      </c>
      <c r="L72" s="283">
        <v>2932.5175509916585</v>
      </c>
      <c r="M72" s="283">
        <v>2929.1938766556577</v>
      </c>
      <c r="N72" s="283">
        <v>2937.9178160614065</v>
      </c>
      <c r="O72" s="283">
        <v>2944.0355030912278</v>
      </c>
    </row>
    <row r="73" outlineLevel="2" collapsed="1" hidden="1">
      <c r="B73" s="296" t="s">
        <v>36</v>
      </c>
      <c r="C73" s="283"/>
      <c r="D73" s="283">
        <v>23637.848374406483</v>
      </c>
      <c r="E73" s="283">
        <v>23634.357680583791</v>
      </c>
      <c r="F73" s="283">
        <v>23631.211263901398</v>
      </c>
      <c r="G73" s="283">
        <v>22221.692714948931</v>
      </c>
      <c r="H73" s="283">
        <v>22216.395243656581</v>
      </c>
      <c r="I73" s="283">
        <v>22211.6375668542</v>
      </c>
      <c r="J73" s="283">
        <v>22218.470339006941</v>
      </c>
      <c r="K73" s="283">
        <v>22213.3452194673</v>
      </c>
      <c r="L73" s="283">
        <v>22206.215665476557</v>
      </c>
      <c r="M73" s="283">
        <v>22209.389865070203</v>
      </c>
      <c r="N73" s="283">
        <v>22200.612152771577</v>
      </c>
      <c r="O73" s="283">
        <v>22194.5579413497</v>
      </c>
    </row>
    <row r="74" outlineLevel="2" collapsed="1" hidden="1">
      <c r="B74" s="296" t="s">
        <v>47</v>
      </c>
      <c r="C74" s="283"/>
      <c r="D74" s="283">
        <v>1471.1099589268474</v>
      </c>
      <c r="E74" s="283">
        <v>1474.6006527495433</v>
      </c>
      <c r="F74" s="283">
        <v>1477.7470694319354</v>
      </c>
      <c r="G74" s="283">
        <v>2887.2656183844033</v>
      </c>
      <c r="H74" s="283">
        <v>2892.5630896767479</v>
      </c>
      <c r="I74" s="283">
        <v>2897.3207664791348</v>
      </c>
      <c r="J74" s="283">
        <v>2890.4879943263923</v>
      </c>
      <c r="K74" s="283">
        <v>2895.613113866033</v>
      </c>
      <c r="L74" s="283">
        <v>2902.7426678567749</v>
      </c>
      <c r="M74" s="283">
        <v>2899.5684682631318</v>
      </c>
      <c r="N74" s="283">
        <v>2908.3461805617553</v>
      </c>
      <c r="O74" s="283">
        <v>2914.4003919836341</v>
      </c>
    </row>
    <row r="75" outlineLevel="2" collapsed="1" hidden="1">
      <c r="B75" s="296" t="s">
        <v>48</v>
      </c>
      <c r="C75" s="297"/>
      <c r="D75" s="297">
        <v>1.5078228900475763</v>
      </c>
      <c r="E75" s="297">
        <v>1.4962063542266146</v>
      </c>
      <c r="F75" s="297">
        <v>1.4819937502143155</v>
      </c>
      <c r="G75" s="297">
        <v>1.4459811089252201</v>
      </c>
      <c r="H75" s="297">
        <v>1.4361360373514669</v>
      </c>
      <c r="I75" s="297">
        <v>1.4264529173314924</v>
      </c>
      <c r="J75" s="297">
        <v>1.4171896197814107</v>
      </c>
      <c r="K75" s="297">
        <v>1.4083507074722947</v>
      </c>
      <c r="L75" s="297">
        <v>1.4000113643703809</v>
      </c>
      <c r="M75" s="297">
        <v>1.4121297168265832</v>
      </c>
      <c r="N75" s="297">
        <v>1.4306397320515656</v>
      </c>
      <c r="O75" s="297">
        <v>1.4548739382997056</v>
      </c>
    </row>
    <row r="76" outlineLevel="2" collapsed="1" hidden="1">
      <c r="B76" s="294" t="s">
        <v>49</v>
      </c>
    </row>
    <row r="77" outlineLevel="2" collapsed="1" hidden="1">
      <c r="B77" s="298" t="s">
        <v>22</v>
      </c>
      <c r="C77" s="299"/>
      <c r="D77" s="299">
        <v>9918</v>
      </c>
      <c r="E77" s="299">
        <v>9918</v>
      </c>
      <c r="F77" s="299">
        <v>9918</v>
      </c>
      <c r="G77" s="299">
        <v>9918</v>
      </c>
      <c r="H77" s="299">
        <v>9918</v>
      </c>
      <c r="I77" s="299">
        <v>9918</v>
      </c>
      <c r="J77" s="299">
        <v>9918</v>
      </c>
      <c r="K77" s="299">
        <v>9918</v>
      </c>
      <c r="L77" s="299">
        <v>9918</v>
      </c>
      <c r="M77" s="299">
        <v>9918</v>
      </c>
      <c r="N77" s="299">
        <v>9918</v>
      </c>
      <c r="O77" s="299">
        <v>9918</v>
      </c>
    </row>
    <row r="78" outlineLevel="2" collapsed="1" hidden="1">
      <c r="B78" s="298" t="s">
        <v>23</v>
      </c>
      <c r="C78" s="299"/>
      <c r="D78" s="299">
        <v>0.4391425584621434</v>
      </c>
      <c r="E78" s="299">
        <v>0.22935425675274743</v>
      </c>
      <c r="F78" s="299">
        <v>0.039623448495588326</v>
      </c>
      <c r="G78" s="299">
        <v>0</v>
      </c>
      <c r="H78" s="299">
        <v>0</v>
      </c>
      <c r="I78" s="299">
        <v>0</v>
      </c>
      <c r="J78" s="299">
        <v>0</v>
      </c>
      <c r="K78" s="299">
        <v>0</v>
      </c>
      <c r="L78" s="299">
        <v>0</v>
      </c>
      <c r="M78" s="299">
        <v>0</v>
      </c>
      <c r="N78" s="299">
        <v>0.0047569426815505123</v>
      </c>
      <c r="O78" s="299">
        <v>1.3767814610286038</v>
      </c>
    </row>
    <row r="79" outlineLevel="2" collapsed="1" hidden="1">
      <c r="B79" s="300" t="s">
        <v>30</v>
      </c>
      <c r="C79" s="299"/>
      <c r="D79" s="299">
        <v>14.877000000000018</v>
      </c>
      <c r="E79" s="299">
        <v>14.877000000000047</v>
      </c>
      <c r="F79" s="299">
        <v>14.876999999999953</v>
      </c>
      <c r="G79" s="299">
        <v>14.877000000000011</v>
      </c>
      <c r="H79" s="299">
        <v>14.877000000000074</v>
      </c>
      <c r="I79" s="299">
        <v>14.87700000000002</v>
      </c>
      <c r="J79" s="299">
        <v>14.876999999999988</v>
      </c>
      <c r="K79" s="299">
        <v>14.876999999999963</v>
      </c>
      <c r="L79" s="299">
        <v>14.87700000000007</v>
      </c>
      <c r="M79" s="299">
        <v>14.876999999999965</v>
      </c>
      <c r="N79" s="299">
        <v>14.877000000000081</v>
      </c>
      <c r="O79" s="299">
        <v>14.876999999999962</v>
      </c>
    </row>
    <row r="80" outlineLevel="2" collapsed="1" hidden="1">
      <c r="B80" s="300" t="s">
        <v>31</v>
      </c>
      <c r="C80" s="301"/>
      <c r="D80" s="301">
        <v>0.053132795942183106</v>
      </c>
      <c r="E80" s="301">
        <v>0.027750061313097089</v>
      </c>
      <c r="F80" s="301">
        <v>0.0047941256497989505</v>
      </c>
      <c r="G80" s="301">
        <v>0</v>
      </c>
      <c r="H80" s="301">
        <v>0</v>
      </c>
      <c r="I80" s="301">
        <v>0</v>
      </c>
      <c r="J80" s="301">
        <v>0</v>
      </c>
      <c r="K80" s="301">
        <v>0</v>
      </c>
      <c r="L80" s="301">
        <v>0</v>
      </c>
      <c r="M80" s="301">
        <v>0</v>
      </c>
      <c r="N80" s="301">
        <v>0.00057555265354513154</v>
      </c>
      <c r="O80" s="301">
        <v>0.16657972910206945</v>
      </c>
    </row>
    <row r="81" outlineLevel="2" collapsed="1" hidden="1">
      <c r="B81" s="300" t="s">
        <v>46</v>
      </c>
      <c r="C81" s="299"/>
      <c r="D81" s="299">
        <v>290.45389027688174</v>
      </c>
      <c r="E81" s="299">
        <v>290.45389027688128</v>
      </c>
      <c r="F81" s="299">
        <v>290.45389027688185</v>
      </c>
      <c r="G81" s="299">
        <v>290.45389027688208</v>
      </c>
      <c r="H81" s="299">
        <v>290.45389027688111</v>
      </c>
      <c r="I81" s="299">
        <v>290.45389027688168</v>
      </c>
      <c r="J81" s="299">
        <v>290.45389027688191</v>
      </c>
      <c r="K81" s="299">
        <v>290.45389027688196</v>
      </c>
      <c r="L81" s="299">
        <v>290.45389027688117</v>
      </c>
      <c r="M81" s="299">
        <v>290.45389027688077</v>
      </c>
      <c r="N81" s="299">
        <v>290.4538902768814</v>
      </c>
      <c r="O81" s="299">
        <v>290.45389027688248</v>
      </c>
    </row>
    <row r="82" outlineLevel="2" collapsed="1" hidden="1">
      <c r="B82" s="300" t="s">
        <v>47</v>
      </c>
      <c r="C82" s="299"/>
      <c r="D82" s="299">
        <v>290.45389027687537</v>
      </c>
      <c r="E82" s="299">
        <v>290.45389027688651</v>
      </c>
      <c r="F82" s="299">
        <v>290.45389027687537</v>
      </c>
      <c r="G82" s="299">
        <v>290.45389027689026</v>
      </c>
      <c r="H82" s="299">
        <v>290.45389027687349</v>
      </c>
      <c r="I82" s="299">
        <v>290.45389027687719</v>
      </c>
      <c r="J82" s="299">
        <v>290.45389027688839</v>
      </c>
      <c r="K82" s="299">
        <v>290.45389027687906</v>
      </c>
      <c r="L82" s="299">
        <v>290.45389027688464</v>
      </c>
      <c r="M82" s="299">
        <v>290.45389027688839</v>
      </c>
      <c r="N82" s="299">
        <v>290.45389027688282</v>
      </c>
      <c r="O82" s="299">
        <v>290.45389027687906</v>
      </c>
    </row>
    <row r="83" outlineLevel="2" collapsed="1" hidden="1">
      <c r="B83" s="300" t="s">
        <v>50</v>
      </c>
      <c r="C83" s="301"/>
      <c r="D83" s="301">
        <v>0.027750061313097082</v>
      </c>
      <c r="E83" s="301">
        <v>0.0047941256497989488</v>
      </c>
      <c r="F83" s="301">
        <v>0</v>
      </c>
      <c r="G83" s="301">
        <v>0</v>
      </c>
      <c r="H83" s="301">
        <v>0</v>
      </c>
      <c r="I83" s="301">
        <v>0</v>
      </c>
      <c r="J83" s="301">
        <v>0</v>
      </c>
      <c r="K83" s="301">
        <v>0</v>
      </c>
      <c r="L83" s="301">
        <v>0</v>
      </c>
      <c r="M83" s="301">
        <v>0.00057555265354513187</v>
      </c>
      <c r="N83" s="301">
        <v>0.16657972910206945</v>
      </c>
      <c r="O83" s="301">
        <v>0.15951609749151238</v>
      </c>
    </row>
    <row r="84" outlineLevel="2" collapsed="1" hidden="1">
      <c r="B84" s="294" t="s">
        <v>51</v>
      </c>
    </row>
    <row r="85" outlineLevel="2" collapsed="1" hidden="1">
      <c r="B85" s="295" t="s">
        <v>22</v>
      </c>
      <c r="C85" s="283"/>
      <c r="D85" s="283">
        <v>2187</v>
      </c>
      <c r="E85" s="283">
        <v>2187</v>
      </c>
      <c r="F85" s="283">
        <v>2187</v>
      </c>
      <c r="G85" s="283">
        <v>2187</v>
      </c>
      <c r="H85" s="283">
        <v>2187</v>
      </c>
      <c r="I85" s="283">
        <v>2187</v>
      </c>
      <c r="J85" s="283">
        <v>2187</v>
      </c>
      <c r="K85" s="283">
        <v>2187</v>
      </c>
      <c r="L85" s="283">
        <v>2187</v>
      </c>
      <c r="M85" s="283">
        <v>2187</v>
      </c>
      <c r="N85" s="283">
        <v>2187</v>
      </c>
      <c r="O85" s="283">
        <v>2187</v>
      </c>
    </row>
    <row r="86" outlineLevel="2" collapsed="1" hidden="1">
      <c r="B86" s="295" t="s">
        <v>23</v>
      </c>
      <c r="C86" s="283"/>
      <c r="D86" s="283">
        <v>0.71407219913644426</v>
      </c>
      <c r="E86" s="283">
        <v>0.68113282668042441</v>
      </c>
      <c r="F86" s="283">
        <v>0.65134463204261228</v>
      </c>
      <c r="G86" s="283">
        <v>0.620044353348089</v>
      </c>
      <c r="H86" s="283">
        <v>0.58583910217526514</v>
      </c>
      <c r="I86" s="283">
        <v>0.56034877120451043</v>
      </c>
      <c r="J86" s="283">
        <v>0.52736891718961976</v>
      </c>
      <c r="K86" s="283">
        <v>0.49434975768833994</v>
      </c>
      <c r="L86" s="283">
        <v>0.46678167804466691</v>
      </c>
      <c r="M86" s="283">
        <v>0.43610525620771179</v>
      </c>
      <c r="N86" s="283">
        <v>0.43685286149895164</v>
      </c>
      <c r="O86" s="283">
        <v>0.65252874443636188</v>
      </c>
    </row>
    <row r="87" outlineLevel="2" collapsed="1" hidden="1">
      <c r="B87" s="296" t="s">
        <v>30</v>
      </c>
      <c r="C87" s="283"/>
      <c r="D87" s="283">
        <v>1.5309000000000002</v>
      </c>
      <c r="E87" s="283">
        <v>1.5308999999999902</v>
      </c>
      <c r="F87" s="283">
        <v>1.5309000000000284</v>
      </c>
      <c r="G87" s="283">
        <v>1.5308999999999582</v>
      </c>
      <c r="H87" s="283">
        <v>1.5309000000000206</v>
      </c>
      <c r="I87" s="283">
        <v>1.5308999999999982</v>
      </c>
      <c r="J87" s="283">
        <v>1.5309000000000217</v>
      </c>
      <c r="K87" s="283">
        <v>1.5309000000000104</v>
      </c>
      <c r="L87" s="283">
        <v>1.530900000000021</v>
      </c>
      <c r="M87" s="283">
        <v>1.5308999999999902</v>
      </c>
      <c r="N87" s="283">
        <v>1.530900000000045</v>
      </c>
      <c r="O87" s="283">
        <v>1.5308999999999895</v>
      </c>
    </row>
    <row r="88" outlineLevel="2" collapsed="1" hidden="1">
      <c r="B88" s="296" t="s">
        <v>31</v>
      </c>
      <c r="C88" s="297"/>
      <c r="D88" s="297">
        <v>0.3918091627634811</v>
      </c>
      <c r="E88" s="297">
        <v>0.37373543302080897</v>
      </c>
      <c r="F88" s="297">
        <v>0.35739074460499987</v>
      </c>
      <c r="G88" s="297">
        <v>0.34021638043790897</v>
      </c>
      <c r="H88" s="297">
        <v>0.32144806703718248</v>
      </c>
      <c r="I88" s="297">
        <v>0.30746160285569846</v>
      </c>
      <c r="J88" s="297">
        <v>0.28936566100939354</v>
      </c>
      <c r="K88" s="297">
        <v>0.271248152366716</v>
      </c>
      <c r="L88" s="297">
        <v>0.256121634043713</v>
      </c>
      <c r="M88" s="297">
        <v>0.239289578166097</v>
      </c>
      <c r="N88" s="297">
        <v>0.23969978683070051</v>
      </c>
      <c r="O88" s="297">
        <v>0.35804046333956757</v>
      </c>
    </row>
    <row r="89" outlineLevel="2" collapsed="1" hidden="1">
      <c r="B89" s="296" t="s">
        <v>46</v>
      </c>
      <c r="C89" s="283"/>
      <c r="D89" s="283">
        <v>19.117903157921777</v>
      </c>
      <c r="E89" s="283">
        <v>19.117903157921681</v>
      </c>
      <c r="F89" s="283">
        <v>19.117903157921766</v>
      </c>
      <c r="G89" s="283">
        <v>19.117903157921749</v>
      </c>
      <c r="H89" s="283">
        <v>19.117903157921756</v>
      </c>
      <c r="I89" s="283">
        <v>19.117903157921688</v>
      </c>
      <c r="J89" s="283">
        <v>19.117903157921724</v>
      </c>
      <c r="K89" s="283">
        <v>19.117903157921713</v>
      </c>
      <c r="L89" s="283">
        <v>19.117903157921745</v>
      </c>
      <c r="M89" s="283">
        <v>19.117903157921781</v>
      </c>
      <c r="N89" s="283">
        <v>19.117903157921702</v>
      </c>
      <c r="O89" s="283">
        <v>19.117903157921692</v>
      </c>
    </row>
    <row r="90" outlineLevel="2" collapsed="1" hidden="1">
      <c r="B90" s="296" t="s">
        <v>36</v>
      </c>
      <c r="C90" s="283"/>
      <c r="D90" s="283">
        <v>2167.8820968420778</v>
      </c>
      <c r="E90" s="283">
        <v>2167.8820968420796</v>
      </c>
      <c r="F90" s="283">
        <v>2167.8820968420755</v>
      </c>
      <c r="G90" s="283">
        <v>2167.8820968420791</v>
      </c>
      <c r="H90" s="283">
        <v>2167.8820968420814</v>
      </c>
      <c r="I90" s="283">
        <v>2167.8820968420814</v>
      </c>
      <c r="J90" s="283">
        <v>2167.8820968420791</v>
      </c>
      <c r="K90" s="283">
        <v>2167.8820968420678</v>
      </c>
      <c r="L90" s="283">
        <v>2167.8820968420819</v>
      </c>
      <c r="M90" s="283">
        <v>2167.8820968420778</v>
      </c>
      <c r="N90" s="283">
        <v>2167.8820968420855</v>
      </c>
      <c r="O90" s="283">
        <v>2167.8820968420737</v>
      </c>
    </row>
    <row r="91" outlineLevel="2" collapsed="1" hidden="1">
      <c r="B91" s="296" t="s">
        <v>47</v>
      </c>
      <c r="C91" s="283"/>
      <c r="D91" s="283">
        <v>19.117903157922438</v>
      </c>
      <c r="E91" s="283">
        <v>19.117903157920576</v>
      </c>
      <c r="F91" s="283">
        <v>19.117903157924303</v>
      </c>
      <c r="G91" s="283">
        <v>19.117903157921042</v>
      </c>
      <c r="H91" s="283">
        <v>19.117903157918715</v>
      </c>
      <c r="I91" s="283">
        <v>19.117903157918715</v>
      </c>
      <c r="J91" s="283">
        <v>19.117903157921042</v>
      </c>
      <c r="K91" s="283">
        <v>19.117903157932219</v>
      </c>
      <c r="L91" s="283">
        <v>19.117903157918249</v>
      </c>
      <c r="M91" s="283">
        <v>19.117903157922438</v>
      </c>
      <c r="N91" s="283">
        <v>19.117903157914522</v>
      </c>
      <c r="O91" s="283">
        <v>19.117903157926165</v>
      </c>
    </row>
    <row r="92" outlineLevel="2" collapsed="1" hidden="1">
      <c r="B92" s="296" t="s">
        <v>50</v>
      </c>
      <c r="C92" s="297"/>
      <c r="D92" s="297">
        <v>0.373735433020809</v>
      </c>
      <c r="E92" s="297">
        <v>0.35739074460499987</v>
      </c>
      <c r="F92" s="297">
        <v>0.340216380437909</v>
      </c>
      <c r="G92" s="297">
        <v>0.32144806703718259</v>
      </c>
      <c r="H92" s="297">
        <v>0.30746160285569835</v>
      </c>
      <c r="I92" s="297">
        <v>0.28936566100939354</v>
      </c>
      <c r="J92" s="297">
        <v>0.271248152366716</v>
      </c>
      <c r="K92" s="297">
        <v>0.25612163404371291</v>
      </c>
      <c r="L92" s="297">
        <v>0.23928957816609703</v>
      </c>
      <c r="M92" s="297">
        <v>0.23969978683070048</v>
      </c>
      <c r="N92" s="297">
        <v>0.35804046333956774</v>
      </c>
      <c r="O92" s="297">
        <v>0.35300390434967571</v>
      </c>
    </row>
    <row r="93" outlineLevel="2" collapsed="1" hidden="1">
      <c r="B93" s="294" t="s">
        <v>52</v>
      </c>
    </row>
    <row r="94" outlineLevel="2" collapsed="1" hidden="1">
      <c r="B94" s="298" t="s">
        <v>22</v>
      </c>
      <c r="C94" s="299"/>
      <c r="D94" s="299">
        <v>27178</v>
      </c>
      <c r="E94" s="299">
        <v>27178</v>
      </c>
      <c r="F94" s="299">
        <v>27178</v>
      </c>
      <c r="G94" s="299">
        <v>27178</v>
      </c>
      <c r="H94" s="299">
        <v>27178</v>
      </c>
      <c r="I94" s="299">
        <v>27178</v>
      </c>
      <c r="J94" s="299">
        <v>27178</v>
      </c>
      <c r="K94" s="299">
        <v>27178</v>
      </c>
      <c r="L94" s="299">
        <v>27178</v>
      </c>
      <c r="M94" s="299">
        <v>27178</v>
      </c>
      <c r="N94" s="299">
        <v>27178</v>
      </c>
      <c r="O94" s="299">
        <v>27178</v>
      </c>
    </row>
    <row r="95" outlineLevel="2" collapsed="1" hidden="1">
      <c r="B95" s="298" t="s">
        <v>23</v>
      </c>
      <c r="C95" s="299"/>
      <c r="D95" s="299">
        <v>7.3249800407333749</v>
      </c>
      <c r="E95" s="299">
        <v>6.8334561069853086</v>
      </c>
      <c r="F95" s="299">
        <v>6.3889402186343647</v>
      </c>
      <c r="G95" s="299">
        <v>5.9218457648326623</v>
      </c>
      <c r="H95" s="299">
        <v>5.411383477128882</v>
      </c>
      <c r="I95" s="299">
        <v>5.0309668824236171</v>
      </c>
      <c r="J95" s="299">
        <v>4.5387624247576968</v>
      </c>
      <c r="K95" s="299">
        <v>4.0459549142090356</v>
      </c>
      <c r="L95" s="299">
        <v>3.6344915965255726</v>
      </c>
      <c r="M95" s="299">
        <v>3.1766216871429438</v>
      </c>
      <c r="N95" s="299">
        <v>3.1877804575813706</v>
      </c>
      <c r="O95" s="299">
        <v>6.4066104528709369</v>
      </c>
    </row>
    <row r="96" outlineLevel="2" collapsed="1" hidden="1">
      <c r="B96" s="300" t="s">
        <v>30</v>
      </c>
      <c r="C96" s="299"/>
      <c r="D96" s="299">
        <v>32.613600000000005</v>
      </c>
      <c r="E96" s="299">
        <v>32.613599999999977</v>
      </c>
      <c r="F96" s="299">
        <v>32.61359999999992</v>
      </c>
      <c r="G96" s="299">
        <v>32.613599999999941</v>
      </c>
      <c r="H96" s="299">
        <v>32.613599999999991</v>
      </c>
      <c r="I96" s="299">
        <v>32.613599999999927</v>
      </c>
      <c r="J96" s="299">
        <v>32.61359999999997</v>
      </c>
      <c r="K96" s="299">
        <v>32.613600000000112</v>
      </c>
      <c r="L96" s="299">
        <v>32.613599999999941</v>
      </c>
      <c r="M96" s="299">
        <v>32.613599999999977</v>
      </c>
      <c r="N96" s="299">
        <v>32.613600000000005</v>
      </c>
      <c r="O96" s="299">
        <v>32.613599999999913</v>
      </c>
    </row>
    <row r="97" outlineLevel="2" collapsed="1" hidden="1">
      <c r="B97" s="300" t="s">
        <v>31</v>
      </c>
      <c r="C97" s="301"/>
      <c r="D97" s="301">
        <v>0.32342247585841671</v>
      </c>
      <c r="E97" s="301">
        <v>0.30172004299000554</v>
      </c>
      <c r="F97" s="301">
        <v>0.282093173241638</v>
      </c>
      <c r="G97" s="301">
        <v>0.2614693839796598</v>
      </c>
      <c r="H97" s="301">
        <v>0.23893075916383319</v>
      </c>
      <c r="I97" s="301">
        <v>0.22213408856090736</v>
      </c>
      <c r="J97" s="301">
        <v>0.20040160827541528</v>
      </c>
      <c r="K97" s="301">
        <v>0.17864250117929367</v>
      </c>
      <c r="L97" s="301">
        <v>0.16047501346054482</v>
      </c>
      <c r="M97" s="301">
        <v>0.14025851882300142</v>
      </c>
      <c r="N97" s="301">
        <v>0.14075121602390334</v>
      </c>
      <c r="O97" s="301">
        <v>0.28287337344341468</v>
      </c>
    </row>
    <row r="98" outlineLevel="2" collapsed="1" hidden="1">
      <c r="B98" s="300" t="s">
        <v>46</v>
      </c>
      <c r="C98" s="299"/>
      <c r="D98" s="299">
        <v>500.71307109117754</v>
      </c>
      <c r="E98" s="299">
        <v>500.71307109117691</v>
      </c>
      <c r="F98" s="299">
        <v>500.71307109117731</v>
      </c>
      <c r="G98" s="299">
        <v>500.71307109117566</v>
      </c>
      <c r="H98" s="299">
        <v>500.7130710911768</v>
      </c>
      <c r="I98" s="299">
        <v>500.71307109117646</v>
      </c>
      <c r="J98" s="299">
        <v>500.71307109117606</v>
      </c>
      <c r="K98" s="299">
        <v>500.71307109117913</v>
      </c>
      <c r="L98" s="299">
        <v>500.71307109117765</v>
      </c>
      <c r="M98" s="299">
        <v>500.71307109117691</v>
      </c>
      <c r="N98" s="299">
        <v>500.71307109117811</v>
      </c>
      <c r="O98" s="299">
        <v>500.713071091176</v>
      </c>
    </row>
    <row r="99" outlineLevel="2" collapsed="1" hidden="1">
      <c r="B99" s="300" t="s">
        <v>36</v>
      </c>
      <c r="C99" s="299"/>
      <c r="D99" s="299">
        <v>26677.286928908878</v>
      </c>
      <c r="E99" s="299">
        <v>26677.286928908808</v>
      </c>
      <c r="F99" s="299">
        <v>26677.286928908852</v>
      </c>
      <c r="G99" s="299">
        <v>26677.286928908765</v>
      </c>
      <c r="H99" s="299">
        <v>26677.286928908859</v>
      </c>
      <c r="I99" s="299">
        <v>26677.286928908816</v>
      </c>
      <c r="J99" s="299">
        <v>26677.286928908714</v>
      </c>
      <c r="K99" s="299">
        <v>26677.286928908907</v>
      </c>
      <c r="L99" s="299">
        <v>26677.286928908805</v>
      </c>
      <c r="M99" s="299">
        <v>26677.286928908772</v>
      </c>
      <c r="N99" s="299">
        <v>26677.286928908918</v>
      </c>
      <c r="O99" s="299">
        <v>26677.286928908772</v>
      </c>
    </row>
    <row r="100" outlineLevel="2" collapsed="1" hidden="1">
      <c r="B100" s="300" t="s">
        <v>47</v>
      </c>
      <c r="C100" s="299"/>
      <c r="D100" s="299">
        <v>500.71307109112291</v>
      </c>
      <c r="E100" s="299">
        <v>500.71307109119</v>
      </c>
      <c r="F100" s="299">
        <v>500.713071091149</v>
      </c>
      <c r="G100" s="299">
        <v>500.71307109123467</v>
      </c>
      <c r="H100" s="299">
        <v>500.71307109114156</v>
      </c>
      <c r="I100" s="299">
        <v>500.71307109118254</v>
      </c>
      <c r="J100" s="299">
        <v>500.71307109128685</v>
      </c>
      <c r="K100" s="299">
        <v>500.71307109109313</v>
      </c>
      <c r="L100" s="299">
        <v>500.71307109119368</v>
      </c>
      <c r="M100" s="299">
        <v>500.71307109122722</v>
      </c>
      <c r="N100" s="299">
        <v>500.71307109108193</v>
      </c>
      <c r="O100" s="299">
        <v>500.71307109122722</v>
      </c>
    </row>
    <row r="101" outlineLevel="2" collapsed="1" hidden="1">
      <c r="B101" s="300" t="s">
        <v>53</v>
      </c>
      <c r="C101" s="301"/>
      <c r="D101" s="301">
        <v>0.30172004299000554</v>
      </c>
      <c r="E101" s="301">
        <v>0.28209317324163818</v>
      </c>
      <c r="F101" s="301">
        <v>0.26146938397965985</v>
      </c>
      <c r="G101" s="301">
        <v>0.23893075916383333</v>
      </c>
      <c r="H101" s="301">
        <v>0.22213408856090752</v>
      </c>
      <c r="I101" s="301">
        <v>0.20040160827541531</v>
      </c>
      <c r="J101" s="301">
        <v>0.1786425011792937</v>
      </c>
      <c r="K101" s="301">
        <v>0.1604750134605448</v>
      </c>
      <c r="L101" s="301">
        <v>0.14025851882300139</v>
      </c>
      <c r="M101" s="301">
        <v>0.14075121602390328</v>
      </c>
      <c r="N101" s="301">
        <v>0.28287337344341462</v>
      </c>
      <c r="O101" s="301">
        <v>0.27682530987371906</v>
      </c>
    </row>
    <row r="102" outlineLevel="2" collapsed="1" hidden="1">
      <c r="B102" s="294" t="s">
        <v>54</v>
      </c>
    </row>
    <row r="103" outlineLevel="2" collapsed="1" hidden="1">
      <c r="B103" s="295" t="s">
        <v>22</v>
      </c>
      <c r="C103" s="283"/>
      <c r="D103" s="283">
        <v>19378</v>
      </c>
      <c r="E103" s="283">
        <v>19378</v>
      </c>
      <c r="F103" s="283">
        <v>19378</v>
      </c>
      <c r="G103" s="283">
        <v>19378</v>
      </c>
      <c r="H103" s="283">
        <v>19378</v>
      </c>
      <c r="I103" s="283">
        <v>19378</v>
      </c>
      <c r="J103" s="283">
        <v>19378</v>
      </c>
      <c r="K103" s="283">
        <v>19378</v>
      </c>
      <c r="L103" s="283">
        <v>19378</v>
      </c>
      <c r="M103" s="283">
        <v>19378</v>
      </c>
      <c r="N103" s="283">
        <v>19378</v>
      </c>
      <c r="O103" s="283">
        <v>19378</v>
      </c>
    </row>
    <row r="104" outlineLevel="2" collapsed="1" hidden="1">
      <c r="B104" s="295" t="s">
        <v>23</v>
      </c>
      <c r="C104" s="283"/>
      <c r="D104" s="283">
        <v>0</v>
      </c>
      <c r="E104" s="283">
        <v>0</v>
      </c>
      <c r="F104" s="283">
        <v>0</v>
      </c>
      <c r="G104" s="283">
        <v>0</v>
      </c>
      <c r="H104" s="283">
        <v>0</v>
      </c>
      <c r="I104" s="283">
        <v>0</v>
      </c>
      <c r="J104" s="283">
        <v>0</v>
      </c>
      <c r="K104" s="283">
        <v>0</v>
      </c>
      <c r="L104" s="283">
        <v>0</v>
      </c>
      <c r="M104" s="283">
        <v>0</v>
      </c>
      <c r="N104" s="283">
        <v>0</v>
      </c>
      <c r="O104" s="283">
        <v>0</v>
      </c>
    </row>
    <row r="105" outlineLevel="2" collapsed="1" hidden="1">
      <c r="B105" s="296" t="s">
        <v>30</v>
      </c>
      <c r="C105" s="283"/>
      <c r="D105" s="283">
        <v>40.693799999999996</v>
      </c>
      <c r="E105" s="283">
        <v>40.693800000000152</v>
      </c>
      <c r="F105" s="283">
        <v>40.693799999999996</v>
      </c>
      <c r="G105" s="283">
        <v>40.693800000000117</v>
      </c>
      <c r="H105" s="283">
        <v>40.69380000000001</v>
      </c>
      <c r="I105" s="283">
        <v>40.69380000000001</v>
      </c>
      <c r="J105" s="283">
        <v>40.693800000000074</v>
      </c>
      <c r="K105" s="283">
        <v>40.6937999999999</v>
      </c>
      <c r="L105" s="283">
        <v>40.693799999999918</v>
      </c>
      <c r="M105" s="283">
        <v>40.69380000000011</v>
      </c>
      <c r="N105" s="283">
        <v>40.693799999999996</v>
      </c>
      <c r="O105" s="283">
        <v>40.693799999999953</v>
      </c>
    </row>
    <row r="106" outlineLevel="2" collapsed="1" hidden="1">
      <c r="B106" s="296" t="s">
        <v>46</v>
      </c>
      <c r="C106" s="283"/>
      <c r="D106" s="283">
        <v>807.58728426312678</v>
      </c>
      <c r="E106" s="283">
        <v>807.587284263127</v>
      </c>
      <c r="F106" s="283">
        <v>807.58728426312553</v>
      </c>
      <c r="G106" s="283">
        <v>807.58728426312837</v>
      </c>
      <c r="H106" s="283">
        <v>807.58728426312621</v>
      </c>
      <c r="I106" s="283">
        <v>807.58728426312655</v>
      </c>
      <c r="J106" s="283">
        <v>807.58728426312621</v>
      </c>
      <c r="K106" s="283">
        <v>807.58728426312678</v>
      </c>
      <c r="L106" s="283">
        <v>807.5872842631253</v>
      </c>
      <c r="M106" s="283">
        <v>807.58728426312609</v>
      </c>
      <c r="N106" s="283">
        <v>807.58728426312666</v>
      </c>
      <c r="O106" s="283">
        <v>807.58728426312564</v>
      </c>
    </row>
    <row r="107" outlineLevel="2" collapsed="1" hidden="1">
      <c r="B107" s="296" t="s">
        <v>47</v>
      </c>
      <c r="C107" s="283"/>
      <c r="D107" s="283">
        <v>807.58728426316384</v>
      </c>
      <c r="E107" s="283">
        <v>807.58728426305572</v>
      </c>
      <c r="F107" s="283">
        <v>807.58728426320852</v>
      </c>
      <c r="G107" s="283">
        <v>807.58728426307812</v>
      </c>
      <c r="H107" s="283">
        <v>807.587284263119</v>
      </c>
      <c r="I107" s="283">
        <v>807.58728426311541</v>
      </c>
      <c r="J107" s="283">
        <v>807.5872842631303</v>
      </c>
      <c r="K107" s="283">
        <v>807.5872842631303</v>
      </c>
      <c r="L107" s="283">
        <v>807.5872842631228</v>
      </c>
      <c r="M107" s="283">
        <v>807.587284263134</v>
      </c>
      <c r="N107" s="283">
        <v>807.58728426311541</v>
      </c>
      <c r="O107" s="283">
        <v>807.5872842631228</v>
      </c>
    </row>
    <row r="108" outlineLevel="2" collapsed="1" hidden="1">
      <c r="B108" s="294" t="s">
        <v>55</v>
      </c>
    </row>
    <row r="109" outlineLevel="2" collapsed="1" hidden="1">
      <c r="B109" s="298" t="s">
        <v>22</v>
      </c>
      <c r="C109" s="299"/>
      <c r="D109" s="299">
        <v>447</v>
      </c>
      <c r="E109" s="299">
        <v>447</v>
      </c>
      <c r="F109" s="299">
        <v>447</v>
      </c>
      <c r="G109" s="299">
        <v>447</v>
      </c>
      <c r="H109" s="299">
        <v>447</v>
      </c>
      <c r="I109" s="299">
        <v>447</v>
      </c>
      <c r="J109" s="299">
        <v>447</v>
      </c>
      <c r="K109" s="299">
        <v>447</v>
      </c>
      <c r="L109" s="299">
        <v>447</v>
      </c>
      <c r="M109" s="299">
        <v>447</v>
      </c>
      <c r="N109" s="299">
        <v>447</v>
      </c>
      <c r="O109" s="299">
        <v>447</v>
      </c>
    </row>
    <row r="110" outlineLevel="2" collapsed="1" hidden="1">
      <c r="B110" s="298" t="s">
        <v>23</v>
      </c>
      <c r="C110" s="299"/>
      <c r="D110" s="299">
        <v>0</v>
      </c>
      <c r="E110" s="299">
        <v>0</v>
      </c>
      <c r="F110" s="299">
        <v>0</v>
      </c>
      <c r="G110" s="299">
        <v>0</v>
      </c>
      <c r="H110" s="299">
        <v>0</v>
      </c>
      <c r="I110" s="299">
        <v>0</v>
      </c>
      <c r="J110" s="299">
        <v>0</v>
      </c>
      <c r="K110" s="299">
        <v>0</v>
      </c>
      <c r="L110" s="299">
        <v>0</v>
      </c>
      <c r="M110" s="299">
        <v>0</v>
      </c>
      <c r="N110" s="299">
        <v>0</v>
      </c>
      <c r="O110" s="299">
        <v>0</v>
      </c>
    </row>
    <row r="112">
      <c r="B112" s="281" t="s">
        <v>56</v>
      </c>
      <c r="C112" s="281"/>
    </row>
    <row r="113">
      <c r="B113" s="268" t="s">
        <v>5</v>
      </c>
      <c r="C113" s="283"/>
      <c r="D113" s="283">
        <v>14.066714801286764</v>
      </c>
      <c r="E113" s="283">
        <v>12.060010375409938</v>
      </c>
      <c r="F113" s="283">
        <v>11.943215342616911</v>
      </c>
      <c r="G113" s="283">
        <v>11.805989964373753</v>
      </c>
      <c r="H113" s="283">
        <v>11.663937117927512</v>
      </c>
      <c r="I113" s="283">
        <v>11.527258695281921</v>
      </c>
      <c r="J113" s="283">
        <v>11.397471370304251</v>
      </c>
      <c r="K113" s="283">
        <v>11.409689959909883</v>
      </c>
      <c r="L113" s="283">
        <v>11.02711868446764</v>
      </c>
      <c r="M113" s="283">
        <v>11.03632583091866</v>
      </c>
      <c r="N113" s="283">
        <v>10.968301835819888</v>
      </c>
      <c r="O113" s="283">
        <v>10.806902617170364</v>
      </c>
    </row>
    <row r="114">
      <c r="B114" s="268" t="s">
        <v>7</v>
      </c>
      <c r="C114" s="283"/>
      <c r="D114" s="283">
        <v>11.501598760760299</v>
      </c>
      <c r="E114" s="283">
        <v>11.483418652400255</v>
      </c>
      <c r="F114" s="283">
        <v>11.456574492595337</v>
      </c>
      <c r="G114" s="283">
        <v>11.423484111296345</v>
      </c>
      <c r="H114" s="283">
        <v>11.524377058400958</v>
      </c>
      <c r="I114" s="283">
        <v>11.611877948718705</v>
      </c>
      <c r="J114" s="283">
        <v>11.692299930076237</v>
      </c>
      <c r="K114" s="283">
        <v>11.756796242660274</v>
      </c>
      <c r="L114" s="283">
        <v>11.804684804156205</v>
      </c>
      <c r="M114" s="283">
        <v>11.835324745501749</v>
      </c>
      <c r="N114" s="283">
        <v>11.856681396829202</v>
      </c>
      <c r="O114" s="283">
        <v>11.872194104008463</v>
      </c>
    </row>
    <row r="115">
      <c r="B115" s="284" t="s">
        <v>8</v>
      </c>
      <c r="C115" s="285"/>
      <c r="D115" s="285">
        <v>2.5651160405264655</v>
      </c>
      <c r="E115" s="285">
        <v>0.57659172300968387</v>
      </c>
      <c r="F115" s="285">
        <v>0.48664085002157481</v>
      </c>
      <c r="G115" s="285">
        <v>0.38250585307740947</v>
      </c>
      <c r="H115" s="285">
        <v>0.13956005952655323</v>
      </c>
      <c r="I115" s="285">
        <v>-0.084619253436785585</v>
      </c>
      <c r="J115" s="285">
        <v>-0.29482855977198597</v>
      </c>
      <c r="K115" s="285">
        <v>-0.34710628275039018</v>
      </c>
      <c r="L115" s="285">
        <v>-0.77756611968856482</v>
      </c>
      <c r="M115" s="285">
        <v>-0.79899891458308958</v>
      </c>
      <c r="N115" s="285">
        <v>-0.88837956100931481</v>
      </c>
      <c r="O115" s="285">
        <v>-1.0652914868380976</v>
      </c>
    </row>
    <row r="116" outlineLevel="1">
      <c r="B116" s="286" t="s">
        <v>9</v>
      </c>
      <c r="C116" s="283"/>
      <c r="D116" s="283">
        <v>288.49999588541584</v>
      </c>
      <c r="E116" s="283">
        <v>288.49999539840223</v>
      </c>
      <c r="F116" s="283">
        <v>288.49999495977085</v>
      </c>
      <c r="G116" s="283">
        <v>288.49999457199209</v>
      </c>
      <c r="H116" s="283">
        <v>288.49999424146534</v>
      </c>
      <c r="I116" s="283">
        <v>288.49999396311915</v>
      </c>
      <c r="J116" s="283">
        <v>288.49999372923196</v>
      </c>
      <c r="K116" s="283">
        <v>288.49999353854162</v>
      </c>
      <c r="L116" s="283">
        <v>288.49999338754964</v>
      </c>
      <c r="M116" s="283">
        <v>288.499993284689</v>
      </c>
      <c r="N116" s="283">
        <v>288.49999322049121</v>
      </c>
      <c r="O116" s="283">
        <v>288.49999320870347</v>
      </c>
    </row>
    <row r="117" outlineLevel="1">
      <c r="B117" s="286" t="s">
        <v>10</v>
      </c>
      <c r="C117" s="283"/>
      <c r="D117" s="283">
        <v>3.5066500430223315</v>
      </c>
      <c r="E117" s="283">
        <v>3.5070286459977904</v>
      </c>
      <c r="F117" s="283">
        <v>3.5072182016181053</v>
      </c>
      <c r="G117" s="283">
        <v>3.5073902562670072</v>
      </c>
      <c r="H117" s="283">
        <v>3.5070074779126923</v>
      </c>
      <c r="I117" s="283">
        <v>3.5069667717491249</v>
      </c>
      <c r="J117" s="283">
        <v>3.5065501502325644</v>
      </c>
      <c r="K117" s="283">
        <v>3.5061930182565493</v>
      </c>
      <c r="L117" s="283">
        <v>3.5055671231457111</v>
      </c>
      <c r="M117" s="283">
        <v>3.5050852895474836</v>
      </c>
      <c r="N117" s="283">
        <v>3.5046213547606269</v>
      </c>
      <c r="O117" s="283">
        <v>3.5046041609312568</v>
      </c>
    </row>
    <row r="118" outlineLevel="1">
      <c r="B118" s="286" t="s">
        <v>11</v>
      </c>
      <c r="C118" s="283"/>
      <c r="D118" s="283">
        <v>-289.44152988791177</v>
      </c>
      <c r="E118" s="283">
        <v>-291.43043232139036</v>
      </c>
      <c r="F118" s="283">
        <v>-291.52057231136746</v>
      </c>
      <c r="G118" s="283">
        <v>-291.62487897518167</v>
      </c>
      <c r="H118" s="283">
        <v>-291.86744165985147</v>
      </c>
      <c r="I118" s="283">
        <v>-292.09157998830506</v>
      </c>
      <c r="J118" s="283">
        <v>-292.3013724392365</v>
      </c>
      <c r="K118" s="283">
        <v>-292.35329283954854</v>
      </c>
      <c r="L118" s="283">
        <v>-292.78312663038395</v>
      </c>
      <c r="M118" s="283">
        <v>-292.80407748881964</v>
      </c>
      <c r="N118" s="283">
        <v>-292.89299413626111</v>
      </c>
      <c r="O118" s="283">
        <v>-293.06988885647286</v>
      </c>
    </row>
    <row r="119" outlineLevel="1">
      <c r="B119" s="287" t="s">
        <v>12</v>
      </c>
      <c r="C119" s="288"/>
      <c r="D119" s="288">
        <v>-56.84527343744562</v>
      </c>
      <c r="E119" s="288">
        <v>-57.235886708164841</v>
      </c>
      <c r="F119" s="288">
        <v>-57.253589877367546</v>
      </c>
      <c r="G119" s="288">
        <v>-57.274075330260793</v>
      </c>
      <c r="H119" s="288">
        <v>-57.321713767430168</v>
      </c>
      <c r="I119" s="288">
        <v>-57.365733727432769</v>
      </c>
      <c r="J119" s="288">
        <v>-57.406936208786874</v>
      </c>
      <c r="K119" s="288">
        <v>-57.417133188307623</v>
      </c>
      <c r="L119" s="288">
        <v>-57.501550995877089</v>
      </c>
      <c r="M119" s="288">
        <v>-57.505665668975276</v>
      </c>
      <c r="N119" s="288">
        <v>-57.523128578112427</v>
      </c>
      <c r="O119" s="288">
        <v>-57.557870063703561</v>
      </c>
    </row>
    <row r="120" outlineLevel="1">
      <c r="B120" s="286" t="s">
        <v>13</v>
      </c>
      <c r="C120" s="283"/>
      <c r="D120" s="283">
        <v>-232.59625645046612</v>
      </c>
      <c r="E120" s="283">
        <v>-234.19454561322553</v>
      </c>
      <c r="F120" s="283">
        <v>-234.26698243399989</v>
      </c>
      <c r="G120" s="283">
        <v>-234.35080364492089</v>
      </c>
      <c r="H120" s="283">
        <v>-234.5457278924213</v>
      </c>
      <c r="I120" s="283">
        <v>-234.72584626087229</v>
      </c>
      <c r="J120" s="283">
        <v>-234.89443623044963</v>
      </c>
      <c r="K120" s="283">
        <v>-234.93615965124093</v>
      </c>
      <c r="L120" s="283">
        <v>-235.28157563450685</v>
      </c>
      <c r="M120" s="283">
        <v>-235.2984118198444</v>
      </c>
      <c r="N120" s="283">
        <v>-235.36986555814869</v>
      </c>
      <c r="O120" s="283">
        <v>-235.51201879276928</v>
      </c>
    </row>
    <row r="121" outlineLevel="1">
      <c r="B121" s="286" t="s">
        <v>14</v>
      </c>
      <c r="C121" s="283"/>
      <c r="D121" s="283">
        <v>0</v>
      </c>
      <c r="E121" s="283">
        <v>0</v>
      </c>
      <c r="F121" s="283">
        <v>0</v>
      </c>
      <c r="G121" s="283">
        <v>0</v>
      </c>
      <c r="H121" s="283">
        <v>0</v>
      </c>
      <c r="I121" s="283">
        <v>0</v>
      </c>
      <c r="J121" s="283">
        <v>0</v>
      </c>
      <c r="K121" s="283">
        <v>0</v>
      </c>
      <c r="L121" s="283">
        <v>0</v>
      </c>
      <c r="M121" s="283">
        <v>0</v>
      </c>
      <c r="N121" s="283">
        <v>0</v>
      </c>
      <c r="O121" s="283">
        <v>0</v>
      </c>
    </row>
    <row r="122" outlineLevel="1">
      <c r="B122" s="286" t="s">
        <v>15</v>
      </c>
      <c r="C122" s="283"/>
      <c r="D122" s="283">
        <v>-232.59625645046612</v>
      </c>
      <c r="E122" s="283">
        <v>-234.19454561322553</v>
      </c>
      <c r="F122" s="283">
        <v>-234.26698243399989</v>
      </c>
      <c r="G122" s="283">
        <v>-234.35080364492089</v>
      </c>
      <c r="H122" s="283">
        <v>-234.5457278924213</v>
      </c>
      <c r="I122" s="283">
        <v>-234.72584626087229</v>
      </c>
      <c r="J122" s="283">
        <v>-234.89443623044963</v>
      </c>
      <c r="K122" s="283">
        <v>-234.93615965124093</v>
      </c>
      <c r="L122" s="283">
        <v>-235.28157563450685</v>
      </c>
      <c r="M122" s="283">
        <v>-235.2984118198444</v>
      </c>
      <c r="N122" s="283">
        <v>-235.36986555814869</v>
      </c>
      <c r="O122" s="283">
        <v>-235.51201879276928</v>
      </c>
    </row>
    <row r="123" outlineLevel="1">
      <c r="B123" s="289" t="s">
        <v>16</v>
      </c>
      <c r="C123" s="290"/>
      <c r="D123" s="290">
        <v>0</v>
      </c>
      <c r="E123" s="290">
        <v>0</v>
      </c>
      <c r="F123" s="290">
        <v>0</v>
      </c>
      <c r="G123" s="290">
        <v>0</v>
      </c>
      <c r="H123" s="290">
        <v>0</v>
      </c>
      <c r="I123" s="290">
        <v>0</v>
      </c>
      <c r="J123" s="290">
        <v>0</v>
      </c>
      <c r="K123" s="290">
        <v>0</v>
      </c>
      <c r="L123" s="290">
        <v>0</v>
      </c>
      <c r="M123" s="290">
        <v>0</v>
      </c>
      <c r="N123" s="290">
        <v>0</v>
      </c>
      <c r="O123" s="290">
        <v>0</v>
      </c>
    </row>
    <row r="124" outlineLevel="1">
      <c r="B124" s="291" t="s">
        <v>17</v>
      </c>
      <c r="C124" s="283"/>
      <c r="D124" s="283">
        <v>-71699.24496343291</v>
      </c>
      <c r="E124" s="283">
        <v>-71933.439509042073</v>
      </c>
      <c r="F124" s="283">
        <v>-72167.706491484612</v>
      </c>
      <c r="G124" s="283">
        <v>-72402.05729513742</v>
      </c>
      <c r="H124" s="283">
        <v>-72636.603023023752</v>
      </c>
      <c r="I124" s="283">
        <v>-72871.328869280536</v>
      </c>
      <c r="J124" s="283">
        <v>-73106.223305505657</v>
      </c>
      <c r="K124" s="283">
        <v>-73341.159465162142</v>
      </c>
      <c r="L124" s="283">
        <v>-73576.441040799735</v>
      </c>
      <c r="M124" s="283">
        <v>-73811.739452619469</v>
      </c>
      <c r="N124" s="283">
        <v>-74047.10931818583</v>
      </c>
      <c r="O124" s="283">
        <v>-74282.621336969329</v>
      </c>
    </row>
    <row r="125" outlineLevel="1"/>
    <row r="126" outlineLevel="1">
      <c r="B126" s="292" t="s">
        <v>18</v>
      </c>
    </row>
    <row r="127" outlineLevel="1">
      <c r="B127" s="293" t="s">
        <v>19</v>
      </c>
      <c r="C127" s="283"/>
      <c r="D127" s="283">
        <v>12517.713369900421</v>
      </c>
      <c r="E127" s="283">
        <v>12283.518824291261</v>
      </c>
      <c r="F127" s="283">
        <v>12049.251841848711</v>
      </c>
      <c r="G127" s="283">
        <v>11814.901038195911</v>
      </c>
      <c r="H127" s="283">
        <v>11580.35531030958</v>
      </c>
      <c r="I127" s="283">
        <v>11345.629464052801</v>
      </c>
      <c r="J127" s="283">
        <v>11110.73502782767</v>
      </c>
      <c r="K127" s="283">
        <v>10875.79886817118</v>
      </c>
      <c r="L127" s="283">
        <v>10640.517292533601</v>
      </c>
      <c r="M127" s="283">
        <v>10405.21888071387</v>
      </c>
      <c r="N127" s="283">
        <v>10169.849015147491</v>
      </c>
      <c r="O127" s="283">
        <v>9934.33699636399</v>
      </c>
    </row>
    <row r="128" outlineLevel="1">
      <c r="B128" s="293" t="s">
        <v>20</v>
      </c>
      <c r="C128" s="282"/>
      <c r="D128" s="282">
        <v>14.0667148012868</v>
      </c>
      <c r="E128" s="282">
        <v>12.0600103754099</v>
      </c>
      <c r="F128" s="282">
        <v>11.9432153426169</v>
      </c>
      <c r="G128" s="282">
        <v>11.8059899643738</v>
      </c>
      <c r="H128" s="282">
        <v>11.6639371179275</v>
      </c>
      <c r="I128" s="282">
        <v>11.5272586952819</v>
      </c>
      <c r="J128" s="282">
        <v>11.3974713703043</v>
      </c>
      <c r="K128" s="282">
        <v>11.4096899599099</v>
      </c>
      <c r="L128" s="282">
        <v>11.0271186844676</v>
      </c>
      <c r="M128" s="282">
        <v>11.0363258309187</v>
      </c>
      <c r="N128" s="282">
        <v>10.9683018358199</v>
      </c>
      <c r="O128" s="282">
        <v>10.8069026171704</v>
      </c>
    </row>
    <row r="129" outlineLevel="2" collapsed="1" hidden="1">
      <c r="B129" s="294" t="s">
        <v>21</v>
      </c>
    </row>
    <row r="130" outlineLevel="2" collapsed="1" hidden="1">
      <c r="B130" s="295" t="s">
        <v>22</v>
      </c>
      <c r="C130" s="283"/>
      <c r="D130" s="283">
        <v>5616.6496668689624</v>
      </c>
      <c r="E130" s="283">
        <v>5382.4551212597953</v>
      </c>
      <c r="F130" s="283">
        <v>5148.1881388172505</v>
      </c>
      <c r="G130" s="283">
        <v>4913.8373351644541</v>
      </c>
      <c r="H130" s="283">
        <v>4679.2916072781236</v>
      </c>
      <c r="I130" s="283">
        <v>4444.565761021342</v>
      </c>
      <c r="J130" s="283">
        <v>4209.6713247962089</v>
      </c>
      <c r="K130" s="283">
        <v>3974.7351651397234</v>
      </c>
      <c r="L130" s="283">
        <v>3739.4535895021427</v>
      </c>
      <c r="M130" s="283">
        <v>3504.1551776824081</v>
      </c>
      <c r="N130" s="283">
        <v>3268.7853121160306</v>
      </c>
      <c r="O130" s="283">
        <v>3033.273293332531</v>
      </c>
    </row>
    <row r="131" outlineLevel="2" collapsed="1" hidden="1">
      <c r="B131" s="295" t="s">
        <v>23</v>
      </c>
      <c r="C131" s="283"/>
      <c r="D131" s="283">
        <v>1.0683766145718692</v>
      </c>
      <c r="E131" s="283">
        <v>1.0579639421458467</v>
      </c>
      <c r="F131" s="283">
        <v>1.0138505650621288</v>
      </c>
      <c r="G131" s="283">
        <v>0.96972354362415281</v>
      </c>
      <c r="H131" s="283">
        <v>0.92558073344675162</v>
      </c>
      <c r="I131" s="283">
        <v>0.88140120693082824</v>
      </c>
      <c r="J131" s="283">
        <v>0.83718775293988756</v>
      </c>
      <c r="K131" s="283">
        <v>0.84580537892931618</v>
      </c>
      <c r="L131" s="283">
        <v>0.69877684257145412</v>
      </c>
      <c r="M131" s="283">
        <v>0.70437134157711079</v>
      </c>
      <c r="N131" s="283">
        <v>0.66005003793272043</v>
      </c>
      <c r="O131" s="283">
        <v>0.61571527511035684</v>
      </c>
    </row>
    <row r="132" outlineLevel="2" collapsed="1" hidden="1">
      <c r="B132" s="296" t="s">
        <v>24</v>
      </c>
      <c r="C132" s="297"/>
      <c r="D132" s="297">
        <v>0.2260345234034756</v>
      </c>
      <c r="E132" s="297">
        <v>0</v>
      </c>
      <c r="F132" s="297">
        <v>0</v>
      </c>
      <c r="G132" s="297">
        <v>0</v>
      </c>
      <c r="H132" s="297">
        <v>0</v>
      </c>
      <c r="I132" s="297">
        <v>0</v>
      </c>
      <c r="J132" s="297">
        <v>0</v>
      </c>
      <c r="K132" s="297">
        <v>0</v>
      </c>
      <c r="L132" s="297">
        <v>0</v>
      </c>
      <c r="M132" s="297">
        <v>0</v>
      </c>
      <c r="N132" s="297">
        <v>0</v>
      </c>
      <c r="O132" s="297">
        <v>0</v>
      </c>
    </row>
    <row r="133" outlineLevel="2" collapsed="1" hidden="1">
      <c r="B133" s="294" t="s">
        <v>25</v>
      </c>
    </row>
    <row r="134" outlineLevel="2" collapsed="1" hidden="1">
      <c r="B134" s="298" t="s">
        <v>26</v>
      </c>
      <c r="C134" s="299"/>
      <c r="D134" s="299">
        <v>1741.01506172795</v>
      </c>
      <c r="E134" s="299">
        <v>1741.01506172795</v>
      </c>
      <c r="F134" s="299">
        <v>1741.01506172795</v>
      </c>
      <c r="G134" s="299">
        <v>1741.01506172795</v>
      </c>
      <c r="H134" s="299">
        <v>1741.01506172795</v>
      </c>
      <c r="I134" s="299">
        <v>1741.01506172795</v>
      </c>
      <c r="J134" s="299">
        <v>1741.01506172795</v>
      </c>
      <c r="K134" s="299">
        <v>1741.01506172795</v>
      </c>
      <c r="L134" s="299">
        <v>1741.01506172795</v>
      </c>
      <c r="M134" s="299">
        <v>1741.01506172795</v>
      </c>
      <c r="N134" s="299">
        <v>1741.01506172795</v>
      </c>
      <c r="O134" s="299">
        <v>1741.01506172795</v>
      </c>
    </row>
    <row r="135" outlineLevel="2" collapsed="1" hidden="1">
      <c r="B135" s="300" t="s">
        <v>27</v>
      </c>
      <c r="C135" s="299"/>
      <c r="D135" s="299">
        <v>0</v>
      </c>
      <c r="E135" s="299">
        <v>0</v>
      </c>
      <c r="F135" s="299">
        <v>0</v>
      </c>
      <c r="G135" s="299">
        <v>0</v>
      </c>
      <c r="H135" s="299">
        <v>0</v>
      </c>
      <c r="I135" s="299">
        <v>0</v>
      </c>
      <c r="J135" s="299">
        <v>0</v>
      </c>
      <c r="K135" s="299">
        <v>0</v>
      </c>
      <c r="L135" s="299">
        <v>0</v>
      </c>
      <c r="M135" s="299">
        <v>0</v>
      </c>
      <c r="N135" s="299">
        <v>0</v>
      </c>
      <c r="O135" s="299">
        <v>0</v>
      </c>
    </row>
    <row r="136" outlineLevel="2" collapsed="1" hidden="1">
      <c r="B136" s="300" t="s">
        <v>28</v>
      </c>
      <c r="C136" s="299"/>
      <c r="D136" s="299">
        <v>0.807961181224006</v>
      </c>
      <c r="E136" s="299">
        <v>0.82031716676786093</v>
      </c>
      <c r="F136" s="299">
        <v>0.83142818413278785</v>
      </c>
      <c r="G136" s="299">
        <v>0.83824868000033426</v>
      </c>
      <c r="H136" s="299">
        <v>0.84465272587451456</v>
      </c>
      <c r="I136" s="299">
        <v>0.85279554120888024</v>
      </c>
      <c r="J136" s="299">
        <v>0.85895759833871677</v>
      </c>
      <c r="K136" s="299">
        <v>0.86386273925274992</v>
      </c>
      <c r="L136" s="299">
        <v>0.86761911175124651</v>
      </c>
      <c r="M136" s="299">
        <v>0.87024783975740416</v>
      </c>
      <c r="N136" s="299">
        <v>0.87357237568862234</v>
      </c>
      <c r="O136" s="299">
        <v>0.87838757505685083</v>
      </c>
    </row>
    <row r="137" outlineLevel="2" collapsed="1" hidden="1">
      <c r="B137" s="298" t="s">
        <v>22</v>
      </c>
      <c r="C137" s="299"/>
      <c r="D137" s="299">
        <v>1741.01506172795</v>
      </c>
      <c r="E137" s="299">
        <v>1741.01506172795</v>
      </c>
      <c r="F137" s="299">
        <v>1741.01506172795</v>
      </c>
      <c r="G137" s="299">
        <v>1741.01506172795</v>
      </c>
      <c r="H137" s="299">
        <v>1741.01506172795</v>
      </c>
      <c r="I137" s="299">
        <v>1741.01506172795</v>
      </c>
      <c r="J137" s="299">
        <v>1741.01506172795</v>
      </c>
      <c r="K137" s="299">
        <v>1741.01506172795</v>
      </c>
      <c r="L137" s="299">
        <v>1741.01506172795</v>
      </c>
      <c r="M137" s="299">
        <v>1741.01506172795</v>
      </c>
      <c r="N137" s="299">
        <v>1741.01506172795</v>
      </c>
      <c r="O137" s="299">
        <v>1741.01506172795</v>
      </c>
    </row>
    <row r="138" outlineLevel="2" collapsed="1" hidden="1">
      <c r="B138" s="300" t="s">
        <v>29</v>
      </c>
      <c r="C138" s="299"/>
      <c r="D138" s="299">
        <v>0.807961181224006</v>
      </c>
      <c r="E138" s="299">
        <v>0.82031716676786093</v>
      </c>
      <c r="F138" s="299">
        <v>0.83142818413278785</v>
      </c>
      <c r="G138" s="299">
        <v>0.83824868000033426</v>
      </c>
      <c r="H138" s="299">
        <v>0.84465272587451456</v>
      </c>
      <c r="I138" s="299">
        <v>0.85279554120888024</v>
      </c>
      <c r="J138" s="299">
        <v>0.85895759833871677</v>
      </c>
      <c r="K138" s="299">
        <v>0.86386273925274992</v>
      </c>
      <c r="L138" s="299">
        <v>0.86761911175124651</v>
      </c>
      <c r="M138" s="299">
        <v>0.87024783975740416</v>
      </c>
      <c r="N138" s="299">
        <v>0.87357237568862234</v>
      </c>
      <c r="O138" s="299">
        <v>0.87838757505685083</v>
      </c>
    </row>
    <row r="139" outlineLevel="2" collapsed="1" hidden="1">
      <c r="B139" s="298" t="s">
        <v>23</v>
      </c>
      <c r="C139" s="299"/>
      <c r="D139" s="299">
        <v>7.584527258647876</v>
      </c>
      <c r="E139" s="299">
        <v>7.4561293114300877</v>
      </c>
      <c r="F139" s="299">
        <v>7.3877596942689427</v>
      </c>
      <c r="G139" s="299">
        <v>7.2982803118247155</v>
      </c>
      <c r="H139" s="299">
        <v>7.2045201682866757</v>
      </c>
      <c r="I139" s="299">
        <v>7.1165392232948905</v>
      </c>
      <c r="J139" s="299">
        <v>7.03378650075146</v>
      </c>
      <c r="K139" s="299">
        <v>6.9611667267077033</v>
      </c>
      <c r="L139" s="299">
        <v>6.8875123537178933</v>
      </c>
      <c r="M139" s="299">
        <v>6.81505101838012</v>
      </c>
      <c r="N139" s="299">
        <v>6.7441656871945517</v>
      </c>
      <c r="O139" s="299">
        <v>6.6760507460843082</v>
      </c>
    </row>
    <row r="140" outlineLevel="2" collapsed="1" hidden="1">
      <c r="B140" s="300" t="s">
        <v>30</v>
      </c>
      <c r="C140" s="299"/>
      <c r="D140" s="299">
        <v>0.28859186671623521</v>
      </c>
      <c r="E140" s="299">
        <v>0.28847114065535318</v>
      </c>
      <c r="F140" s="299">
        <v>0.2883520378182523</v>
      </c>
      <c r="G140" s="299">
        <v>0.2882345373969446</v>
      </c>
      <c r="H140" s="299">
        <v>0.28811862007273936</v>
      </c>
      <c r="I140" s="299">
        <v>0.28800426501567261</v>
      </c>
      <c r="J140" s="299">
        <v>0.287891453471806</v>
      </c>
      <c r="K140" s="299">
        <v>0.28778016511833326</v>
      </c>
      <c r="L140" s="299">
        <v>0.28767038094794239</v>
      </c>
      <c r="M140" s="299">
        <v>0.28756208209814105</v>
      </c>
      <c r="N140" s="299">
        <v>0.28745524970133984</v>
      </c>
      <c r="O140" s="299">
        <v>0.2873498653964579</v>
      </c>
    </row>
    <row r="141" outlineLevel="2" collapsed="1" hidden="1">
      <c r="B141" s="300" t="s">
        <v>31</v>
      </c>
      <c r="C141" s="301"/>
      <c r="D141" s="301">
        <v>4.67076906551158</v>
      </c>
      <c r="E141" s="301">
        <v>4.5737539833179008</v>
      </c>
      <c r="F141" s="301">
        <v>4.5189717108793008</v>
      </c>
      <c r="G141" s="301">
        <v>4.4525967227965237</v>
      </c>
      <c r="H141" s="301">
        <v>4.3835582463715292</v>
      </c>
      <c r="I141" s="301">
        <v>4.3173046481534314</v>
      </c>
      <c r="J141" s="301">
        <v>4.256019862080402</v>
      </c>
      <c r="K141" s="301">
        <v>4.2025855753850205</v>
      </c>
      <c r="L141" s="301">
        <v>4.1492299803485411</v>
      </c>
      <c r="M141" s="301">
        <v>4.097473922636274</v>
      </c>
      <c r="N141" s="301">
        <v>4.0463245428877954</v>
      </c>
      <c r="O141" s="301">
        <v>3.9960572186710213</v>
      </c>
    </row>
    <row r="142" outlineLevel="2" collapsed="1" hidden="1">
      <c r="B142" s="300" t="s">
        <v>32</v>
      </c>
      <c r="C142" s="299"/>
      <c r="D142" s="299">
        <v>69.9537809097556</v>
      </c>
      <c r="E142" s="299">
        <v>419.38577755741585</v>
      </c>
      <c r="F142" s="299">
        <v>36.964046634578452</v>
      </c>
      <c r="G142" s="299">
        <v>38.375334373428231</v>
      </c>
      <c r="H142" s="299">
        <v>37.6539140938163</v>
      </c>
      <c r="I142" s="299">
        <v>37.086268086627527</v>
      </c>
      <c r="J142" s="299">
        <v>35.274323396123584</v>
      </c>
      <c r="K142" s="299">
        <v>36.007997019758612</v>
      </c>
      <c r="L142" s="299">
        <v>35.879764687070882</v>
      </c>
      <c r="M142" s="299">
        <v>35.91478445644394</v>
      </c>
      <c r="N142" s="299">
        <v>35.743580962421305</v>
      </c>
      <c r="O142" s="299">
        <v>35.187799112611046</v>
      </c>
    </row>
    <row r="143" outlineLevel="2" collapsed="1" hidden="1">
      <c r="B143" s="300" t="s">
        <v>33</v>
      </c>
      <c r="C143" s="299"/>
      <c r="D143" s="299">
        <v>38.430540360667216</v>
      </c>
      <c r="E143" s="299">
        <v>388.30954053799275</v>
      </c>
      <c r="F143" s="299">
        <v>7.8057507167076583</v>
      </c>
      <c r="G143" s="299">
        <v>7.994874369369251</v>
      </c>
      <c r="H143" s="299">
        <v>8.1861938209850749</v>
      </c>
      <c r="I143" s="299">
        <v>8.3781385413779166</v>
      </c>
      <c r="J143" s="299">
        <v>8.5707633380816191</v>
      </c>
      <c r="K143" s="299">
        <v>8.7633241924469925</v>
      </c>
      <c r="L143" s="299">
        <v>8.9578569130828072</v>
      </c>
      <c r="M143" s="299">
        <v>9.15438702224084</v>
      </c>
      <c r="N143" s="299">
        <v>9.3525048357247176</v>
      </c>
      <c r="O143" s="299">
        <v>9.5520995990527222</v>
      </c>
    </row>
    <row r="144" outlineLevel="2" collapsed="1" hidden="1">
      <c r="B144" s="300" t="s">
        <v>34</v>
      </c>
      <c r="C144" s="299"/>
      <c r="D144" s="299">
        <v>22.458627134362747</v>
      </c>
      <c r="E144" s="299">
        <v>22.114959253336181</v>
      </c>
      <c r="F144" s="299">
        <v>20.243789209560596</v>
      </c>
      <c r="G144" s="299">
        <v>21.551920058238213</v>
      </c>
      <c r="H144" s="299">
        <v>20.730976122729874</v>
      </c>
      <c r="I144" s="299">
        <v>20.053936924280972</v>
      </c>
      <c r="J144" s="299">
        <v>18.131167113423029</v>
      </c>
      <c r="K144" s="299">
        <v>18.74662960950857</v>
      </c>
      <c r="L144" s="299">
        <v>18.502153485451316</v>
      </c>
      <c r="M144" s="299">
        <v>18.420545639822826</v>
      </c>
      <c r="N144" s="299">
        <v>18.127539703000902</v>
      </c>
      <c r="O144" s="299">
        <v>17.441996498610159</v>
      </c>
    </row>
    <row r="145" outlineLevel="2" collapsed="1" hidden="1">
      <c r="B145" s="300" t="s">
        <v>35</v>
      </c>
      <c r="C145" s="299"/>
      <c r="D145" s="299">
        <v>1.7686780227940007</v>
      </c>
      <c r="E145" s="299">
        <v>1.7936195953121508</v>
      </c>
      <c r="F145" s="299">
        <v>1.8150990518594983</v>
      </c>
      <c r="G145" s="299">
        <v>1.8184941713929985</v>
      </c>
      <c r="H145" s="299">
        <v>1.8203426018874136</v>
      </c>
      <c r="I145" s="299">
        <v>1.8256576626894294</v>
      </c>
      <c r="J145" s="299">
        <v>1.826497897339276</v>
      </c>
      <c r="K145" s="299">
        <v>1.8246566562136788</v>
      </c>
      <c r="L145" s="299">
        <v>1.8199123157668247</v>
      </c>
      <c r="M145" s="299">
        <v>1.8123628580982867</v>
      </c>
      <c r="N145" s="299">
        <v>1.806825986202478</v>
      </c>
      <c r="O145" s="299">
        <v>1.8050021342603038</v>
      </c>
    </row>
    <row r="146" outlineLevel="2" collapsed="1" hidden="1">
      <c r="B146" s="300" t="s">
        <v>36</v>
      </c>
      <c r="C146" s="299"/>
      <c r="D146" s="299">
        <v>1677.5492550288761</v>
      </c>
      <c r="E146" s="299">
        <v>1327.9766251743981</v>
      </c>
      <c r="F146" s="299">
        <v>1710.3189945655959</v>
      </c>
      <c r="G146" s="299">
        <v>1708.8115244485593</v>
      </c>
      <c r="H146" s="299">
        <v>1709.4328964568099</v>
      </c>
      <c r="I146" s="299">
        <v>1709.9045330584397</v>
      </c>
      <c r="J146" s="299">
        <v>1711.6276757803926</v>
      </c>
      <c r="K146" s="299">
        <v>1710.8165885304402</v>
      </c>
      <c r="L146" s="299">
        <v>1710.86751990186</v>
      </c>
      <c r="M146" s="299">
        <v>1710.7575183680592</v>
      </c>
      <c r="N146" s="299">
        <v>1710.854618827263</v>
      </c>
      <c r="O146" s="299">
        <v>1711.3375759205703</v>
      </c>
    </row>
    <row r="147" outlineLevel="2" collapsed="1" hidden="1">
      <c r="B147" s="300" t="s">
        <v>37</v>
      </c>
      <c r="C147" s="299"/>
      <c r="D147" s="299">
        <v>63.465806699073596</v>
      </c>
      <c r="E147" s="299">
        <v>413.038436553552</v>
      </c>
      <c r="F147" s="299">
        <v>30.696067162354041</v>
      </c>
      <c r="G147" s="299">
        <v>32.203537279390254</v>
      </c>
      <c r="H147" s="299">
        <v>31.582165271139658</v>
      </c>
      <c r="I147" s="299">
        <v>31.11052866951033</v>
      </c>
      <c r="J147" s="299">
        <v>29.387385947557078</v>
      </c>
      <c r="K147" s="299">
        <v>30.198473197509635</v>
      </c>
      <c r="L147" s="299">
        <v>30.147541826089512</v>
      </c>
      <c r="M147" s="299">
        <v>30.257543359890672</v>
      </c>
      <c r="N147" s="299">
        <v>30.160442900686888</v>
      </c>
      <c r="O147" s="299">
        <v>29.677485807379441</v>
      </c>
    </row>
    <row r="148" outlineLevel="2" collapsed="1" hidden="1">
      <c r="B148" s="300" t="s">
        <v>38</v>
      </c>
      <c r="C148" s="301"/>
      <c r="D148" s="301">
        <v>2.5558437053188028</v>
      </c>
      <c r="E148" s="301">
        <v>2.4409004535699945</v>
      </c>
      <c r="F148" s="301">
        <v>2.9158915549271787</v>
      </c>
      <c r="G148" s="301">
        <v>2.9123755226041812</v>
      </c>
      <c r="H148" s="301">
        <v>2.9259385275258913</v>
      </c>
      <c r="I148" s="301">
        <v>2.939080577911616</v>
      </c>
      <c r="J148" s="301">
        <v>2.96442566079822</v>
      </c>
      <c r="K148" s="301">
        <v>2.9664462121364474</v>
      </c>
      <c r="L148" s="301">
        <v>2.9771021480853381</v>
      </c>
      <c r="M148" s="301">
        <v>2.9863242877116774</v>
      </c>
      <c r="N148" s="301">
        <v>2.9986082739195825</v>
      </c>
      <c r="O148" s="301">
        <v>3.020656518945608</v>
      </c>
    </row>
    <row r="149" outlineLevel="2" collapsed="1" hidden="1">
      <c r="B149" s="294" t="s">
        <v>39</v>
      </c>
    </row>
    <row r="150" outlineLevel="2" collapsed="1" hidden="1">
      <c r="B150" s="295" t="s">
        <v>26</v>
      </c>
      <c r="C150" s="283"/>
      <c r="D150" s="283">
        <v>3172.0486413035142</v>
      </c>
      <c r="E150" s="283">
        <v>3172.0486413035142</v>
      </c>
      <c r="F150" s="283">
        <v>3172.0486413035142</v>
      </c>
      <c r="G150" s="283">
        <v>3172.0486413035142</v>
      </c>
      <c r="H150" s="283">
        <v>3172.0486413035142</v>
      </c>
      <c r="I150" s="283">
        <v>3172.0486413035142</v>
      </c>
      <c r="J150" s="283">
        <v>3172.0486413035142</v>
      </c>
      <c r="K150" s="283">
        <v>3172.0486413035142</v>
      </c>
      <c r="L150" s="283">
        <v>3172.0486413035142</v>
      </c>
      <c r="M150" s="283">
        <v>3172.0486413035142</v>
      </c>
      <c r="N150" s="283">
        <v>3172.0486413035142</v>
      </c>
      <c r="O150" s="283">
        <v>3172.0486413035142</v>
      </c>
    </row>
    <row r="151" outlineLevel="2" collapsed="1" hidden="1">
      <c r="B151" s="296" t="s">
        <v>27</v>
      </c>
      <c r="C151" s="283"/>
      <c r="D151" s="283">
        <v>0</v>
      </c>
      <c r="E151" s="283">
        <v>0</v>
      </c>
      <c r="F151" s="283">
        <v>0</v>
      </c>
      <c r="G151" s="283">
        <v>0</v>
      </c>
      <c r="H151" s="283">
        <v>0</v>
      </c>
      <c r="I151" s="283">
        <v>0</v>
      </c>
      <c r="J151" s="283">
        <v>0</v>
      </c>
      <c r="K151" s="283">
        <v>0</v>
      </c>
      <c r="L151" s="283">
        <v>0</v>
      </c>
      <c r="M151" s="283">
        <v>0</v>
      </c>
      <c r="N151" s="283">
        <v>0</v>
      </c>
      <c r="O151" s="283">
        <v>0</v>
      </c>
    </row>
    <row r="152" outlineLevel="2" collapsed="1" hidden="1">
      <c r="B152" s="296" t="s">
        <v>28</v>
      </c>
      <c r="C152" s="283"/>
      <c r="D152" s="283">
        <v>0.020894113441969921</v>
      </c>
      <c r="E152" s="283">
        <v>0.023391191208908979</v>
      </c>
      <c r="F152" s="283">
        <v>0.025891893912764991</v>
      </c>
      <c r="G152" s="283">
        <v>0.028300291898490457</v>
      </c>
      <c r="H152" s="283">
        <v>0.029486384375543271</v>
      </c>
      <c r="I152" s="283">
        <v>0.03272624681403298</v>
      </c>
      <c r="J152" s="283">
        <v>0.034775656703138182</v>
      </c>
      <c r="K152" s="283">
        <v>0.036400565932422378</v>
      </c>
      <c r="L152" s="283">
        <v>0.034751354387790041</v>
      </c>
      <c r="M152" s="283">
        <v>0.032896299368440039</v>
      </c>
      <c r="N152" s="283">
        <v>0.031795225887304088</v>
      </c>
      <c r="O152" s="283">
        <v>0.034115141359131927</v>
      </c>
    </row>
    <row r="153" outlineLevel="2" collapsed="1" hidden="1">
      <c r="B153" s="295" t="s">
        <v>22</v>
      </c>
      <c r="C153" s="283"/>
      <c r="D153" s="283">
        <v>3172.0486413035142</v>
      </c>
      <c r="E153" s="283">
        <v>3172.0486413035142</v>
      </c>
      <c r="F153" s="283">
        <v>3172.0486413035142</v>
      </c>
      <c r="G153" s="283">
        <v>3172.0486413035142</v>
      </c>
      <c r="H153" s="283">
        <v>3172.0486413035142</v>
      </c>
      <c r="I153" s="283">
        <v>3172.0486413035142</v>
      </c>
      <c r="J153" s="283">
        <v>3172.0486413035142</v>
      </c>
      <c r="K153" s="283">
        <v>3172.0486413035142</v>
      </c>
      <c r="L153" s="283">
        <v>3172.0486413035142</v>
      </c>
      <c r="M153" s="283">
        <v>3172.0486413035142</v>
      </c>
      <c r="N153" s="283">
        <v>3172.0486413035142</v>
      </c>
      <c r="O153" s="283">
        <v>3172.0486413035142</v>
      </c>
    </row>
    <row r="154" outlineLevel="2" collapsed="1" hidden="1">
      <c r="B154" s="296" t="s">
        <v>29</v>
      </c>
      <c r="C154" s="283"/>
      <c r="D154" s="283">
        <v>0.020894113441969921</v>
      </c>
      <c r="E154" s="283">
        <v>0.023391191208908979</v>
      </c>
      <c r="F154" s="283">
        <v>0.025891893912764991</v>
      </c>
      <c r="G154" s="283">
        <v>0.028300291898490457</v>
      </c>
      <c r="H154" s="283">
        <v>0.029486384375543271</v>
      </c>
      <c r="I154" s="283">
        <v>0.03272624681403298</v>
      </c>
      <c r="J154" s="283">
        <v>0.034775656703138182</v>
      </c>
      <c r="K154" s="283">
        <v>0.036400565932422378</v>
      </c>
      <c r="L154" s="283">
        <v>0.034751354387790041</v>
      </c>
      <c r="M154" s="283">
        <v>0.032896299368440039</v>
      </c>
      <c r="N154" s="283">
        <v>0.031795225887304088</v>
      </c>
      <c r="O154" s="283">
        <v>0.034115141359131927</v>
      </c>
    </row>
    <row r="155" outlineLevel="2" collapsed="1" hidden="1">
      <c r="B155" s="295" t="s">
        <v>23</v>
      </c>
      <c r="C155" s="283"/>
      <c r="D155" s="283">
        <v>5.4138109280670212</v>
      </c>
      <c r="E155" s="283">
        <v>3.5459171218340049</v>
      </c>
      <c r="F155" s="283">
        <v>3.541605083285841</v>
      </c>
      <c r="G155" s="283">
        <v>3.5379861089248807</v>
      </c>
      <c r="H155" s="283">
        <v>3.5338362161940866</v>
      </c>
      <c r="I155" s="283">
        <v>3.5293182650562023</v>
      </c>
      <c r="J155" s="283">
        <v>3.5264971166129011</v>
      </c>
      <c r="K155" s="283">
        <v>3.6027178542728624</v>
      </c>
      <c r="L155" s="283">
        <v>3.4408294881782924</v>
      </c>
      <c r="M155" s="283">
        <v>3.51690347096143</v>
      </c>
      <c r="N155" s="283">
        <v>3.5640861106926183</v>
      </c>
      <c r="O155" s="283">
        <v>3.5151365959756995</v>
      </c>
    </row>
    <row r="156" outlineLevel="2" collapsed="1" hidden="1">
      <c r="B156" s="296" t="s">
        <v>31</v>
      </c>
      <c r="C156" s="297"/>
      <c r="D156" s="297">
        <v>2.0401642311798471</v>
      </c>
      <c r="E156" s="297">
        <v>1.3325871052888612</v>
      </c>
      <c r="F156" s="297">
        <v>1.3300098152069966</v>
      </c>
      <c r="G156" s="297">
        <v>1.3277296336480369</v>
      </c>
      <c r="H156" s="297">
        <v>1.3257110068949538</v>
      </c>
      <c r="I156" s="297">
        <v>1.32277619178196</v>
      </c>
      <c r="J156" s="297">
        <v>1.3209336380698942</v>
      </c>
      <c r="K156" s="297">
        <v>1.3491535691741119</v>
      </c>
      <c r="L156" s="297">
        <v>1.2885343898348858</v>
      </c>
      <c r="M156" s="297">
        <v>1.3180152887546945</v>
      </c>
      <c r="N156" s="297">
        <v>1.3362812305502716</v>
      </c>
      <c r="O156" s="297">
        <v>1.3168857788458446</v>
      </c>
    </row>
    <row r="157" outlineLevel="2" collapsed="1" hidden="1">
      <c r="B157" s="296" t="s">
        <v>32</v>
      </c>
      <c r="C157" s="283"/>
      <c r="D157" s="283">
        <v>553.18371034813151</v>
      </c>
      <c r="E157" s="283">
        <v>11.093057221907403</v>
      </c>
      <c r="F157" s="283">
        <v>10.152178028066848</v>
      </c>
      <c r="G157" s="283">
        <v>10.864089507421982</v>
      </c>
      <c r="H157" s="283">
        <v>10.432341073052914</v>
      </c>
      <c r="I157" s="283">
        <v>10.430886215898932</v>
      </c>
      <c r="J157" s="283">
        <v>9.3582152863448727</v>
      </c>
      <c r="K157" s="283">
        <v>9.9274368000922077</v>
      </c>
      <c r="L157" s="283">
        <v>9.6695948036456283</v>
      </c>
      <c r="M157" s="283">
        <v>9.880934663484009</v>
      </c>
      <c r="N157" s="283">
        <v>32.350985278490796</v>
      </c>
      <c r="O157" s="283">
        <v>32.002800872798964</v>
      </c>
    </row>
    <row r="158" outlineLevel="2" collapsed="1" hidden="1">
      <c r="B158" s="296" t="s">
        <v>33</v>
      </c>
      <c r="C158" s="283"/>
      <c r="D158" s="283">
        <v>542.00021811068189</v>
      </c>
      <c r="E158" s="283">
        <v>1.551945977217841</v>
      </c>
      <c r="F158" s="283">
        <v>1.5490446182377602</v>
      </c>
      <c r="G158" s="283">
        <v>1.5476061550417748</v>
      </c>
      <c r="H158" s="283">
        <v>1.5446954590707906</v>
      </c>
      <c r="I158" s="283">
        <v>1.5426048829393577</v>
      </c>
      <c r="J158" s="283">
        <v>1.5398100701382895</v>
      </c>
      <c r="K158" s="283">
        <v>1.5391258910776313</v>
      </c>
      <c r="L158" s="283">
        <v>1.5376709527661436</v>
      </c>
      <c r="M158" s="283">
        <v>1.536442027307644</v>
      </c>
      <c r="N158" s="283">
        <v>24.125322302543392</v>
      </c>
      <c r="O158" s="283">
        <v>24.045445586284554</v>
      </c>
    </row>
    <row r="159" outlineLevel="2" collapsed="1" hidden="1">
      <c r="B159" s="296" t="s">
        <v>34</v>
      </c>
      <c r="C159" s="283"/>
      <c r="D159" s="283">
        <v>5.5074607197451595</v>
      </c>
      <c r="E159" s="283">
        <v>5.7271215031227731</v>
      </c>
      <c r="F159" s="283">
        <v>4.7938864776417782</v>
      </c>
      <c r="G159" s="283">
        <v>5.5069934204994944</v>
      </c>
      <c r="H159" s="283">
        <v>5.0811385368596387</v>
      </c>
      <c r="I159" s="283">
        <v>5.0588842142443262</v>
      </c>
      <c r="J159" s="283">
        <v>4.007435570899716</v>
      </c>
      <c r="K159" s="283">
        <v>4.4968088651140929</v>
      </c>
      <c r="L159" s="283">
        <v>4.4173916054651592</v>
      </c>
      <c r="M159" s="283">
        <v>4.5660326668613385</v>
      </c>
      <c r="N159" s="283">
        <v>4.412410447603051</v>
      </c>
      <c r="O159" s="283">
        <v>4.1870002675748852</v>
      </c>
    </row>
    <row r="160" outlineLevel="2" collapsed="1" hidden="1">
      <c r="B160" s="296" t="s">
        <v>35</v>
      </c>
      <c r="C160" s="283"/>
      <c r="D160" s="283">
        <v>0.26222058963734729</v>
      </c>
      <c r="E160" s="283">
        <v>0.26807261973278296</v>
      </c>
      <c r="F160" s="283">
        <v>0.26764184890146853</v>
      </c>
      <c r="G160" s="283">
        <v>0.27150382295583642</v>
      </c>
      <c r="H160" s="283">
        <v>0.27267086092839671</v>
      </c>
      <c r="I160" s="283">
        <v>0.30007885365904396</v>
      </c>
      <c r="J160" s="283">
        <v>0.28447252869396383</v>
      </c>
      <c r="K160" s="283">
        <v>0.2887841896276202</v>
      </c>
      <c r="L160" s="283">
        <v>0.2737027572360336</v>
      </c>
      <c r="M160" s="283">
        <v>0.26155649835359729</v>
      </c>
      <c r="N160" s="283">
        <v>0.24916641765174724</v>
      </c>
      <c r="O160" s="283">
        <v>0.25521842296383163</v>
      </c>
    </row>
    <row r="161" outlineLevel="2" collapsed="1" hidden="1">
      <c r="B161" s="296" t="s">
        <v>36</v>
      </c>
      <c r="C161" s="283"/>
      <c r="D161" s="283">
        <v>2624.2578477700181</v>
      </c>
      <c r="E161" s="283">
        <v>3164.4781100122482</v>
      </c>
      <c r="F161" s="283">
        <v>3165.412176464813</v>
      </c>
      <c r="G161" s="283">
        <v>3164.6942376131306</v>
      </c>
      <c r="H161" s="283">
        <v>3165.1206500622798</v>
      </c>
      <c r="I161" s="283">
        <v>3165.1143471058508</v>
      </c>
      <c r="J161" s="283">
        <v>3166.1821474770795</v>
      </c>
      <c r="K161" s="283">
        <v>3165.6875217917773</v>
      </c>
      <c r="L161" s="283">
        <v>3165.7851246336436</v>
      </c>
      <c r="M161" s="283">
        <v>3165.6517138116228</v>
      </c>
      <c r="N161" s="283">
        <v>3143.2299469098257</v>
      </c>
      <c r="O161" s="283">
        <v>3143.5268618853597</v>
      </c>
    </row>
    <row r="162" outlineLevel="2" collapsed="1" hidden="1">
      <c r="B162" s="296" t="s">
        <v>40</v>
      </c>
      <c r="C162" s="283"/>
      <c r="D162" s="283">
        <v>547.79079353349562</v>
      </c>
      <c r="E162" s="283">
        <v>7.570531291265655</v>
      </c>
      <c r="F162" s="283">
        <v>6.6364648387013982</v>
      </c>
      <c r="G162" s="283">
        <v>7.3544036903835881</v>
      </c>
      <c r="H162" s="283">
        <v>6.92799124123458</v>
      </c>
      <c r="I162" s="283">
        <v>6.9342941976634833</v>
      </c>
      <c r="J162" s="283">
        <v>5.866493826434489</v>
      </c>
      <c r="K162" s="283">
        <v>6.3611195117367165</v>
      </c>
      <c r="L162" s="283">
        <v>6.2635166698705689</v>
      </c>
      <c r="M162" s="283">
        <v>6.3969274918911649</v>
      </c>
      <c r="N162" s="283">
        <v>28.818694393688695</v>
      </c>
      <c r="O162" s="283">
        <v>28.521779418154413</v>
      </c>
    </row>
    <row r="163" outlineLevel="2" collapsed="1" hidden="1">
      <c r="B163" s="296" t="s">
        <v>41</v>
      </c>
      <c r="C163" s="297"/>
      <c r="D163" s="297">
        <v>1.2136347591386827</v>
      </c>
      <c r="E163" s="297">
        <v>1.7623060707460383</v>
      </c>
      <c r="F163" s="297">
        <v>1.7618065235734113</v>
      </c>
      <c r="G163" s="297">
        <v>1.7779073012874493</v>
      </c>
      <c r="H163" s="297">
        <v>1.7807526157907028</v>
      </c>
      <c r="I163" s="297">
        <v>1.7858521278590163</v>
      </c>
      <c r="J163" s="297">
        <v>1.7842279476427339</v>
      </c>
      <c r="K163" s="297">
        <v>1.7961032616396002</v>
      </c>
      <c r="L163" s="297">
        <v>1.7964188292623957</v>
      </c>
      <c r="M163" s="297">
        <v>1.8044863214468483</v>
      </c>
      <c r="N163" s="297">
        <v>0.81577935876438323</v>
      </c>
      <c r="O163" s="297">
        <v>0.81031679934965628</v>
      </c>
    </row>
    <row r="164" outlineLevel="2" collapsed="1" hidden="1">
      <c r="B164" s="294" t="s">
        <v>42</v>
      </c>
    </row>
    <row r="165" outlineLevel="2" collapsed="1" hidden="1">
      <c r="B165" s="298" t="s">
        <v>22</v>
      </c>
      <c r="C165" s="299"/>
      <c r="D165" s="299">
        <v>1988</v>
      </c>
      <c r="E165" s="299">
        <v>1988</v>
      </c>
      <c r="F165" s="299">
        <v>1988</v>
      </c>
      <c r="G165" s="299">
        <v>1988</v>
      </c>
      <c r="H165" s="299">
        <v>1988</v>
      </c>
      <c r="I165" s="299">
        <v>1988</v>
      </c>
      <c r="J165" s="299">
        <v>1988</v>
      </c>
      <c r="K165" s="299">
        <v>1988</v>
      </c>
      <c r="L165" s="299">
        <v>1988</v>
      </c>
      <c r="M165" s="299">
        <v>1988</v>
      </c>
      <c r="N165" s="299">
        <v>1988</v>
      </c>
      <c r="O165" s="299">
        <v>1988</v>
      </c>
    </row>
    <row r="166" outlineLevel="2" collapsed="1" hidden="1">
      <c r="B166" s="298" t="s">
        <v>23</v>
      </c>
      <c r="C166" s="299"/>
      <c r="D166" s="299">
        <v>0</v>
      </c>
      <c r="E166" s="299">
        <v>0</v>
      </c>
      <c r="F166" s="299">
        <v>0</v>
      </c>
      <c r="G166" s="299">
        <v>0</v>
      </c>
      <c r="H166" s="299">
        <v>0</v>
      </c>
      <c r="I166" s="299">
        <v>0</v>
      </c>
      <c r="J166" s="299">
        <v>0</v>
      </c>
      <c r="K166" s="299">
        <v>0</v>
      </c>
      <c r="L166" s="299">
        <v>0</v>
      </c>
      <c r="M166" s="299">
        <v>0</v>
      </c>
      <c r="N166" s="299">
        <v>0</v>
      </c>
      <c r="O166" s="299">
        <v>0</v>
      </c>
    </row>
    <row r="167" outlineLevel="1"/>
    <row r="168" outlineLevel="1">
      <c r="B168" s="292" t="s">
        <v>43</v>
      </c>
    </row>
    <row r="169" outlineLevel="1">
      <c r="B169" s="293" t="s">
        <v>19</v>
      </c>
      <c r="C169" s="283"/>
      <c r="D169" s="283">
        <v>84216.9583333333</v>
      </c>
      <c r="E169" s="283">
        <v>84216.9583333333</v>
      </c>
      <c r="F169" s="283">
        <v>84216.9583333333</v>
      </c>
      <c r="G169" s="283">
        <v>84216.9583333333</v>
      </c>
      <c r="H169" s="283">
        <v>84216.9583333333</v>
      </c>
      <c r="I169" s="283">
        <v>84216.9583333333</v>
      </c>
      <c r="J169" s="283">
        <v>84216.9583333333</v>
      </c>
      <c r="K169" s="283">
        <v>84216.9583333333</v>
      </c>
      <c r="L169" s="283">
        <v>84216.9583333333</v>
      </c>
      <c r="M169" s="283">
        <v>84216.9583333333</v>
      </c>
      <c r="N169" s="283">
        <v>84216.9583333333</v>
      </c>
      <c r="O169" s="283">
        <v>84216.9583333333</v>
      </c>
    </row>
    <row r="170" outlineLevel="1">
      <c r="B170" s="293" t="s">
        <v>20</v>
      </c>
      <c r="C170" s="282"/>
      <c r="D170" s="282">
        <v>11.5015987607603</v>
      </c>
      <c r="E170" s="282">
        <v>11.4834186524003</v>
      </c>
      <c r="F170" s="282">
        <v>11.4565744925953</v>
      </c>
      <c r="G170" s="282">
        <v>11.4234841112963</v>
      </c>
      <c r="H170" s="282">
        <v>11.524377058401</v>
      </c>
      <c r="I170" s="282">
        <v>11.6118779487187</v>
      </c>
      <c r="J170" s="282">
        <v>11.6922999300762</v>
      </c>
      <c r="K170" s="282">
        <v>11.7567962426603</v>
      </c>
      <c r="L170" s="282">
        <v>11.8046848041562</v>
      </c>
      <c r="M170" s="282">
        <v>11.8353247455017</v>
      </c>
      <c r="N170" s="282">
        <v>11.8566813968292</v>
      </c>
      <c r="O170" s="282">
        <v>11.8721941040085</v>
      </c>
    </row>
    <row r="171" outlineLevel="2" collapsed="1" hidden="1">
      <c r="B171" s="294" t="s">
        <v>44</v>
      </c>
    </row>
    <row r="172" outlineLevel="2" collapsed="1" hidden="1">
      <c r="B172" s="295" t="s">
        <v>22</v>
      </c>
      <c r="C172" s="283"/>
      <c r="D172" s="283">
        <v>25108.958333333332</v>
      </c>
      <c r="E172" s="283">
        <v>25108.958333333332</v>
      </c>
      <c r="F172" s="283">
        <v>25108.958333333332</v>
      </c>
      <c r="G172" s="283">
        <v>25108.958333333332</v>
      </c>
      <c r="H172" s="283">
        <v>25108.958333333332</v>
      </c>
      <c r="I172" s="283">
        <v>25108.958333333332</v>
      </c>
      <c r="J172" s="283">
        <v>25108.958333333332</v>
      </c>
      <c r="K172" s="283">
        <v>25108.958333333332</v>
      </c>
      <c r="L172" s="283">
        <v>25108.958333333332</v>
      </c>
      <c r="M172" s="283">
        <v>25108.958333333332</v>
      </c>
      <c r="N172" s="283">
        <v>25108.958333333332</v>
      </c>
      <c r="O172" s="283">
        <v>25108.958333333332</v>
      </c>
    </row>
    <row r="173" outlineLevel="2" collapsed="1" hidden="1">
      <c r="B173" s="295" t="s">
        <v>23</v>
      </c>
      <c r="C173" s="283"/>
      <c r="D173" s="283">
        <v>4.8992168155913536</v>
      </c>
      <c r="E173" s="283">
        <v>4.8810367072314582</v>
      </c>
      <c r="F173" s="283">
        <v>4.854192547426555</v>
      </c>
      <c r="G173" s="283">
        <v>4.8211021661274982</v>
      </c>
      <c r="H173" s="283">
        <v>4.9219951132321222</v>
      </c>
      <c r="I173" s="283">
        <v>5.0094960035498985</v>
      </c>
      <c r="J173" s="283">
        <v>5.0899179849074168</v>
      </c>
      <c r="K173" s="283">
        <v>5.1544142974913729</v>
      </c>
      <c r="L173" s="283">
        <v>5.2023028589872773</v>
      </c>
      <c r="M173" s="283">
        <v>5.2329428003329159</v>
      </c>
      <c r="N173" s="283">
        <v>5.2542994516604029</v>
      </c>
      <c r="O173" s="283">
        <v>5.2698121588396241</v>
      </c>
    </row>
    <row r="174" outlineLevel="2" collapsed="1" hidden="1">
      <c r="B174" s="296" t="s">
        <v>30</v>
      </c>
      <c r="C174" s="283"/>
      <c r="D174" s="283">
        <v>4.394067706499527</v>
      </c>
      <c r="E174" s="283">
        <v>4.3940677108536406</v>
      </c>
      <c r="F174" s="283">
        <v>4.3940677072200405</v>
      </c>
      <c r="G174" s="283">
        <v>4.3940677047791539</v>
      </c>
      <c r="H174" s="283">
        <v>4.3940677071383991</v>
      </c>
      <c r="I174" s="283">
        <v>4.3940677071262924</v>
      </c>
      <c r="J174" s="283">
        <v>4.39406770668801</v>
      </c>
      <c r="K174" s="283">
        <v>4.3940677091328189</v>
      </c>
      <c r="L174" s="283">
        <v>4.3940677101105186</v>
      </c>
      <c r="M174" s="283">
        <v>4.3940677099425507</v>
      </c>
      <c r="N174" s="283">
        <v>4.394067708972238</v>
      </c>
      <c r="O174" s="283">
        <v>4.3940677061858722</v>
      </c>
    </row>
    <row r="175" outlineLevel="2" collapsed="1" hidden="1">
      <c r="B175" s="296" t="s">
        <v>31</v>
      </c>
      <c r="C175" s="297"/>
      <c r="D175" s="297">
        <v>0.23414193853294554</v>
      </c>
      <c r="E175" s="297">
        <v>0.23327308010631334</v>
      </c>
      <c r="F175" s="297">
        <v>0.23199015186459815</v>
      </c>
      <c r="G175" s="297">
        <v>0.2304087060303377</v>
      </c>
      <c r="H175" s="297">
        <v>0.2352305522781297</v>
      </c>
      <c r="I175" s="297">
        <v>0.23941236926103249</v>
      </c>
      <c r="J175" s="297">
        <v>0.24325587309531563</v>
      </c>
      <c r="K175" s="297">
        <v>0.24633826202094461</v>
      </c>
      <c r="L175" s="297">
        <v>0.24862693815924528</v>
      </c>
      <c r="M175" s="297">
        <v>0.25009127328325381</v>
      </c>
      <c r="N175" s="297">
        <v>0.25111194412322896</v>
      </c>
      <c r="O175" s="297">
        <v>0.25185332289203088</v>
      </c>
    </row>
    <row r="176" outlineLevel="2" collapsed="1" hidden="1">
      <c r="B176" s="296" t="s">
        <v>45</v>
      </c>
      <c r="C176" s="283"/>
      <c r="D176" s="283">
        <v>0</v>
      </c>
      <c r="E176" s="283">
        <v>0</v>
      </c>
      <c r="F176" s="283">
        <v>0</v>
      </c>
      <c r="G176" s="283">
        <v>0</v>
      </c>
      <c r="H176" s="283">
        <v>0</v>
      </c>
      <c r="I176" s="283">
        <v>0</v>
      </c>
      <c r="J176" s="283">
        <v>0</v>
      </c>
      <c r="K176" s="283">
        <v>0</v>
      </c>
      <c r="L176" s="283">
        <v>0</v>
      </c>
      <c r="M176" s="283">
        <v>0</v>
      </c>
      <c r="N176" s="283">
        <v>0</v>
      </c>
      <c r="O176" s="283">
        <v>0</v>
      </c>
    </row>
    <row r="177" outlineLevel="2" collapsed="1" hidden="1">
      <c r="B177" s="296" t="s">
        <v>46</v>
      </c>
      <c r="C177" s="283"/>
      <c r="D177" s="283">
        <v>1427.5175339881155</v>
      </c>
      <c r="E177" s="283">
        <v>1427.2685983759138</v>
      </c>
      <c r="F177" s="283">
        <v>1431.9984614428781</v>
      </c>
      <c r="G177" s="283">
        <v>2754.2255125866841</v>
      </c>
      <c r="H177" s="283">
        <v>2758.7952614076153</v>
      </c>
      <c r="I177" s="283">
        <v>2765.6864260708348</v>
      </c>
      <c r="J177" s="283">
        <v>2760.8679593619863</v>
      </c>
      <c r="K177" s="283">
        <v>2765.6427924543718</v>
      </c>
      <c r="L177" s="283">
        <v>2774.7620883355185</v>
      </c>
      <c r="M177" s="283">
        <v>2770.1042275080263</v>
      </c>
      <c r="N177" s="283">
        <v>2775.1613264932389</v>
      </c>
      <c r="O177" s="283">
        <v>2784.2462023945768</v>
      </c>
    </row>
    <row r="178" outlineLevel="2" collapsed="1" hidden="1">
      <c r="B178" s="296" t="s">
        <v>36</v>
      </c>
      <c r="C178" s="283"/>
      <c r="D178" s="283">
        <v>23686.340016162656</v>
      </c>
      <c r="E178" s="283">
        <v>23686.570771660405</v>
      </c>
      <c r="F178" s="283">
        <v>23681.814064446375</v>
      </c>
      <c r="G178" s="283">
        <v>22359.553922920291</v>
      </c>
      <c r="H178" s="283">
        <v>22355.085067033142</v>
      </c>
      <c r="I178" s="283">
        <v>22348.281403261983</v>
      </c>
      <c r="J178" s="283">
        <v>22353.180291950684</v>
      </c>
      <c r="K178" s="283">
        <v>22348.46995518155</v>
      </c>
      <c r="L178" s="283">
        <v>22339.398547859841</v>
      </c>
      <c r="M178" s="283">
        <v>22344.087048625621</v>
      </c>
      <c r="N178" s="283">
        <v>22339.0513062998</v>
      </c>
      <c r="O178" s="283">
        <v>22329.981943088005</v>
      </c>
    </row>
    <row r="179" outlineLevel="2" collapsed="1" hidden="1">
      <c r="B179" s="296" t="s">
        <v>47</v>
      </c>
      <c r="C179" s="283"/>
      <c r="D179" s="283">
        <v>1422.6183171706782</v>
      </c>
      <c r="E179" s="283">
        <v>1422.3875616729226</v>
      </c>
      <c r="F179" s="283">
        <v>1427.1442688869563</v>
      </c>
      <c r="G179" s="283">
        <v>2749.4044104130426</v>
      </c>
      <c r="H179" s="283">
        <v>2753.8732663001897</v>
      </c>
      <c r="I179" s="283">
        <v>2760.6769300713504</v>
      </c>
      <c r="J179" s="283">
        <v>2755.7780413826476</v>
      </c>
      <c r="K179" s="283">
        <v>2760.4883781517838</v>
      </c>
      <c r="L179" s="283">
        <v>2769.559785473496</v>
      </c>
      <c r="M179" s="283">
        <v>2764.8712847077077</v>
      </c>
      <c r="N179" s="283">
        <v>2769.9070270335369</v>
      </c>
      <c r="O179" s="283">
        <v>2778.9763902453283</v>
      </c>
    </row>
    <row r="180" outlineLevel="2" collapsed="1" hidden="1">
      <c r="B180" s="296" t="s">
        <v>48</v>
      </c>
      <c r="C180" s="297"/>
      <c r="D180" s="297">
        <v>0.1822321309501822</v>
      </c>
      <c r="E180" s="297">
        <v>0.1856467778997897</v>
      </c>
      <c r="F180" s="297">
        <v>0.18811500421956057</v>
      </c>
      <c r="G180" s="297">
        <v>0.19141095938180772</v>
      </c>
      <c r="H180" s="297">
        <v>0.19233519848732389</v>
      </c>
      <c r="I180" s="297">
        <v>0.19300096399862163</v>
      </c>
      <c r="J180" s="297">
        <v>0.1934877111353063</v>
      </c>
      <c r="K180" s="297">
        <v>0.19383613740983952</v>
      </c>
      <c r="L180" s="297">
        <v>0.19408661461596466</v>
      </c>
      <c r="M180" s="297">
        <v>0.19427100637986267</v>
      </c>
      <c r="N180" s="297">
        <v>0.19440201863038958</v>
      </c>
      <c r="O180" s="297">
        <v>0.19449558763516811</v>
      </c>
    </row>
    <row r="181" outlineLevel="2" collapsed="1" hidden="1">
      <c r="B181" s="294" t="s">
        <v>49</v>
      </c>
    </row>
    <row r="182" outlineLevel="2" collapsed="1" hidden="1">
      <c r="B182" s="298" t="s">
        <v>22</v>
      </c>
      <c r="C182" s="299"/>
      <c r="D182" s="299">
        <v>9918</v>
      </c>
      <c r="E182" s="299">
        <v>9918</v>
      </c>
      <c r="F182" s="299">
        <v>9918</v>
      </c>
      <c r="G182" s="299">
        <v>9918</v>
      </c>
      <c r="H182" s="299">
        <v>9918</v>
      </c>
      <c r="I182" s="299">
        <v>9918</v>
      </c>
      <c r="J182" s="299">
        <v>9918</v>
      </c>
      <c r="K182" s="299">
        <v>9918</v>
      </c>
      <c r="L182" s="299">
        <v>9918</v>
      </c>
      <c r="M182" s="299">
        <v>9918</v>
      </c>
      <c r="N182" s="299">
        <v>9918</v>
      </c>
      <c r="O182" s="299">
        <v>9918</v>
      </c>
    </row>
    <row r="183" outlineLevel="2" collapsed="1" hidden="1">
      <c r="B183" s="298" t="s">
        <v>23</v>
      </c>
      <c r="C183" s="299"/>
      <c r="D183" s="299">
        <v>1.8827874389250019</v>
      </c>
      <c r="E183" s="299">
        <v>1.8827874389249379</v>
      </c>
      <c r="F183" s="299">
        <v>1.8827874389249248</v>
      </c>
      <c r="G183" s="299">
        <v>1.88278743892493</v>
      </c>
      <c r="H183" s="299">
        <v>1.8827874389249273</v>
      </c>
      <c r="I183" s="299">
        <v>1.8827874389249741</v>
      </c>
      <c r="J183" s="299">
        <v>1.8827874389249835</v>
      </c>
      <c r="K183" s="299">
        <v>1.8827874389250079</v>
      </c>
      <c r="L183" s="299">
        <v>1.8827874389249801</v>
      </c>
      <c r="M183" s="299">
        <v>1.8827874389250088</v>
      </c>
      <c r="N183" s="299">
        <v>1.8827874389248991</v>
      </c>
      <c r="O183" s="299">
        <v>1.8827874389249943</v>
      </c>
    </row>
    <row r="184" outlineLevel="2" collapsed="1" hidden="1">
      <c r="B184" s="300" t="s">
        <v>30</v>
      </c>
      <c r="C184" s="299"/>
      <c r="D184" s="299">
        <v>14.877000000000018</v>
      </c>
      <c r="E184" s="299">
        <v>14.877000000000047</v>
      </c>
      <c r="F184" s="299">
        <v>14.876999999999953</v>
      </c>
      <c r="G184" s="299">
        <v>14.877000000000011</v>
      </c>
      <c r="H184" s="299">
        <v>14.877000000000074</v>
      </c>
      <c r="I184" s="299">
        <v>14.87700000000002</v>
      </c>
      <c r="J184" s="299">
        <v>14.876999999999988</v>
      </c>
      <c r="K184" s="299">
        <v>14.876999999999963</v>
      </c>
      <c r="L184" s="299">
        <v>14.87700000000007</v>
      </c>
      <c r="M184" s="299">
        <v>14.876999999999965</v>
      </c>
      <c r="N184" s="299">
        <v>14.877000000000081</v>
      </c>
      <c r="O184" s="299">
        <v>14.876999999999962</v>
      </c>
    </row>
    <row r="185" outlineLevel="2" collapsed="1" hidden="1">
      <c r="B185" s="300" t="s">
        <v>31</v>
      </c>
      <c r="C185" s="301"/>
      <c r="D185" s="301">
        <v>0.22780247294918354</v>
      </c>
      <c r="E185" s="301">
        <v>0.2278024729491758</v>
      </c>
      <c r="F185" s="301">
        <v>0.22780247294917422</v>
      </c>
      <c r="G185" s="301">
        <v>0.22780247294917483</v>
      </c>
      <c r="H185" s="301">
        <v>0.2278024729491745</v>
      </c>
      <c r="I185" s="301">
        <v>0.22780247294918019</v>
      </c>
      <c r="J185" s="301">
        <v>0.2278024729491813</v>
      </c>
      <c r="K185" s="301">
        <v>0.22780247294918424</v>
      </c>
      <c r="L185" s="301">
        <v>0.22780247294918088</v>
      </c>
      <c r="M185" s="301">
        <v>0.22780247294918435</v>
      </c>
      <c r="N185" s="301">
        <v>0.22780247294917111</v>
      </c>
      <c r="O185" s="301">
        <v>0.22780247294918263</v>
      </c>
    </row>
    <row r="186" outlineLevel="2" collapsed="1" hidden="1">
      <c r="B186" s="300" t="s">
        <v>46</v>
      </c>
      <c r="C186" s="299"/>
      <c r="D186" s="299">
        <v>290.45389027688174</v>
      </c>
      <c r="E186" s="299">
        <v>290.45389027688128</v>
      </c>
      <c r="F186" s="299">
        <v>290.45389027688185</v>
      </c>
      <c r="G186" s="299">
        <v>290.45389027688208</v>
      </c>
      <c r="H186" s="299">
        <v>290.45389027688111</v>
      </c>
      <c r="I186" s="299">
        <v>290.45389027688168</v>
      </c>
      <c r="J186" s="299">
        <v>290.45389027688191</v>
      </c>
      <c r="K186" s="299">
        <v>290.45389027688196</v>
      </c>
      <c r="L186" s="299">
        <v>290.45389027688117</v>
      </c>
      <c r="M186" s="299">
        <v>290.45389027688077</v>
      </c>
      <c r="N186" s="299">
        <v>290.4538902768814</v>
      </c>
      <c r="O186" s="299">
        <v>290.45389027688248</v>
      </c>
    </row>
    <row r="187" outlineLevel="2" collapsed="1" hidden="1">
      <c r="B187" s="300" t="s">
        <v>47</v>
      </c>
      <c r="C187" s="299"/>
      <c r="D187" s="299">
        <v>290.45389027687537</v>
      </c>
      <c r="E187" s="299">
        <v>290.45389027688651</v>
      </c>
      <c r="F187" s="299">
        <v>290.45389027687537</v>
      </c>
      <c r="G187" s="299">
        <v>290.45389027689026</v>
      </c>
      <c r="H187" s="299">
        <v>290.45389027687349</v>
      </c>
      <c r="I187" s="299">
        <v>290.45389027687719</v>
      </c>
      <c r="J187" s="299">
        <v>290.45389027688839</v>
      </c>
      <c r="K187" s="299">
        <v>290.45389027687906</v>
      </c>
      <c r="L187" s="299">
        <v>290.45389027688464</v>
      </c>
      <c r="M187" s="299">
        <v>290.45389027688839</v>
      </c>
      <c r="N187" s="299">
        <v>290.45389027688282</v>
      </c>
      <c r="O187" s="299">
        <v>290.45389027687906</v>
      </c>
    </row>
    <row r="188" outlineLevel="2" collapsed="1" hidden="1">
      <c r="B188" s="300" t="s">
        <v>50</v>
      </c>
      <c r="C188" s="301"/>
      <c r="D188" s="301">
        <v>0.2278024729491758</v>
      </c>
      <c r="E188" s="301">
        <v>0.22780247294917411</v>
      </c>
      <c r="F188" s="301">
        <v>0.22780247294917486</v>
      </c>
      <c r="G188" s="301">
        <v>0.22780247294917455</v>
      </c>
      <c r="H188" s="301">
        <v>0.22780247294918016</v>
      </c>
      <c r="I188" s="301">
        <v>0.22780247294918127</v>
      </c>
      <c r="J188" s="301">
        <v>0.22780247294918421</v>
      </c>
      <c r="K188" s="301">
        <v>0.22780247294918091</v>
      </c>
      <c r="L188" s="301">
        <v>0.22780247294918429</v>
      </c>
      <c r="M188" s="301">
        <v>0.22780247294917108</v>
      </c>
      <c r="N188" s="301">
        <v>0.22780247294918257</v>
      </c>
      <c r="O188" s="301">
        <v>0.22780247294917144</v>
      </c>
    </row>
    <row r="189" outlineLevel="2" collapsed="1" hidden="1">
      <c r="B189" s="294" t="s">
        <v>51</v>
      </c>
    </row>
    <row r="190" outlineLevel="2" collapsed="1" hidden="1">
      <c r="B190" s="295" t="s">
        <v>22</v>
      </c>
      <c r="C190" s="283"/>
      <c r="D190" s="283">
        <v>2187</v>
      </c>
      <c r="E190" s="283">
        <v>2187</v>
      </c>
      <c r="F190" s="283">
        <v>2187</v>
      </c>
      <c r="G190" s="283">
        <v>2187</v>
      </c>
      <c r="H190" s="283">
        <v>2187</v>
      </c>
      <c r="I190" s="283">
        <v>2187</v>
      </c>
      <c r="J190" s="283">
        <v>2187</v>
      </c>
      <c r="K190" s="283">
        <v>2187</v>
      </c>
      <c r="L190" s="283">
        <v>2187</v>
      </c>
      <c r="M190" s="283">
        <v>2187</v>
      </c>
      <c r="N190" s="283">
        <v>2187</v>
      </c>
      <c r="O190" s="283">
        <v>2187</v>
      </c>
    </row>
    <row r="191" outlineLevel="2" collapsed="1" hidden="1">
      <c r="B191" s="295" t="s">
        <v>23</v>
      </c>
      <c r="C191" s="283"/>
      <c r="D191" s="283">
        <v>0.29663843362644426</v>
      </c>
      <c r="E191" s="283">
        <v>0.29663843362641729</v>
      </c>
      <c r="F191" s="283">
        <v>0.29663843362642106</v>
      </c>
      <c r="G191" s="283">
        <v>0.29663843362644504</v>
      </c>
      <c r="H191" s="283">
        <v>0.29663843362640269</v>
      </c>
      <c r="I191" s="283">
        <v>0.29663843362639791</v>
      </c>
      <c r="J191" s="283">
        <v>0.29663843362638959</v>
      </c>
      <c r="K191" s="283">
        <v>0.29663843362641129</v>
      </c>
      <c r="L191" s="283">
        <v>0.29663843362642417</v>
      </c>
      <c r="M191" s="283">
        <v>0.29663843362637804</v>
      </c>
      <c r="N191" s="283">
        <v>0.29663843362639353</v>
      </c>
      <c r="O191" s="283">
        <v>0.29663843362642828</v>
      </c>
    </row>
    <row r="192" outlineLevel="2" collapsed="1" hidden="1">
      <c r="B192" s="296" t="s">
        <v>30</v>
      </c>
      <c r="C192" s="283"/>
      <c r="D192" s="283">
        <v>1.5309000000000002</v>
      </c>
      <c r="E192" s="283">
        <v>1.5308999999999902</v>
      </c>
      <c r="F192" s="283">
        <v>1.5309000000000284</v>
      </c>
      <c r="G192" s="283">
        <v>1.5308999999999582</v>
      </c>
      <c r="H192" s="283">
        <v>1.5309000000000206</v>
      </c>
      <c r="I192" s="283">
        <v>1.5308999999999982</v>
      </c>
      <c r="J192" s="283">
        <v>1.5309000000000217</v>
      </c>
      <c r="K192" s="283">
        <v>1.5309000000000104</v>
      </c>
      <c r="L192" s="283">
        <v>1.530900000000021</v>
      </c>
      <c r="M192" s="283">
        <v>1.5308999999999902</v>
      </c>
      <c r="N192" s="283">
        <v>1.530900000000045</v>
      </c>
      <c r="O192" s="283">
        <v>1.5308999999999895</v>
      </c>
    </row>
    <row r="193" outlineLevel="2" collapsed="1" hidden="1">
      <c r="B193" s="296" t="s">
        <v>31</v>
      </c>
      <c r="C193" s="297"/>
      <c r="D193" s="297">
        <v>0.16276457263453734</v>
      </c>
      <c r="E193" s="297">
        <v>0.16276457263452251</v>
      </c>
      <c r="F193" s="297">
        <v>0.16276457263452457</v>
      </c>
      <c r="G193" s="297">
        <v>0.16276457263453772</v>
      </c>
      <c r="H193" s="297">
        <v>0.16276457263451449</v>
      </c>
      <c r="I193" s="297">
        <v>0.16276457263451188</v>
      </c>
      <c r="J193" s="297">
        <v>0.16276457263450733</v>
      </c>
      <c r="K193" s="297">
        <v>0.16276457263451924</v>
      </c>
      <c r="L193" s="297">
        <v>0.16276457263452629</v>
      </c>
      <c r="M193" s="297">
        <v>0.162764572634501</v>
      </c>
      <c r="N193" s="297">
        <v>0.16276457263450947</v>
      </c>
      <c r="O193" s="297">
        <v>0.16276457263452854</v>
      </c>
    </row>
    <row r="194" outlineLevel="2" collapsed="1" hidden="1">
      <c r="B194" s="296" t="s">
        <v>46</v>
      </c>
      <c r="C194" s="283"/>
      <c r="D194" s="283">
        <v>19.117903157921777</v>
      </c>
      <c r="E194" s="283">
        <v>19.117903157921681</v>
      </c>
      <c r="F194" s="283">
        <v>19.117903157921766</v>
      </c>
      <c r="G194" s="283">
        <v>19.117903157921749</v>
      </c>
      <c r="H194" s="283">
        <v>19.117903157921756</v>
      </c>
      <c r="I194" s="283">
        <v>19.117903157921688</v>
      </c>
      <c r="J194" s="283">
        <v>19.117903157921724</v>
      </c>
      <c r="K194" s="283">
        <v>19.117903157921713</v>
      </c>
      <c r="L194" s="283">
        <v>19.117903157921745</v>
      </c>
      <c r="M194" s="283">
        <v>19.117903157921781</v>
      </c>
      <c r="N194" s="283">
        <v>19.117903157921702</v>
      </c>
      <c r="O194" s="283">
        <v>19.117903157921692</v>
      </c>
    </row>
    <row r="195" outlineLevel="2" collapsed="1" hidden="1">
      <c r="B195" s="296" t="s">
        <v>36</v>
      </c>
      <c r="C195" s="283"/>
      <c r="D195" s="283">
        <v>2167.8820968420778</v>
      </c>
      <c r="E195" s="283">
        <v>2167.8820968420796</v>
      </c>
      <c r="F195" s="283">
        <v>2167.8820968420755</v>
      </c>
      <c r="G195" s="283">
        <v>2167.8820968420791</v>
      </c>
      <c r="H195" s="283">
        <v>2167.8820968420814</v>
      </c>
      <c r="I195" s="283">
        <v>2167.8820968420814</v>
      </c>
      <c r="J195" s="283">
        <v>2167.8820968420791</v>
      </c>
      <c r="K195" s="283">
        <v>2167.8820968420678</v>
      </c>
      <c r="L195" s="283">
        <v>2167.8820968420819</v>
      </c>
      <c r="M195" s="283">
        <v>2167.8820968420778</v>
      </c>
      <c r="N195" s="283">
        <v>2167.8820968420855</v>
      </c>
      <c r="O195" s="283">
        <v>2167.8820968420737</v>
      </c>
    </row>
    <row r="196" outlineLevel="2" collapsed="1" hidden="1">
      <c r="B196" s="296" t="s">
        <v>47</v>
      </c>
      <c r="C196" s="283"/>
      <c r="D196" s="283">
        <v>19.117903157922438</v>
      </c>
      <c r="E196" s="283">
        <v>19.117903157920576</v>
      </c>
      <c r="F196" s="283">
        <v>19.117903157924303</v>
      </c>
      <c r="G196" s="283">
        <v>19.117903157921042</v>
      </c>
      <c r="H196" s="283">
        <v>19.117903157918715</v>
      </c>
      <c r="I196" s="283">
        <v>19.117903157918715</v>
      </c>
      <c r="J196" s="283">
        <v>19.117903157921042</v>
      </c>
      <c r="K196" s="283">
        <v>19.117903157932219</v>
      </c>
      <c r="L196" s="283">
        <v>19.117903157918249</v>
      </c>
      <c r="M196" s="283">
        <v>19.117903157922438</v>
      </c>
      <c r="N196" s="283">
        <v>19.117903157914522</v>
      </c>
      <c r="O196" s="283">
        <v>19.117903157926165</v>
      </c>
    </row>
    <row r="197" outlineLevel="2" collapsed="1" hidden="1">
      <c r="B197" s="296" t="s">
        <v>50</v>
      </c>
      <c r="C197" s="297"/>
      <c r="D197" s="297">
        <v>0.16276457263452251</v>
      </c>
      <c r="E197" s="297">
        <v>0.16276457263452465</v>
      </c>
      <c r="F197" s="297">
        <v>0.16276457263453772</v>
      </c>
      <c r="G197" s="297">
        <v>0.16276457263451449</v>
      </c>
      <c r="H197" s="297">
        <v>0.16276457263451183</v>
      </c>
      <c r="I197" s="297">
        <v>0.16276457263450728</v>
      </c>
      <c r="J197" s="297">
        <v>0.16276457263451918</v>
      </c>
      <c r="K197" s="297">
        <v>0.16276457263452632</v>
      </c>
      <c r="L197" s="297">
        <v>0.16276457263450098</v>
      </c>
      <c r="M197" s="297">
        <v>0.1627645726345095</v>
      </c>
      <c r="N197" s="297">
        <v>0.16276457263452854</v>
      </c>
      <c r="O197" s="297">
        <v>0.16276457263452387</v>
      </c>
    </row>
    <row r="198" outlineLevel="2" collapsed="1" hidden="1">
      <c r="B198" s="294" t="s">
        <v>52</v>
      </c>
    </row>
    <row r="199" outlineLevel="2" collapsed="1" hidden="1">
      <c r="B199" s="298" t="s">
        <v>22</v>
      </c>
      <c r="C199" s="299"/>
      <c r="D199" s="299">
        <v>27178</v>
      </c>
      <c r="E199" s="299">
        <v>27178</v>
      </c>
      <c r="F199" s="299">
        <v>27178</v>
      </c>
      <c r="G199" s="299">
        <v>27178</v>
      </c>
      <c r="H199" s="299">
        <v>27178</v>
      </c>
      <c r="I199" s="299">
        <v>27178</v>
      </c>
      <c r="J199" s="299">
        <v>27178</v>
      </c>
      <c r="K199" s="299">
        <v>27178</v>
      </c>
      <c r="L199" s="299">
        <v>27178</v>
      </c>
      <c r="M199" s="299">
        <v>27178</v>
      </c>
      <c r="N199" s="299">
        <v>27178</v>
      </c>
      <c r="O199" s="299">
        <v>27178</v>
      </c>
    </row>
    <row r="200" outlineLevel="2" collapsed="1" hidden="1">
      <c r="B200" s="298" t="s">
        <v>23</v>
      </c>
      <c r="C200" s="299"/>
      <c r="D200" s="299">
        <v>4.4229560726175</v>
      </c>
      <c r="E200" s="299">
        <v>4.4229560726174419</v>
      </c>
      <c r="F200" s="299">
        <v>4.4229560726174357</v>
      </c>
      <c r="G200" s="299">
        <v>4.42295607261747</v>
      </c>
      <c r="H200" s="299">
        <v>4.422956072617505</v>
      </c>
      <c r="I200" s="299">
        <v>4.4229560726174357</v>
      </c>
      <c r="J200" s="299">
        <v>4.4229560726174473</v>
      </c>
      <c r="K200" s="299">
        <v>4.4229560726174819</v>
      </c>
      <c r="L200" s="299">
        <v>4.4229560726175228</v>
      </c>
      <c r="M200" s="299">
        <v>4.4229560726174464</v>
      </c>
      <c r="N200" s="299">
        <v>4.4229560726175059</v>
      </c>
      <c r="O200" s="299">
        <v>4.4229560726174171</v>
      </c>
    </row>
    <row r="201" outlineLevel="2" collapsed="1" hidden="1">
      <c r="B201" s="300" t="s">
        <v>30</v>
      </c>
      <c r="C201" s="299"/>
      <c r="D201" s="299">
        <v>32.613600000000005</v>
      </c>
      <c r="E201" s="299">
        <v>32.613599999999977</v>
      </c>
      <c r="F201" s="299">
        <v>32.61359999999992</v>
      </c>
      <c r="G201" s="299">
        <v>32.613599999999941</v>
      </c>
      <c r="H201" s="299">
        <v>32.613599999999991</v>
      </c>
      <c r="I201" s="299">
        <v>32.613599999999927</v>
      </c>
      <c r="J201" s="299">
        <v>32.61359999999997</v>
      </c>
      <c r="K201" s="299">
        <v>32.613600000000112</v>
      </c>
      <c r="L201" s="299">
        <v>32.613599999999941</v>
      </c>
      <c r="M201" s="299">
        <v>32.613599999999977</v>
      </c>
      <c r="N201" s="299">
        <v>32.613600000000005</v>
      </c>
      <c r="O201" s="299">
        <v>32.613599999999913</v>
      </c>
    </row>
    <row r="202" outlineLevel="2" collapsed="1" hidden="1">
      <c r="B202" s="300" t="s">
        <v>31</v>
      </c>
      <c r="C202" s="301"/>
      <c r="D202" s="301">
        <v>0.19528836879612185</v>
      </c>
      <c r="E202" s="301">
        <v>0.19528836879611933</v>
      </c>
      <c r="F202" s="301">
        <v>0.19528836879611902</v>
      </c>
      <c r="G202" s="301">
        <v>0.19528836879612055</v>
      </c>
      <c r="H202" s="301">
        <v>0.19528836879612208</v>
      </c>
      <c r="I202" s="301">
        <v>0.19528836879611902</v>
      </c>
      <c r="J202" s="301">
        <v>0.19528836879611955</v>
      </c>
      <c r="K202" s="301">
        <v>0.19528836879612108</v>
      </c>
      <c r="L202" s="301">
        <v>0.19528836879612288</v>
      </c>
      <c r="M202" s="301">
        <v>0.19528836879611952</v>
      </c>
      <c r="N202" s="301">
        <v>0.19528836879612213</v>
      </c>
      <c r="O202" s="301">
        <v>0.19528836879611819</v>
      </c>
    </row>
    <row r="203" outlineLevel="2" collapsed="1" hidden="1">
      <c r="B203" s="300" t="s">
        <v>46</v>
      </c>
      <c r="C203" s="299"/>
      <c r="D203" s="299">
        <v>500.71307109117754</v>
      </c>
      <c r="E203" s="299">
        <v>500.71307109117691</v>
      </c>
      <c r="F203" s="299">
        <v>500.71307109117731</v>
      </c>
      <c r="G203" s="299">
        <v>500.71307109117566</v>
      </c>
      <c r="H203" s="299">
        <v>500.7130710911768</v>
      </c>
      <c r="I203" s="299">
        <v>500.71307109117646</v>
      </c>
      <c r="J203" s="299">
        <v>500.71307109117606</v>
      </c>
      <c r="K203" s="299">
        <v>500.71307109117913</v>
      </c>
      <c r="L203" s="299">
        <v>500.71307109117765</v>
      </c>
      <c r="M203" s="299">
        <v>500.71307109117691</v>
      </c>
      <c r="N203" s="299">
        <v>500.71307109117811</v>
      </c>
      <c r="O203" s="299">
        <v>500.713071091176</v>
      </c>
    </row>
    <row r="204" outlineLevel="2" collapsed="1" hidden="1">
      <c r="B204" s="300" t="s">
        <v>36</v>
      </c>
      <c r="C204" s="299"/>
      <c r="D204" s="299">
        <v>26677.286928908878</v>
      </c>
      <c r="E204" s="299">
        <v>26677.286928908808</v>
      </c>
      <c r="F204" s="299">
        <v>26677.286928908852</v>
      </c>
      <c r="G204" s="299">
        <v>26677.286928908765</v>
      </c>
      <c r="H204" s="299">
        <v>26677.286928908859</v>
      </c>
      <c r="I204" s="299">
        <v>26677.286928908816</v>
      </c>
      <c r="J204" s="299">
        <v>26677.286928908714</v>
      </c>
      <c r="K204" s="299">
        <v>26677.286928908907</v>
      </c>
      <c r="L204" s="299">
        <v>26677.286928908805</v>
      </c>
      <c r="M204" s="299">
        <v>26677.286928908772</v>
      </c>
      <c r="N204" s="299">
        <v>26677.286928908918</v>
      </c>
      <c r="O204" s="299">
        <v>26677.286928908772</v>
      </c>
    </row>
    <row r="205" outlineLevel="2" collapsed="1" hidden="1">
      <c r="B205" s="300" t="s">
        <v>47</v>
      </c>
      <c r="C205" s="299"/>
      <c r="D205" s="299">
        <v>500.71307109112291</v>
      </c>
      <c r="E205" s="299">
        <v>500.71307109119</v>
      </c>
      <c r="F205" s="299">
        <v>500.713071091149</v>
      </c>
      <c r="G205" s="299">
        <v>500.71307109123467</v>
      </c>
      <c r="H205" s="299">
        <v>500.71307109114156</v>
      </c>
      <c r="I205" s="299">
        <v>500.71307109118254</v>
      </c>
      <c r="J205" s="299">
        <v>500.71307109128685</v>
      </c>
      <c r="K205" s="299">
        <v>500.71307109109313</v>
      </c>
      <c r="L205" s="299">
        <v>500.71307109119368</v>
      </c>
      <c r="M205" s="299">
        <v>500.71307109122722</v>
      </c>
      <c r="N205" s="299">
        <v>500.71307109108193</v>
      </c>
      <c r="O205" s="299">
        <v>500.71307109122722</v>
      </c>
    </row>
    <row r="206" outlineLevel="2" collapsed="1" hidden="1">
      <c r="B206" s="300" t="s">
        <v>53</v>
      </c>
      <c r="C206" s="301"/>
      <c r="D206" s="301">
        <v>0.1952883687961193</v>
      </c>
      <c r="E206" s="301">
        <v>0.19528836879611908</v>
      </c>
      <c r="F206" s="301">
        <v>0.19528836879612058</v>
      </c>
      <c r="G206" s="301">
        <v>0.19528836879612216</v>
      </c>
      <c r="H206" s="301">
        <v>0.19528836879611911</v>
      </c>
      <c r="I206" s="301">
        <v>0.19528836879611955</v>
      </c>
      <c r="J206" s="301">
        <v>0.19528836879612108</v>
      </c>
      <c r="K206" s="301">
        <v>0.19528836879612285</v>
      </c>
      <c r="L206" s="301">
        <v>0.19528836879611949</v>
      </c>
      <c r="M206" s="301">
        <v>0.1952883687961221</v>
      </c>
      <c r="N206" s="301">
        <v>0.19528836879611819</v>
      </c>
      <c r="O206" s="301">
        <v>0.19528836879612191</v>
      </c>
    </row>
    <row r="207" outlineLevel="2" collapsed="1" hidden="1">
      <c r="B207" s="294" t="s">
        <v>54</v>
      </c>
    </row>
    <row r="208" outlineLevel="2" collapsed="1" hidden="1">
      <c r="B208" s="295" t="s">
        <v>22</v>
      </c>
      <c r="C208" s="283"/>
      <c r="D208" s="283">
        <v>19378</v>
      </c>
      <c r="E208" s="283">
        <v>19378</v>
      </c>
      <c r="F208" s="283">
        <v>19378</v>
      </c>
      <c r="G208" s="283">
        <v>19378</v>
      </c>
      <c r="H208" s="283">
        <v>19378</v>
      </c>
      <c r="I208" s="283">
        <v>19378</v>
      </c>
      <c r="J208" s="283">
        <v>19378</v>
      </c>
      <c r="K208" s="283">
        <v>19378</v>
      </c>
      <c r="L208" s="283">
        <v>19378</v>
      </c>
      <c r="M208" s="283">
        <v>19378</v>
      </c>
      <c r="N208" s="283">
        <v>19378</v>
      </c>
      <c r="O208" s="283">
        <v>19378</v>
      </c>
    </row>
    <row r="209" outlineLevel="2" collapsed="1" hidden="1">
      <c r="B209" s="295" t="s">
        <v>23</v>
      </c>
      <c r="C209" s="283"/>
      <c r="D209" s="283">
        <v>0</v>
      </c>
      <c r="E209" s="283">
        <v>0</v>
      </c>
      <c r="F209" s="283">
        <v>0</v>
      </c>
      <c r="G209" s="283">
        <v>0</v>
      </c>
      <c r="H209" s="283">
        <v>0</v>
      </c>
      <c r="I209" s="283">
        <v>0</v>
      </c>
      <c r="J209" s="283">
        <v>0</v>
      </c>
      <c r="K209" s="283">
        <v>0</v>
      </c>
      <c r="L209" s="283">
        <v>0</v>
      </c>
      <c r="M209" s="283">
        <v>0</v>
      </c>
      <c r="N209" s="283">
        <v>0</v>
      </c>
      <c r="O209" s="283">
        <v>0</v>
      </c>
    </row>
    <row r="210" outlineLevel="2" collapsed="1" hidden="1">
      <c r="B210" s="296" t="s">
        <v>30</v>
      </c>
      <c r="C210" s="283"/>
      <c r="D210" s="283">
        <v>40.693799999999996</v>
      </c>
      <c r="E210" s="283">
        <v>40.693800000000152</v>
      </c>
      <c r="F210" s="283">
        <v>40.693799999999996</v>
      </c>
      <c r="G210" s="283">
        <v>40.693800000000117</v>
      </c>
      <c r="H210" s="283">
        <v>40.69380000000001</v>
      </c>
      <c r="I210" s="283">
        <v>40.69380000000001</v>
      </c>
      <c r="J210" s="283">
        <v>40.693800000000074</v>
      </c>
      <c r="K210" s="283">
        <v>40.6937999999999</v>
      </c>
      <c r="L210" s="283">
        <v>40.693799999999918</v>
      </c>
      <c r="M210" s="283">
        <v>40.69380000000011</v>
      </c>
      <c r="N210" s="283">
        <v>40.693799999999996</v>
      </c>
      <c r="O210" s="283">
        <v>40.693799999999953</v>
      </c>
    </row>
    <row r="211" outlineLevel="2" collapsed="1" hidden="1">
      <c r="B211" s="296" t="s">
        <v>46</v>
      </c>
      <c r="C211" s="283"/>
      <c r="D211" s="283">
        <v>807.58728426312678</v>
      </c>
      <c r="E211" s="283">
        <v>807.587284263127</v>
      </c>
      <c r="F211" s="283">
        <v>807.58728426312553</v>
      </c>
      <c r="G211" s="283">
        <v>807.58728426312837</v>
      </c>
      <c r="H211" s="283">
        <v>807.58728426312621</v>
      </c>
      <c r="I211" s="283">
        <v>807.58728426312655</v>
      </c>
      <c r="J211" s="283">
        <v>807.58728426312621</v>
      </c>
      <c r="K211" s="283">
        <v>807.58728426312678</v>
      </c>
      <c r="L211" s="283">
        <v>807.5872842631253</v>
      </c>
      <c r="M211" s="283">
        <v>807.58728426312609</v>
      </c>
      <c r="N211" s="283">
        <v>807.58728426312666</v>
      </c>
      <c r="O211" s="283">
        <v>807.58728426312564</v>
      </c>
    </row>
    <row r="212" outlineLevel="2" collapsed="1" hidden="1">
      <c r="B212" s="296" t="s">
        <v>47</v>
      </c>
      <c r="C212" s="283"/>
      <c r="D212" s="283">
        <v>807.58728426316384</v>
      </c>
      <c r="E212" s="283">
        <v>807.58728426305572</v>
      </c>
      <c r="F212" s="283">
        <v>807.58728426320852</v>
      </c>
      <c r="G212" s="283">
        <v>807.58728426307812</v>
      </c>
      <c r="H212" s="283">
        <v>807.587284263119</v>
      </c>
      <c r="I212" s="283">
        <v>807.58728426311541</v>
      </c>
      <c r="J212" s="283">
        <v>807.5872842631303</v>
      </c>
      <c r="K212" s="283">
        <v>807.5872842631303</v>
      </c>
      <c r="L212" s="283">
        <v>807.5872842631228</v>
      </c>
      <c r="M212" s="283">
        <v>807.587284263134</v>
      </c>
      <c r="N212" s="283">
        <v>807.58728426311541</v>
      </c>
      <c r="O212" s="283">
        <v>807.5872842631228</v>
      </c>
    </row>
    <row r="213" outlineLevel="2" collapsed="1" hidden="1">
      <c r="B213" s="294" t="s">
        <v>55</v>
      </c>
    </row>
    <row r="214" outlineLevel="2" collapsed="1" hidden="1">
      <c r="B214" s="298" t="s">
        <v>22</v>
      </c>
      <c r="C214" s="299"/>
      <c r="D214" s="299">
        <v>447</v>
      </c>
      <c r="E214" s="299">
        <v>447</v>
      </c>
      <c r="F214" s="299">
        <v>447</v>
      </c>
      <c r="G214" s="299">
        <v>447</v>
      </c>
      <c r="H214" s="299">
        <v>447</v>
      </c>
      <c r="I214" s="299">
        <v>447</v>
      </c>
      <c r="J214" s="299">
        <v>447</v>
      </c>
      <c r="K214" s="299">
        <v>447</v>
      </c>
      <c r="L214" s="299">
        <v>447</v>
      </c>
      <c r="M214" s="299">
        <v>447</v>
      </c>
      <c r="N214" s="299">
        <v>447</v>
      </c>
      <c r="O214" s="299">
        <v>447</v>
      </c>
    </row>
    <row r="215" outlineLevel="2" collapsed="1" hidden="1">
      <c r="B215" s="298" t="s">
        <v>23</v>
      </c>
      <c r="C215" s="299"/>
      <c r="D215" s="299">
        <v>0</v>
      </c>
      <c r="E215" s="299">
        <v>0</v>
      </c>
      <c r="F215" s="299">
        <v>0</v>
      </c>
      <c r="G215" s="299">
        <v>0</v>
      </c>
      <c r="H215" s="299">
        <v>0</v>
      </c>
      <c r="I215" s="299">
        <v>0</v>
      </c>
      <c r="J215" s="299">
        <v>0</v>
      </c>
      <c r="K215" s="299">
        <v>0</v>
      </c>
      <c r="L215" s="299">
        <v>0</v>
      </c>
      <c r="M215" s="299">
        <v>0</v>
      </c>
      <c r="N215" s="299">
        <v>0</v>
      </c>
      <c r="O215" s="299">
        <v>0</v>
      </c>
    </row>
    <row r="217">
      <c r="B217" s="281" t="s">
        <v>57</v>
      </c>
      <c r="C217" s="281"/>
    </row>
    <row r="218">
      <c r="B218" s="268" t="s">
        <v>5</v>
      </c>
      <c r="C218" s="283"/>
      <c r="D218" s="283">
        <v>17.313490779452145</v>
      </c>
      <c r="E218" s="283">
        <v>15.007799844487765</v>
      </c>
      <c r="F218" s="283">
        <v>14.841763724061989</v>
      </c>
      <c r="G218" s="283">
        <v>14.665198163652027</v>
      </c>
      <c r="H218" s="283">
        <v>14.486284320781975</v>
      </c>
      <c r="I218" s="283">
        <v>14.30838850679503</v>
      </c>
      <c r="J218" s="283">
        <v>14.14098511369437</v>
      </c>
      <c r="K218" s="283">
        <v>14.236473216186292</v>
      </c>
      <c r="L218" s="283">
        <v>13.567384697098579</v>
      </c>
      <c r="M218" s="283">
        <v>13.658656921869028</v>
      </c>
      <c r="N218" s="283">
        <v>13.551861779866322</v>
      </c>
      <c r="O218" s="283">
        <v>13.372359389597778</v>
      </c>
    </row>
    <row r="219">
      <c r="B219" s="268" t="s">
        <v>7</v>
      </c>
      <c r="C219" s="283"/>
      <c r="D219" s="283">
        <v>17.335330614948635</v>
      </c>
      <c r="E219" s="283">
        <v>16.567968597969347</v>
      </c>
      <c r="F219" s="283">
        <v>15.839484770489715</v>
      </c>
      <c r="G219" s="283">
        <v>15.606040962902796</v>
      </c>
      <c r="H219" s="283">
        <v>15.345188822981241</v>
      </c>
      <c r="I219" s="283">
        <v>15.080457799844629</v>
      </c>
      <c r="J219" s="283">
        <v>14.82641027029128</v>
      </c>
      <c r="K219" s="283">
        <v>14.590408083562414</v>
      </c>
      <c r="L219" s="283">
        <v>14.377952696598717</v>
      </c>
      <c r="M219" s="283">
        <v>14.210714523233225</v>
      </c>
      <c r="N219" s="283">
        <v>14.16075541958767</v>
      </c>
      <c r="O219" s="283">
        <v>19.048143976741063</v>
      </c>
    </row>
    <row r="220">
      <c r="B220" s="284" t="s">
        <v>8</v>
      </c>
      <c r="C220" s="285"/>
      <c r="D220" s="285">
        <v>-0.021839835496488377</v>
      </c>
      <c r="E220" s="285">
        <v>-1.5601687534815809</v>
      </c>
      <c r="F220" s="285">
        <v>-0.997721046427725</v>
      </c>
      <c r="G220" s="285">
        <v>-0.94084279925076952</v>
      </c>
      <c r="H220" s="285">
        <v>-0.85890450219926606</v>
      </c>
      <c r="I220" s="285">
        <v>-0.77206929304959881</v>
      </c>
      <c r="J220" s="285">
        <v>-0.68542515659690983</v>
      </c>
      <c r="K220" s="285">
        <v>-0.35393486737612145</v>
      </c>
      <c r="L220" s="285">
        <v>-0.81056799950013925</v>
      </c>
      <c r="M220" s="285">
        <v>-0.55205760136419846</v>
      </c>
      <c r="N220" s="285">
        <v>-0.60889363972134747</v>
      </c>
      <c r="O220" s="285">
        <v>-5.6757845871432853</v>
      </c>
    </row>
    <row r="221" outlineLevel="1">
      <c r="B221" s="286" t="s">
        <v>9</v>
      </c>
      <c r="C221" s="283"/>
      <c r="D221" s="283">
        <v>288.49999768358492</v>
      </c>
      <c r="E221" s="283">
        <v>288.49999740929212</v>
      </c>
      <c r="F221" s="283">
        <v>288.49999717408173</v>
      </c>
      <c r="G221" s="283">
        <v>288.49999695708368</v>
      </c>
      <c r="H221" s="283">
        <v>288.49999677639556</v>
      </c>
      <c r="I221" s="283">
        <v>288.49999662097844</v>
      </c>
      <c r="J221" s="283">
        <v>288.49999648930623</v>
      </c>
      <c r="K221" s="283">
        <v>288.4999963983451</v>
      </c>
      <c r="L221" s="283">
        <v>288.49999631234374</v>
      </c>
      <c r="M221" s="283">
        <v>288.49999626250178</v>
      </c>
      <c r="N221" s="283">
        <v>288.49999623421888</v>
      </c>
      <c r="O221" s="283">
        <v>288.49999623232219</v>
      </c>
    </row>
    <row r="222" outlineLevel="1">
      <c r="B222" s="286" t="s">
        <v>10</v>
      </c>
      <c r="C222" s="283"/>
      <c r="D222" s="283">
        <v>3.5029813799976774</v>
      </c>
      <c r="E222" s="283">
        <v>3.5031061142178279</v>
      </c>
      <c r="F222" s="283">
        <v>3.5031721122809549</v>
      </c>
      <c r="G222" s="283">
        <v>3.5032013785601785</v>
      </c>
      <c r="H222" s="283">
        <v>3.5031276636509721</v>
      </c>
      <c r="I222" s="283">
        <v>3.5031291189762266</v>
      </c>
      <c r="J222" s="283">
        <v>3.5027512995861279</v>
      </c>
      <c r="K222" s="283">
        <v>3.502446052807286</v>
      </c>
      <c r="L222" s="283">
        <v>3.5020561484206993</v>
      </c>
      <c r="M222" s="283">
        <v>3.5017284854879622</v>
      </c>
      <c r="N222" s="283">
        <v>3.5014358738505513</v>
      </c>
      <c r="O222" s="283">
        <v>3.5013664907851587</v>
      </c>
    </row>
    <row r="223" outlineLevel="1">
      <c r="B223" s="286" t="s">
        <v>11</v>
      </c>
      <c r="C223" s="283"/>
      <c r="D223" s="283">
        <v>-292.02481889907904</v>
      </c>
      <c r="E223" s="283">
        <v>-293.5632722769916</v>
      </c>
      <c r="F223" s="283">
        <v>-293.00089033279045</v>
      </c>
      <c r="G223" s="283">
        <v>-292.94404113489463</v>
      </c>
      <c r="H223" s="283">
        <v>-292.86202894224573</v>
      </c>
      <c r="I223" s="283">
        <v>-292.77519503300425</v>
      </c>
      <c r="J223" s="283">
        <v>-292.68817294548921</v>
      </c>
      <c r="K223" s="283">
        <v>-292.35637731852847</v>
      </c>
      <c r="L223" s="283">
        <v>-292.8126204602645</v>
      </c>
      <c r="M223" s="283">
        <v>-292.553782349354</v>
      </c>
      <c r="N223" s="283">
        <v>-292.6103257477908</v>
      </c>
      <c r="O223" s="283">
        <v>-297.67714731025063</v>
      </c>
    </row>
    <row r="224" outlineLevel="1">
      <c r="B224" s="287" t="s">
        <v>12</v>
      </c>
      <c r="C224" s="288"/>
      <c r="D224" s="288">
        <v>-57.352622090089284</v>
      </c>
      <c r="E224" s="288">
        <v>-57.654768789535161</v>
      </c>
      <c r="F224" s="288">
        <v>-57.544319002295666</v>
      </c>
      <c r="G224" s="288">
        <v>-57.533154024690909</v>
      </c>
      <c r="H224" s="288">
        <v>-57.5170471255941</v>
      </c>
      <c r="I224" s="288">
        <v>-57.499993258734058</v>
      </c>
      <c r="J224" s="288">
        <v>-57.482902434339209</v>
      </c>
      <c r="K224" s="288">
        <v>-57.417738968864043</v>
      </c>
      <c r="L224" s="288">
        <v>-57.507343477781561</v>
      </c>
      <c r="M224" s="288">
        <v>-57.456508605548692</v>
      </c>
      <c r="N224" s="288">
        <v>-57.467613525241681</v>
      </c>
      <c r="O224" s="288">
        <v>-58.462719021292344</v>
      </c>
    </row>
    <row r="225" outlineLevel="1">
      <c r="B225" s="286" t="s">
        <v>13</v>
      </c>
      <c r="C225" s="283"/>
      <c r="D225" s="283">
        <v>-234.67219680898978</v>
      </c>
      <c r="E225" s="283">
        <v>-235.90850348745641</v>
      </c>
      <c r="F225" s="283">
        <v>-235.45657133049477</v>
      </c>
      <c r="G225" s="283">
        <v>-235.41088711020373</v>
      </c>
      <c r="H225" s="283">
        <v>-235.34498181665165</v>
      </c>
      <c r="I225" s="283">
        <v>-235.27520177427022</v>
      </c>
      <c r="J225" s="283">
        <v>-235.20527051115002</v>
      </c>
      <c r="K225" s="283">
        <v>-234.93863834966444</v>
      </c>
      <c r="L225" s="283">
        <v>-235.30527698248292</v>
      </c>
      <c r="M225" s="283">
        <v>-235.09727374380529</v>
      </c>
      <c r="N225" s="283">
        <v>-235.14271222254914</v>
      </c>
      <c r="O225" s="283">
        <v>-239.21442828895826</v>
      </c>
    </row>
    <row r="226" outlineLevel="1">
      <c r="B226" s="286" t="s">
        <v>14</v>
      </c>
      <c r="C226" s="283"/>
      <c r="D226" s="283">
        <v>0</v>
      </c>
      <c r="E226" s="283">
        <v>0</v>
      </c>
      <c r="F226" s="283">
        <v>0</v>
      </c>
      <c r="G226" s="283">
        <v>0</v>
      </c>
      <c r="H226" s="283">
        <v>0</v>
      </c>
      <c r="I226" s="283">
        <v>0</v>
      </c>
      <c r="J226" s="283">
        <v>0</v>
      </c>
      <c r="K226" s="283">
        <v>0</v>
      </c>
      <c r="L226" s="283">
        <v>0</v>
      </c>
      <c r="M226" s="283">
        <v>0</v>
      </c>
      <c r="N226" s="283">
        <v>0</v>
      </c>
      <c r="O226" s="283">
        <v>0</v>
      </c>
    </row>
    <row r="227" outlineLevel="1">
      <c r="B227" s="286" t="s">
        <v>15</v>
      </c>
      <c r="C227" s="283"/>
      <c r="D227" s="283">
        <v>-234.67219680898978</v>
      </c>
      <c r="E227" s="283">
        <v>-235.90850348745641</v>
      </c>
      <c r="F227" s="283">
        <v>-235.45657133049477</v>
      </c>
      <c r="G227" s="283">
        <v>-235.41088711020373</v>
      </c>
      <c r="H227" s="283">
        <v>-235.34498181665165</v>
      </c>
      <c r="I227" s="283">
        <v>-235.27520177427022</v>
      </c>
      <c r="J227" s="283">
        <v>-235.20527051115002</v>
      </c>
      <c r="K227" s="283">
        <v>-234.93863834966444</v>
      </c>
      <c r="L227" s="283">
        <v>-235.30527698248292</v>
      </c>
      <c r="M227" s="283">
        <v>-235.09727374380529</v>
      </c>
      <c r="N227" s="283">
        <v>-235.14271222254914</v>
      </c>
      <c r="O227" s="283">
        <v>-239.21442828895826</v>
      </c>
    </row>
    <row r="228" outlineLevel="1">
      <c r="B228" s="289" t="s">
        <v>16</v>
      </c>
      <c r="C228" s="290"/>
      <c r="D228" s="290">
        <v>0</v>
      </c>
      <c r="E228" s="290">
        <v>0</v>
      </c>
      <c r="F228" s="290">
        <v>0</v>
      </c>
      <c r="G228" s="290">
        <v>0</v>
      </c>
      <c r="H228" s="290">
        <v>0</v>
      </c>
      <c r="I228" s="290">
        <v>0</v>
      </c>
      <c r="J228" s="290">
        <v>0</v>
      </c>
      <c r="K228" s="290">
        <v>0</v>
      </c>
      <c r="L228" s="290">
        <v>0</v>
      </c>
      <c r="M228" s="290">
        <v>0</v>
      </c>
      <c r="N228" s="290">
        <v>0</v>
      </c>
      <c r="O228" s="290">
        <v>0</v>
      </c>
    </row>
    <row r="229" outlineLevel="1">
      <c r="B229" s="291" t="s">
        <v>17</v>
      </c>
      <c r="C229" s="283"/>
      <c r="D229" s="283">
        <v>-71724.259298469784</v>
      </c>
      <c r="E229" s="283">
        <v>-71960.167801951553</v>
      </c>
      <c r="F229" s="283">
        <v>-72195.624373280545</v>
      </c>
      <c r="G229" s="283">
        <v>-72431.035260391072</v>
      </c>
      <c r="H229" s="283">
        <v>-72666.380242207451</v>
      </c>
      <c r="I229" s="283">
        <v>-72901.655443978831</v>
      </c>
      <c r="J229" s="283">
        <v>-73136.86071449185</v>
      </c>
      <c r="K229" s="283">
        <v>-73371.79935283566</v>
      </c>
      <c r="L229" s="283">
        <v>-73607.104629822468</v>
      </c>
      <c r="M229" s="283">
        <v>-73842.201903570385</v>
      </c>
      <c r="N229" s="283">
        <v>-74077.34461579597</v>
      </c>
      <c r="O229" s="283">
        <v>-74316.559044086753</v>
      </c>
    </row>
    <row r="230" outlineLevel="1"/>
    <row r="231" outlineLevel="1">
      <c r="B231" s="292" t="s">
        <v>18</v>
      </c>
    </row>
    <row r="232" outlineLevel="1">
      <c r="B232" s="293" t="s">
        <v>19</v>
      </c>
      <c r="C232" s="283"/>
      <c r="D232" s="283">
        <v>12492.699034863541</v>
      </c>
      <c r="E232" s="283">
        <v>12256.790531381761</v>
      </c>
      <c r="F232" s="283">
        <v>12021.33396005278</v>
      </c>
      <c r="G232" s="283">
        <v>11785.92307294226</v>
      </c>
      <c r="H232" s="283">
        <v>11550.578091125881</v>
      </c>
      <c r="I232" s="283">
        <v>11315.3028893545</v>
      </c>
      <c r="J232" s="283">
        <v>11080.0976188415</v>
      </c>
      <c r="K232" s="283">
        <v>10845.15898049767</v>
      </c>
      <c r="L232" s="283">
        <v>10609.853703510871</v>
      </c>
      <c r="M232" s="283">
        <v>10374.756429762931</v>
      </c>
      <c r="N232" s="283">
        <v>10139.613717537361</v>
      </c>
      <c r="O232" s="283">
        <v>9900.39928924657</v>
      </c>
    </row>
    <row r="233" outlineLevel="1">
      <c r="B233" s="293" t="s">
        <v>20</v>
      </c>
      <c r="C233" s="282"/>
      <c r="D233" s="282">
        <v>17.3134907794521</v>
      </c>
      <c r="E233" s="282">
        <v>15.0077998444878</v>
      </c>
      <c r="F233" s="282">
        <v>14.841763724062</v>
      </c>
      <c r="G233" s="282">
        <v>14.665198163652</v>
      </c>
      <c r="H233" s="282">
        <v>14.486284320782</v>
      </c>
      <c r="I233" s="282">
        <v>14.308388506795</v>
      </c>
      <c r="J233" s="282">
        <v>14.1409851136944</v>
      </c>
      <c r="K233" s="282">
        <v>14.2364732161863</v>
      </c>
      <c r="L233" s="282">
        <v>13.5673846970986</v>
      </c>
      <c r="M233" s="282">
        <v>13.658656921869</v>
      </c>
      <c r="N233" s="282">
        <v>13.5518617798663</v>
      </c>
      <c r="O233" s="282">
        <v>13.3723593895978</v>
      </c>
    </row>
    <row r="234" outlineLevel="2" collapsed="1" hidden="1">
      <c r="B234" s="294" t="s">
        <v>21</v>
      </c>
    </row>
    <row r="235" outlineLevel="2" collapsed="1" hidden="1">
      <c r="B235" s="295" t="s">
        <v>22</v>
      </c>
      <c r="C235" s="283"/>
      <c r="D235" s="283">
        <v>5591.63533183208</v>
      </c>
      <c r="E235" s="283">
        <v>5355.7268283503035</v>
      </c>
      <c r="F235" s="283">
        <v>5120.2702570213232</v>
      </c>
      <c r="G235" s="283">
        <v>4884.8593699108005</v>
      </c>
      <c r="H235" s="283">
        <v>4649.5143880944161</v>
      </c>
      <c r="I235" s="283">
        <v>4414.23918632304</v>
      </c>
      <c r="J235" s="283">
        <v>4179.0339158100351</v>
      </c>
      <c r="K235" s="283">
        <v>3944.0952774662078</v>
      </c>
      <c r="L235" s="283">
        <v>3708.7900004794092</v>
      </c>
      <c r="M235" s="283">
        <v>3473.6927267314722</v>
      </c>
      <c r="N235" s="283">
        <v>3238.5500145058959</v>
      </c>
      <c r="O235" s="283">
        <v>2999.33558621511</v>
      </c>
    </row>
    <row r="236" outlineLevel="2" collapsed="1" hidden="1">
      <c r="B236" s="295" t="s">
        <v>23</v>
      </c>
      <c r="C236" s="283"/>
      <c r="D236" s="283">
        <v>3.0112527352095118</v>
      </c>
      <c r="E236" s="283">
        <v>2.248916444133688</v>
      </c>
      <c r="F236" s="283">
        <v>2.15403570150534</v>
      </c>
      <c r="G236" s="283">
        <v>2.0593367228136117</v>
      </c>
      <c r="H236" s="283">
        <v>1.9646561179935738</v>
      </c>
      <c r="I236" s="283">
        <v>1.8700020198197938</v>
      </c>
      <c r="J236" s="283">
        <v>1.7753759866898475</v>
      </c>
      <c r="K236" s="283">
        <v>1.7928299517660635</v>
      </c>
      <c r="L236" s="283">
        <v>1.4805349153917873</v>
      </c>
      <c r="M236" s="283">
        <v>1.4916492805663546</v>
      </c>
      <c r="N236" s="283">
        <v>1.3970948088373294</v>
      </c>
      <c r="O236" s="283">
        <v>1.3025220620718447</v>
      </c>
    </row>
    <row r="237" outlineLevel="2" collapsed="1" hidden="1">
      <c r="B237" s="296" t="s">
        <v>24</v>
      </c>
      <c r="C237" s="297"/>
      <c r="D237" s="297">
        <v>0.48263156890744618</v>
      </c>
      <c r="E237" s="297">
        <v>0</v>
      </c>
      <c r="F237" s="297">
        <v>0</v>
      </c>
      <c r="G237" s="297">
        <v>0</v>
      </c>
      <c r="H237" s="297">
        <v>0</v>
      </c>
      <c r="I237" s="297">
        <v>0</v>
      </c>
      <c r="J237" s="297">
        <v>0</v>
      </c>
      <c r="K237" s="297">
        <v>0</v>
      </c>
      <c r="L237" s="297">
        <v>0</v>
      </c>
      <c r="M237" s="297">
        <v>0</v>
      </c>
      <c r="N237" s="297">
        <v>0</v>
      </c>
      <c r="O237" s="297">
        <v>0</v>
      </c>
    </row>
    <row r="238" outlineLevel="2" collapsed="1" hidden="1">
      <c r="B238" s="294" t="s">
        <v>25</v>
      </c>
    </row>
    <row r="239" outlineLevel="2" collapsed="1" hidden="1">
      <c r="B239" s="298" t="s">
        <v>26</v>
      </c>
      <c r="C239" s="299"/>
      <c r="D239" s="299">
        <v>1741.01506172795</v>
      </c>
      <c r="E239" s="299">
        <v>1741.01506172795</v>
      </c>
      <c r="F239" s="299">
        <v>1741.01506172795</v>
      </c>
      <c r="G239" s="299">
        <v>1741.01506172795</v>
      </c>
      <c r="H239" s="299">
        <v>1741.01506172795</v>
      </c>
      <c r="I239" s="299">
        <v>1741.01506172795</v>
      </c>
      <c r="J239" s="299">
        <v>1741.01506172795</v>
      </c>
      <c r="K239" s="299">
        <v>1741.01506172795</v>
      </c>
      <c r="L239" s="299">
        <v>1741.01506172795</v>
      </c>
      <c r="M239" s="299">
        <v>1741.01506172795</v>
      </c>
      <c r="N239" s="299">
        <v>1741.01506172795</v>
      </c>
      <c r="O239" s="299">
        <v>1741.01506172795</v>
      </c>
    </row>
    <row r="240" outlineLevel="2" collapsed="1" hidden="1">
      <c r="B240" s="300" t="s">
        <v>27</v>
      </c>
      <c r="C240" s="299"/>
      <c r="D240" s="299">
        <v>0</v>
      </c>
      <c r="E240" s="299">
        <v>0</v>
      </c>
      <c r="F240" s="299">
        <v>0</v>
      </c>
      <c r="G240" s="299">
        <v>0</v>
      </c>
      <c r="H240" s="299">
        <v>0</v>
      </c>
      <c r="I240" s="299">
        <v>0</v>
      </c>
      <c r="J240" s="299">
        <v>0</v>
      </c>
      <c r="K240" s="299">
        <v>0</v>
      </c>
      <c r="L240" s="299">
        <v>0</v>
      </c>
      <c r="M240" s="299">
        <v>0</v>
      </c>
      <c r="N240" s="299">
        <v>0</v>
      </c>
      <c r="O240" s="299">
        <v>0</v>
      </c>
    </row>
    <row r="241" outlineLevel="2" collapsed="1" hidden="1">
      <c r="B241" s="300" t="s">
        <v>28</v>
      </c>
      <c r="C241" s="299"/>
      <c r="D241" s="299">
        <v>0.8074432463914375</v>
      </c>
      <c r="E241" s="299">
        <v>0.81980505873971043</v>
      </c>
      <c r="F241" s="299">
        <v>0.83096792354664739</v>
      </c>
      <c r="G241" s="299">
        <v>0.83786111055414914</v>
      </c>
      <c r="H241" s="299">
        <v>0.84470638188022662</v>
      </c>
      <c r="I241" s="299">
        <v>0.853182221756561</v>
      </c>
      <c r="J241" s="299">
        <v>0.85952675330636918</v>
      </c>
      <c r="K241" s="299">
        <v>0.86459933242025955</v>
      </c>
      <c r="L241" s="299">
        <v>0.868531656249547</v>
      </c>
      <c r="M241" s="299">
        <v>0.87120970931379438</v>
      </c>
      <c r="N241" s="299">
        <v>0.87464456860937578</v>
      </c>
      <c r="O241" s="299">
        <v>0.87952403993645</v>
      </c>
    </row>
    <row r="242" outlineLevel="2" collapsed="1" hidden="1">
      <c r="B242" s="298" t="s">
        <v>22</v>
      </c>
      <c r="C242" s="299"/>
      <c r="D242" s="299">
        <v>1741.01506172795</v>
      </c>
      <c r="E242" s="299">
        <v>1741.01506172795</v>
      </c>
      <c r="F242" s="299">
        <v>1741.01506172795</v>
      </c>
      <c r="G242" s="299">
        <v>1741.01506172795</v>
      </c>
      <c r="H242" s="299">
        <v>1741.01506172795</v>
      </c>
      <c r="I242" s="299">
        <v>1741.01506172795</v>
      </c>
      <c r="J242" s="299">
        <v>1741.01506172795</v>
      </c>
      <c r="K242" s="299">
        <v>1741.01506172795</v>
      </c>
      <c r="L242" s="299">
        <v>1741.01506172795</v>
      </c>
      <c r="M242" s="299">
        <v>1741.01506172795</v>
      </c>
      <c r="N242" s="299">
        <v>1741.01506172795</v>
      </c>
      <c r="O242" s="299">
        <v>1741.01506172795</v>
      </c>
    </row>
    <row r="243" outlineLevel="2" collapsed="1" hidden="1">
      <c r="B243" s="300" t="s">
        <v>29</v>
      </c>
      <c r="C243" s="299"/>
      <c r="D243" s="299">
        <v>0.8074432463914375</v>
      </c>
      <c r="E243" s="299">
        <v>0.81980505873971043</v>
      </c>
      <c r="F243" s="299">
        <v>0.83096792354664739</v>
      </c>
      <c r="G243" s="299">
        <v>0.83786111055414914</v>
      </c>
      <c r="H243" s="299">
        <v>0.84470638188022662</v>
      </c>
      <c r="I243" s="299">
        <v>0.853182221756561</v>
      </c>
      <c r="J243" s="299">
        <v>0.85952675330636918</v>
      </c>
      <c r="K243" s="299">
        <v>0.86459933242025955</v>
      </c>
      <c r="L243" s="299">
        <v>0.868531656249547</v>
      </c>
      <c r="M243" s="299">
        <v>0.87120970931379438</v>
      </c>
      <c r="N243" s="299">
        <v>0.87464456860937578</v>
      </c>
      <c r="O243" s="299">
        <v>0.87952403993645</v>
      </c>
    </row>
    <row r="244" outlineLevel="2" collapsed="1" hidden="1">
      <c r="B244" s="298" t="s">
        <v>23</v>
      </c>
      <c r="C244" s="299"/>
      <c r="D244" s="299">
        <v>8.231610711276641</v>
      </c>
      <c r="E244" s="299">
        <v>8.1084962102864129</v>
      </c>
      <c r="F244" s="299">
        <v>8.0368786673650217</v>
      </c>
      <c r="G244" s="299">
        <v>7.9545209496928857</v>
      </c>
      <c r="H244" s="299">
        <v>7.8697262348958548</v>
      </c>
      <c r="I244" s="299">
        <v>7.7898863816233881</v>
      </c>
      <c r="J244" s="299">
        <v>7.7141497189501242</v>
      </c>
      <c r="K244" s="299">
        <v>7.6464690350837694</v>
      </c>
      <c r="L244" s="299">
        <v>7.5790058933352764</v>
      </c>
      <c r="M244" s="299">
        <v>7.5133401874652392</v>
      </c>
      <c r="N244" s="299">
        <v>7.4498044061443478</v>
      </c>
      <c r="O244" s="299">
        <v>7.3905839200988233</v>
      </c>
    </row>
    <row r="245" outlineLevel="2" collapsed="1" hidden="1">
      <c r="B245" s="300" t="s">
        <v>30</v>
      </c>
      <c r="C245" s="299"/>
      <c r="D245" s="299">
        <v>0.28859366274334641</v>
      </c>
      <c r="E245" s="299">
        <v>0.28847315657270362</v>
      </c>
      <c r="F245" s="299">
        <v>0.28835424919735142</v>
      </c>
      <c r="G245" s="299">
        <v>0.28823692046128219</v>
      </c>
      <c r="H245" s="299">
        <v>0.28812115182301551</v>
      </c>
      <c r="I245" s="299">
        <v>0.28800692126615629</v>
      </c>
      <c r="J245" s="299">
        <v>0.28789421241532909</v>
      </c>
      <c r="K245" s="299">
        <v>0.28778302004100786</v>
      </c>
      <c r="L245" s="299">
        <v>0.28767330968822064</v>
      </c>
      <c r="M245" s="299">
        <v>0.28756506304281521</v>
      </c>
      <c r="N245" s="299">
        <v>0.28745826198668051</v>
      </c>
      <c r="O245" s="299">
        <v>0.28735288862171654</v>
      </c>
    </row>
    <row r="246" outlineLevel="2" collapsed="1" hidden="1">
      <c r="B246" s="300" t="s">
        <v>31</v>
      </c>
      <c r="C246" s="301"/>
      <c r="D246" s="301">
        <v>5.1171303188038468</v>
      </c>
      <c r="E246" s="301">
        <v>5.0237528520719676</v>
      </c>
      <c r="F246" s="301">
        <v>4.9666962007783244</v>
      </c>
      <c r="G246" s="301">
        <v>4.9051797395081573</v>
      </c>
      <c r="H246" s="301">
        <v>4.8420165964859549</v>
      </c>
      <c r="I246" s="301">
        <v>4.7811447326472942</v>
      </c>
      <c r="J246" s="301">
        <v>4.7245700164182871</v>
      </c>
      <c r="K246" s="301">
        <v>4.6744246055625958</v>
      </c>
      <c r="L246" s="301">
        <v>4.6252150607535434</v>
      </c>
      <c r="M246" s="301">
        <v>4.5781089141589559</v>
      </c>
      <c r="N246" s="301">
        <v>4.5319491935991545</v>
      </c>
      <c r="O246" s="301">
        <v>4.4877681003174139</v>
      </c>
    </row>
    <row r="247" outlineLevel="2" collapsed="1" hidden="1">
      <c r="B247" s="300" t="s">
        <v>32</v>
      </c>
      <c r="C247" s="299"/>
      <c r="D247" s="299">
        <v>69.5715728590871</v>
      </c>
      <c r="E247" s="299">
        <v>419.22457125558003</v>
      </c>
      <c r="F247" s="299">
        <v>36.910717445667871</v>
      </c>
      <c r="G247" s="299">
        <v>38.4338898434754</v>
      </c>
      <c r="H247" s="299">
        <v>37.834491992288207</v>
      </c>
      <c r="I247" s="299">
        <v>37.526848583286949</v>
      </c>
      <c r="J247" s="299">
        <v>35.714493083184351</v>
      </c>
      <c r="K247" s="299">
        <v>36.607324428537645</v>
      </c>
      <c r="L247" s="299">
        <v>36.441485821185076</v>
      </c>
      <c r="M247" s="299">
        <v>36.641083177135215</v>
      </c>
      <c r="N247" s="299">
        <v>36.404682367966721</v>
      </c>
      <c r="O247" s="299">
        <v>35.987698867470407</v>
      </c>
    </row>
    <row r="248" outlineLevel="2" collapsed="1" hidden="1">
      <c r="B248" s="300" t="s">
        <v>33</v>
      </c>
      <c r="C248" s="299"/>
      <c r="D248" s="299">
        <v>38.306089523201727</v>
      </c>
      <c r="E248" s="299">
        <v>388.18758664068093</v>
      </c>
      <c r="F248" s="299">
        <v>7.6495173177534292</v>
      </c>
      <c r="G248" s="299">
        <v>7.8371194714119818</v>
      </c>
      <c r="H248" s="299">
        <v>8.02605321156959</v>
      </c>
      <c r="I248" s="299">
        <v>8.2159357369841679</v>
      </c>
      <c r="J248" s="299">
        <v>8.40679451263719</v>
      </c>
      <c r="K248" s="299">
        <v>8.5979715858688834</v>
      </c>
      <c r="L248" s="299">
        <v>8.7908468525366725</v>
      </c>
      <c r="M248" s="299">
        <v>8.9852785296503157</v>
      </c>
      <c r="N248" s="299">
        <v>9.1809258240248912</v>
      </c>
      <c r="O248" s="299">
        <v>9.3777178320821672</v>
      </c>
    </row>
    <row r="249" outlineLevel="2" collapsed="1" hidden="1">
      <c r="B249" s="300" t="s">
        <v>34</v>
      </c>
      <c r="C249" s="299"/>
      <c r="D249" s="299">
        <v>21.555323114996487</v>
      </c>
      <c r="E249" s="299">
        <v>21.424887501123717</v>
      </c>
      <c r="F249" s="299">
        <v>19.699017687403725</v>
      </c>
      <c r="G249" s="299">
        <v>21.113301509003577</v>
      </c>
      <c r="H249" s="299">
        <v>20.40675313113843</v>
      </c>
      <c r="I249" s="299">
        <v>19.982869963984957</v>
      </c>
      <c r="J249" s="299">
        <v>18.05404903379447</v>
      </c>
      <c r="K249" s="299">
        <v>18.824761288131217</v>
      </c>
      <c r="L249" s="299">
        <v>18.537771020751141</v>
      </c>
      <c r="M249" s="299">
        <v>18.615985570854345</v>
      </c>
      <c r="N249" s="299">
        <v>18.252693990157987</v>
      </c>
      <c r="O249" s="299">
        <v>17.699732994328443</v>
      </c>
    </row>
    <row r="250" outlineLevel="2" collapsed="1" hidden="1">
      <c r="B250" s="300" t="s">
        <v>35</v>
      </c>
      <c r="C250" s="299"/>
      <c r="D250" s="299">
        <v>1.7671431723556041</v>
      </c>
      <c r="E250" s="299">
        <v>1.7920740600617329</v>
      </c>
      <c r="F250" s="299">
        <v>1.8136580223430472</v>
      </c>
      <c r="G250" s="299">
        <v>1.8171848338282173</v>
      </c>
      <c r="H250" s="299">
        <v>1.8200805665073481</v>
      </c>
      <c r="I250" s="299">
        <v>1.8261634219605836</v>
      </c>
      <c r="J250" s="299">
        <v>1.8273940302178882</v>
      </c>
      <c r="K250" s="299">
        <v>1.8259055394947772</v>
      </c>
      <c r="L250" s="299">
        <v>1.8215353642502046</v>
      </c>
      <c r="M250" s="299">
        <v>1.8140439522081342</v>
      </c>
      <c r="N250" s="299">
        <v>1.8087164096261705</v>
      </c>
      <c r="O250" s="299">
        <v>1.8070170095826694</v>
      </c>
    </row>
    <row r="251" outlineLevel="2" collapsed="1" hidden="1">
      <c r="B251" s="300" t="s">
        <v>36</v>
      </c>
      <c r="C251" s="299"/>
      <c r="D251" s="299">
        <v>1678.5790626709809</v>
      </c>
      <c r="E251" s="299">
        <v>1328.790708467257</v>
      </c>
      <c r="F251" s="299">
        <v>1711.0219007768726</v>
      </c>
      <c r="G251" s="299">
        <v>1709.4095948027893</v>
      </c>
      <c r="H251" s="299">
        <v>1709.917468437236</v>
      </c>
      <c r="I251" s="299">
        <v>1710.1369103832444</v>
      </c>
      <c r="J251" s="299">
        <v>1711.8672973975959</v>
      </c>
      <c r="K251" s="299">
        <v>1710.901823982131</v>
      </c>
      <c r="L251" s="299">
        <v>1710.9963768341534</v>
      </c>
      <c r="M251" s="299">
        <v>1710.7285439660186</v>
      </c>
      <c r="N251" s="299">
        <v>1710.8980809355321</v>
      </c>
      <c r="O251" s="299">
        <v>1711.2510698516278</v>
      </c>
    </row>
    <row r="252" outlineLevel="2" collapsed="1" hidden="1">
      <c r="B252" s="300" t="s">
        <v>37</v>
      </c>
      <c r="C252" s="299"/>
      <c r="D252" s="299">
        <v>62.435999056969273</v>
      </c>
      <c r="E252" s="299">
        <v>412.22435326069319</v>
      </c>
      <c r="F252" s="299">
        <v>29.993160951077311</v>
      </c>
      <c r="G252" s="299">
        <v>31.605466925160641</v>
      </c>
      <c r="H252" s="299">
        <v>31.097593290713597</v>
      </c>
      <c r="I252" s="299">
        <v>30.878151344705305</v>
      </c>
      <c r="J252" s="299">
        <v>29.147764330354033</v>
      </c>
      <c r="K252" s="299">
        <v>30.113237745818974</v>
      </c>
      <c r="L252" s="299">
        <v>30.018684893795918</v>
      </c>
      <c r="M252" s="299">
        <v>30.286517761931162</v>
      </c>
      <c r="N252" s="299">
        <v>30.116980792417873</v>
      </c>
      <c r="O252" s="299">
        <v>29.763991876322081</v>
      </c>
    </row>
    <row r="253" outlineLevel="2" collapsed="1" hidden="1">
      <c r="B253" s="300" t="s">
        <v>38</v>
      </c>
      <c r="C253" s="301"/>
      <c r="D253" s="301">
        <v>3.2041250576710461</v>
      </c>
      <c r="E253" s="301">
        <v>3.0355457726707797</v>
      </c>
      <c r="F253" s="301">
        <v>3.6247451143303686</v>
      </c>
      <c r="G253" s="301">
        <v>3.6301695689860329</v>
      </c>
      <c r="H253" s="301">
        <v>3.6359031808988838</v>
      </c>
      <c r="I253" s="301">
        <v>3.6433695458409567</v>
      </c>
      <c r="J253" s="301">
        <v>3.6508762379150879</v>
      </c>
      <c r="K253" s="301">
        <v>3.660846809789557</v>
      </c>
      <c r="L253" s="301">
        <v>3.6717078555206797</v>
      </c>
      <c r="M253" s="301">
        <v>3.6838511618550798</v>
      </c>
      <c r="N253" s="301">
        <v>3.7031351719147119</v>
      </c>
      <c r="O253" s="301">
        <v>3.7637448069302288</v>
      </c>
    </row>
    <row r="254" outlineLevel="2" collapsed="1" hidden="1">
      <c r="B254" s="294" t="s">
        <v>39</v>
      </c>
    </row>
    <row r="255" outlineLevel="2" collapsed="1" hidden="1">
      <c r="B255" s="295" t="s">
        <v>26</v>
      </c>
      <c r="C255" s="283"/>
      <c r="D255" s="283">
        <v>3172.0486413035142</v>
      </c>
      <c r="E255" s="283">
        <v>3172.0486413035142</v>
      </c>
      <c r="F255" s="283">
        <v>3172.0486413035142</v>
      </c>
      <c r="G255" s="283">
        <v>3172.0486413035142</v>
      </c>
      <c r="H255" s="283">
        <v>3172.0486413035142</v>
      </c>
      <c r="I255" s="283">
        <v>3172.0486413035142</v>
      </c>
      <c r="J255" s="283">
        <v>3172.0486413035142</v>
      </c>
      <c r="K255" s="283">
        <v>3172.0486413035142</v>
      </c>
      <c r="L255" s="283">
        <v>3172.0486413035142</v>
      </c>
      <c r="M255" s="283">
        <v>3172.0486413035142</v>
      </c>
      <c r="N255" s="283">
        <v>3172.0486413035142</v>
      </c>
      <c r="O255" s="283">
        <v>3172.0486413035142</v>
      </c>
    </row>
    <row r="256" outlineLevel="2" collapsed="1" hidden="1">
      <c r="B256" s="296" t="s">
        <v>27</v>
      </c>
      <c r="C256" s="283"/>
      <c r="D256" s="283">
        <v>0</v>
      </c>
      <c r="E256" s="283">
        <v>0</v>
      </c>
      <c r="F256" s="283">
        <v>0</v>
      </c>
      <c r="G256" s="283">
        <v>0</v>
      </c>
      <c r="H256" s="283">
        <v>0</v>
      </c>
      <c r="I256" s="283">
        <v>0</v>
      </c>
      <c r="J256" s="283">
        <v>0</v>
      </c>
      <c r="K256" s="283">
        <v>0</v>
      </c>
      <c r="L256" s="283">
        <v>0</v>
      </c>
      <c r="M256" s="283">
        <v>0</v>
      </c>
      <c r="N256" s="283">
        <v>0</v>
      </c>
      <c r="O256" s="283">
        <v>0</v>
      </c>
    </row>
    <row r="257" outlineLevel="2" collapsed="1" hidden="1">
      <c r="B257" s="296" t="s">
        <v>28</v>
      </c>
      <c r="C257" s="283"/>
      <c r="D257" s="283">
        <v>0.017743385249884881</v>
      </c>
      <c r="E257" s="283">
        <v>0.019980767457096548</v>
      </c>
      <c r="F257" s="283">
        <v>0.022306065161755009</v>
      </c>
      <c r="G257" s="283">
        <v>0.024498983637846503</v>
      </c>
      <c r="H257" s="283">
        <v>0.025552914108110735</v>
      </c>
      <c r="I257" s="283">
        <v>0.028501913493454139</v>
      </c>
      <c r="J257" s="283">
        <v>0.030407651089048915</v>
      </c>
      <c r="K257" s="283">
        <v>0.031917007315649851</v>
      </c>
      <c r="L257" s="283">
        <v>0.030327835164478</v>
      </c>
      <c r="M257" s="283">
        <v>0.028577625752528712</v>
      </c>
      <c r="N257" s="283">
        <v>0.027537552056475383</v>
      </c>
      <c r="O257" s="283">
        <v>0.029741006333434784</v>
      </c>
    </row>
    <row r="258" outlineLevel="2" collapsed="1" hidden="1">
      <c r="B258" s="295" t="s">
        <v>22</v>
      </c>
      <c r="C258" s="283"/>
      <c r="D258" s="283">
        <v>3172.0486413035142</v>
      </c>
      <c r="E258" s="283">
        <v>3172.0486413035142</v>
      </c>
      <c r="F258" s="283">
        <v>3172.0486413035142</v>
      </c>
      <c r="G258" s="283">
        <v>3172.0486413035142</v>
      </c>
      <c r="H258" s="283">
        <v>3172.0486413035142</v>
      </c>
      <c r="I258" s="283">
        <v>3172.0486413035142</v>
      </c>
      <c r="J258" s="283">
        <v>3172.0486413035142</v>
      </c>
      <c r="K258" s="283">
        <v>3172.0486413035142</v>
      </c>
      <c r="L258" s="283">
        <v>3172.0486413035142</v>
      </c>
      <c r="M258" s="283">
        <v>3172.0486413035142</v>
      </c>
      <c r="N258" s="283">
        <v>3172.0486413035142</v>
      </c>
      <c r="O258" s="283">
        <v>3172.0486413035142</v>
      </c>
    </row>
    <row r="259" outlineLevel="2" collapsed="1" hidden="1">
      <c r="B259" s="296" t="s">
        <v>29</v>
      </c>
      <c r="C259" s="283"/>
      <c r="D259" s="283">
        <v>0.017743385249884881</v>
      </c>
      <c r="E259" s="283">
        <v>0.019980767457096548</v>
      </c>
      <c r="F259" s="283">
        <v>0.022306065161755009</v>
      </c>
      <c r="G259" s="283">
        <v>0.024498983637846503</v>
      </c>
      <c r="H259" s="283">
        <v>0.025552914108110735</v>
      </c>
      <c r="I259" s="283">
        <v>0.028501913493454139</v>
      </c>
      <c r="J259" s="283">
        <v>0.030407651089048915</v>
      </c>
      <c r="K259" s="283">
        <v>0.031917007315649851</v>
      </c>
      <c r="L259" s="283">
        <v>0.030327835164478</v>
      </c>
      <c r="M259" s="283">
        <v>0.028577625752528712</v>
      </c>
      <c r="N259" s="283">
        <v>0.027537552056475383</v>
      </c>
      <c r="O259" s="283">
        <v>0.029741006333434784</v>
      </c>
    </row>
    <row r="260" outlineLevel="2" collapsed="1" hidden="1">
      <c r="B260" s="295" t="s">
        <v>23</v>
      </c>
      <c r="C260" s="283"/>
      <c r="D260" s="283">
        <v>6.0706273329659952</v>
      </c>
      <c r="E260" s="283">
        <v>4.650387190067657</v>
      </c>
      <c r="F260" s="283">
        <v>4.65084935519163</v>
      </c>
      <c r="G260" s="283">
        <v>4.6513404911455281</v>
      </c>
      <c r="H260" s="283">
        <v>4.6519019678925471</v>
      </c>
      <c r="I260" s="283">
        <v>4.6485001053518475</v>
      </c>
      <c r="J260" s="283">
        <v>4.6514594080544027</v>
      </c>
      <c r="K260" s="283">
        <v>4.7971742293364574</v>
      </c>
      <c r="L260" s="283">
        <v>4.5078438883715082</v>
      </c>
      <c r="M260" s="283">
        <v>4.6536674538374321</v>
      </c>
      <c r="N260" s="283">
        <v>4.7049625648846476</v>
      </c>
      <c r="O260" s="283">
        <v>4.679253407427109</v>
      </c>
    </row>
    <row r="261" outlineLevel="2" collapsed="1" hidden="1">
      <c r="B261" s="296" t="s">
        <v>31</v>
      </c>
      <c r="C261" s="297"/>
      <c r="D261" s="297">
        <v>2.2898327102179943</v>
      </c>
      <c r="E261" s="297">
        <v>1.7517031847435045</v>
      </c>
      <c r="F261" s="297">
        <v>1.75099835346579</v>
      </c>
      <c r="G261" s="297">
        <v>1.7503545616272789</v>
      </c>
      <c r="H261" s="297">
        <v>1.7501682642104615</v>
      </c>
      <c r="I261" s="297">
        <v>1.7477657051159954</v>
      </c>
      <c r="J261" s="297">
        <v>1.7481642734455889</v>
      </c>
      <c r="K261" s="297">
        <v>1.8027178372886177</v>
      </c>
      <c r="L261" s="297">
        <v>1.6938640832570777</v>
      </c>
      <c r="M261" s="297">
        <v>1.7496918935710695</v>
      </c>
      <c r="N261" s="297">
        <v>1.7694905249268975</v>
      </c>
      <c r="O261" s="297">
        <v>1.7589310607228323</v>
      </c>
    </row>
    <row r="262" outlineLevel="2" collapsed="1" hidden="1">
      <c r="B262" s="296" t="s">
        <v>32</v>
      </c>
      <c r="C262" s="283"/>
      <c r="D262" s="283">
        <v>553.14948883510044</v>
      </c>
      <c r="E262" s="283">
        <v>11.526969211206916</v>
      </c>
      <c r="F262" s="283">
        <v>10.738187932811169</v>
      </c>
      <c r="G262" s="283">
        <v>11.350824854236645</v>
      </c>
      <c r="H262" s="283">
        <v>10.978725068906925</v>
      </c>
      <c r="I262" s="283">
        <v>10.968948749838059</v>
      </c>
      <c r="J262" s="283">
        <v>10.0470721142171</v>
      </c>
      <c r="K262" s="283">
        <v>10.648057839465722</v>
      </c>
      <c r="L262" s="283">
        <v>10.290453857019317</v>
      </c>
      <c r="M262" s="283">
        <v>10.596233706407812</v>
      </c>
      <c r="N262" s="283">
        <v>33.08633035116614</v>
      </c>
      <c r="O262" s="283">
        <v>32.851535423257538</v>
      </c>
    </row>
    <row r="263" outlineLevel="2" collapsed="1" hidden="1">
      <c r="B263" s="296" t="s">
        <v>33</v>
      </c>
      <c r="C263" s="283"/>
      <c r="D263" s="283">
        <v>541.99682795600188</v>
      </c>
      <c r="E263" s="283">
        <v>1.5489046381282876</v>
      </c>
      <c r="F263" s="283">
        <v>1.5464334631514651</v>
      </c>
      <c r="G263" s="283">
        <v>1.5452010777881242</v>
      </c>
      <c r="H263" s="283">
        <v>1.5426715982708461</v>
      </c>
      <c r="I263" s="283">
        <v>1.541940129687829</v>
      </c>
      <c r="J263" s="283">
        <v>1.5389430515177194</v>
      </c>
      <c r="K263" s="283">
        <v>1.5383219147494445</v>
      </c>
      <c r="L263" s="283">
        <v>1.5370137551353393</v>
      </c>
      <c r="M263" s="283">
        <v>1.535865897559588</v>
      </c>
      <c r="N263" s="283">
        <v>24.124865544829841</v>
      </c>
      <c r="O263" s="283">
        <v>24.044703964238334</v>
      </c>
    </row>
    <row r="264" outlineLevel="2" collapsed="1" hidden="1">
      <c r="B264" s="296" t="s">
        <v>34</v>
      </c>
      <c r="C264" s="283"/>
      <c r="D264" s="283">
        <v>4.8220698903369286</v>
      </c>
      <c r="E264" s="283">
        <v>5.0620577635251918</v>
      </c>
      <c r="F264" s="283">
        <v>4.275895854238744</v>
      </c>
      <c r="G264" s="283">
        <v>4.8853856525016761</v>
      </c>
      <c r="H264" s="283">
        <v>4.5139055789414524</v>
      </c>
      <c r="I264" s="283">
        <v>4.4803154921600248</v>
      </c>
      <c r="J264" s="283">
        <v>3.5747178129045278</v>
      </c>
      <c r="K264" s="283">
        <v>4.0260298934674035</v>
      </c>
      <c r="L264" s="283">
        <v>3.9738334818660253</v>
      </c>
      <c r="M264" s="283">
        <v>4.1466274383330219</v>
      </c>
      <c r="N264" s="283">
        <v>4.0084943172680472</v>
      </c>
      <c r="O264" s="283">
        <v>3.8733064724062714</v>
      </c>
    </row>
    <row r="265" outlineLevel="2" collapsed="1" hidden="1">
      <c r="B265" s="296" t="s">
        <v>35</v>
      </c>
      <c r="C265" s="283"/>
      <c r="D265" s="283">
        <v>0.25996365579559516</v>
      </c>
      <c r="E265" s="283">
        <v>0.26561961948578139</v>
      </c>
      <c r="F265" s="283">
        <v>0.26500926022933191</v>
      </c>
      <c r="G265" s="283">
        <v>0.26889763280131634</v>
      </c>
      <c r="H265" s="283">
        <v>0.2702459238020804</v>
      </c>
      <c r="I265" s="283">
        <v>0.29819302263835973</v>
      </c>
      <c r="J265" s="283">
        <v>0.28195184174045168</v>
      </c>
      <c r="K265" s="283">
        <v>0.28653180191241695</v>
      </c>
      <c r="L265" s="283">
        <v>0.27176273164644354</v>
      </c>
      <c r="M265" s="283">
        <v>0.26007291667777044</v>
      </c>
      <c r="N265" s="283">
        <v>0.2480079241836094</v>
      </c>
      <c r="O265" s="283">
        <v>0.25427157918582172</v>
      </c>
    </row>
    <row r="266" outlineLevel="2" collapsed="1" hidden="1">
      <c r="B266" s="296" t="s">
        <v>36</v>
      </c>
      <c r="C266" s="283"/>
      <c r="D266" s="283">
        <v>2624.9520364161431</v>
      </c>
      <c r="E266" s="283">
        <v>3165.1520785149278</v>
      </c>
      <c r="F266" s="283">
        <v>3165.9389966607469</v>
      </c>
      <c r="G266" s="283">
        <v>3165.3246579567794</v>
      </c>
      <c r="H266" s="283">
        <v>3165.6962652883708</v>
      </c>
      <c r="I266" s="283">
        <v>3165.6996907455186</v>
      </c>
      <c r="J266" s="283">
        <v>3166.6226209462357</v>
      </c>
      <c r="K266" s="283">
        <v>3166.1658406860734</v>
      </c>
      <c r="L266" s="283">
        <v>3166.2357034996853</v>
      </c>
      <c r="M266" s="283">
        <v>3166.07749742522</v>
      </c>
      <c r="N266" s="283">
        <v>3143.6397359651532</v>
      </c>
      <c r="O266" s="283">
        <v>3143.8466182813549</v>
      </c>
    </row>
    <row r="267" outlineLevel="2" collapsed="1" hidden="1">
      <c r="B267" s="296" t="s">
        <v>40</v>
      </c>
      <c r="C267" s="283"/>
      <c r="D267" s="283">
        <v>547.096604887371</v>
      </c>
      <c r="E267" s="283">
        <v>6.8965627885860341</v>
      </c>
      <c r="F267" s="283">
        <v>6.1096446427678348</v>
      </c>
      <c r="G267" s="283">
        <v>6.7239833467346326</v>
      </c>
      <c r="H267" s="283">
        <v>6.3523760151435349</v>
      </c>
      <c r="I267" s="283">
        <v>6.3489505579959946</v>
      </c>
      <c r="J267" s="283">
        <v>5.4260203572786923</v>
      </c>
      <c r="K267" s="283">
        <v>5.8828006174404</v>
      </c>
      <c r="L267" s="283">
        <v>5.8129378038281319</v>
      </c>
      <c r="M267" s="283">
        <v>5.9711438782941295</v>
      </c>
      <c r="N267" s="283">
        <v>28.40890533836108</v>
      </c>
      <c r="O267" s="283">
        <v>28.202023022159025</v>
      </c>
    </row>
    <row r="268" outlineLevel="2" collapsed="1" hidden="1">
      <c r="B268" s="296" t="s">
        <v>41</v>
      </c>
      <c r="C268" s="297"/>
      <c r="D268" s="297">
        <v>2.1965715342305376</v>
      </c>
      <c r="E268" s="297">
        <v>2.7349691968022443</v>
      </c>
      <c r="F268" s="297">
        <v>2.7416419323348475</v>
      </c>
      <c r="G268" s="297">
        <v>2.7571386970285729</v>
      </c>
      <c r="H268" s="297">
        <v>2.7680171483536964</v>
      </c>
      <c r="I268" s="297">
        <v>2.774452763360741</v>
      </c>
      <c r="J268" s="297">
        <v>2.7806487178496697</v>
      </c>
      <c r="K268" s="297">
        <v>2.7930118661799406</v>
      </c>
      <c r="L268" s="297">
        <v>2.800526511146634</v>
      </c>
      <c r="M268" s="297">
        <v>2.8093185515187229</v>
      </c>
      <c r="N268" s="297">
        <v>1.8245030411755985</v>
      </c>
      <c r="O268" s="297">
        <v>1.8261403078170739</v>
      </c>
    </row>
    <row r="269" outlineLevel="2" collapsed="1" hidden="1">
      <c r="B269" s="294" t="s">
        <v>42</v>
      </c>
    </row>
    <row r="270" outlineLevel="2" collapsed="1" hidden="1">
      <c r="B270" s="298" t="s">
        <v>22</v>
      </c>
      <c r="C270" s="299"/>
      <c r="D270" s="299">
        <v>1988</v>
      </c>
      <c r="E270" s="299">
        <v>1988</v>
      </c>
      <c r="F270" s="299">
        <v>1988</v>
      </c>
      <c r="G270" s="299">
        <v>1988</v>
      </c>
      <c r="H270" s="299">
        <v>1988</v>
      </c>
      <c r="I270" s="299">
        <v>1988</v>
      </c>
      <c r="J270" s="299">
        <v>1988</v>
      </c>
      <c r="K270" s="299">
        <v>1988</v>
      </c>
      <c r="L270" s="299">
        <v>1988</v>
      </c>
      <c r="M270" s="299">
        <v>1988</v>
      </c>
      <c r="N270" s="299">
        <v>1988</v>
      </c>
      <c r="O270" s="299">
        <v>1988</v>
      </c>
    </row>
    <row r="271" outlineLevel="2" collapsed="1" hidden="1">
      <c r="B271" s="298" t="s">
        <v>23</v>
      </c>
      <c r="C271" s="299"/>
      <c r="D271" s="299">
        <v>0</v>
      </c>
      <c r="E271" s="299">
        <v>0</v>
      </c>
      <c r="F271" s="299">
        <v>0</v>
      </c>
      <c r="G271" s="299">
        <v>0</v>
      </c>
      <c r="H271" s="299">
        <v>0</v>
      </c>
      <c r="I271" s="299">
        <v>0</v>
      </c>
      <c r="J271" s="299">
        <v>0</v>
      </c>
      <c r="K271" s="299">
        <v>0</v>
      </c>
      <c r="L271" s="299">
        <v>0</v>
      </c>
      <c r="M271" s="299">
        <v>0</v>
      </c>
      <c r="N271" s="299">
        <v>0</v>
      </c>
      <c r="O271" s="299">
        <v>0</v>
      </c>
    </row>
    <row r="272" outlineLevel="1"/>
    <row r="273" outlineLevel="1">
      <c r="B273" s="292" t="s">
        <v>43</v>
      </c>
    </row>
    <row r="274" outlineLevel="1">
      <c r="B274" s="293" t="s">
        <v>19</v>
      </c>
      <c r="C274" s="283"/>
      <c r="D274" s="283">
        <v>84216.9583333333</v>
      </c>
      <c r="E274" s="283">
        <v>84216.9583333333</v>
      </c>
      <c r="F274" s="283">
        <v>84216.9583333333</v>
      </c>
      <c r="G274" s="283">
        <v>84216.9583333333</v>
      </c>
      <c r="H274" s="283">
        <v>84216.9583333333</v>
      </c>
      <c r="I274" s="283">
        <v>84216.9583333333</v>
      </c>
      <c r="J274" s="283">
        <v>84216.9583333333</v>
      </c>
      <c r="K274" s="283">
        <v>84216.9583333333</v>
      </c>
      <c r="L274" s="283">
        <v>84216.9583333333</v>
      </c>
      <c r="M274" s="283">
        <v>84216.9583333333</v>
      </c>
      <c r="N274" s="283">
        <v>84216.9583333333</v>
      </c>
      <c r="O274" s="283">
        <v>84216.9583333333</v>
      </c>
    </row>
    <row r="275" outlineLevel="1">
      <c r="B275" s="293" t="s">
        <v>20</v>
      </c>
      <c r="C275" s="282"/>
      <c r="D275" s="282">
        <v>17.3353306149486</v>
      </c>
      <c r="E275" s="282">
        <v>16.5679685979693</v>
      </c>
      <c r="F275" s="282">
        <v>15.8394847704897</v>
      </c>
      <c r="G275" s="282">
        <v>15.6060409629028</v>
      </c>
      <c r="H275" s="282">
        <v>15.3451888229812</v>
      </c>
      <c r="I275" s="282">
        <v>15.0804577998446</v>
      </c>
      <c r="J275" s="282">
        <v>14.8264102702913</v>
      </c>
      <c r="K275" s="282">
        <v>14.5904080835624</v>
      </c>
      <c r="L275" s="282">
        <v>14.3779526965987</v>
      </c>
      <c r="M275" s="282">
        <v>14.2107145232332</v>
      </c>
      <c r="N275" s="282">
        <v>14.1607554195877</v>
      </c>
      <c r="O275" s="282">
        <v>19.0481439767411</v>
      </c>
    </row>
    <row r="276" outlineLevel="2" collapsed="1" hidden="1">
      <c r="B276" s="294" t="s">
        <v>44</v>
      </c>
    </row>
    <row r="277" outlineLevel="2" collapsed="1" hidden="1">
      <c r="B277" s="295" t="s">
        <v>22</v>
      </c>
      <c r="C277" s="283"/>
      <c r="D277" s="283">
        <v>25108.958333333332</v>
      </c>
      <c r="E277" s="283">
        <v>25108.958333333332</v>
      </c>
      <c r="F277" s="283">
        <v>25108.958333333332</v>
      </c>
      <c r="G277" s="283">
        <v>25108.958333333332</v>
      </c>
      <c r="H277" s="283">
        <v>25108.958333333332</v>
      </c>
      <c r="I277" s="283">
        <v>25108.958333333332</v>
      </c>
      <c r="J277" s="283">
        <v>25108.958333333332</v>
      </c>
      <c r="K277" s="283">
        <v>25108.958333333332</v>
      </c>
      <c r="L277" s="283">
        <v>25108.958333333332</v>
      </c>
      <c r="M277" s="283">
        <v>25108.958333333332</v>
      </c>
      <c r="N277" s="283">
        <v>25108.958333333332</v>
      </c>
      <c r="O277" s="283">
        <v>25108.958333333332</v>
      </c>
    </row>
    <row r="278" outlineLevel="2" collapsed="1" hidden="1">
      <c r="B278" s="295" t="s">
        <v>23</v>
      </c>
      <c r="C278" s="283"/>
      <c r="D278" s="283">
        <v>15.790481508316516</v>
      </c>
      <c r="E278" s="283">
        <v>15.760437281843535</v>
      </c>
      <c r="F278" s="283">
        <v>15.699986768736514</v>
      </c>
      <c r="G278" s="283">
        <v>15.606040962902796</v>
      </c>
      <c r="H278" s="283">
        <v>15.345188822981241</v>
      </c>
      <c r="I278" s="283">
        <v>15.080457799844629</v>
      </c>
      <c r="J278" s="283">
        <v>14.82641027029128</v>
      </c>
      <c r="K278" s="283">
        <v>14.590408083562414</v>
      </c>
      <c r="L278" s="283">
        <v>14.377952696598719</v>
      </c>
      <c r="M278" s="283">
        <v>14.210714523233225</v>
      </c>
      <c r="N278" s="283">
        <v>14.145027452102587</v>
      </c>
      <c r="O278" s="283">
        <v>14.201280347021532</v>
      </c>
    </row>
    <row r="279" outlineLevel="2" collapsed="1" hidden="1">
      <c r="B279" s="296" t="s">
        <v>30</v>
      </c>
      <c r="C279" s="283"/>
      <c r="D279" s="283">
        <v>4.39406770864149</v>
      </c>
      <c r="E279" s="283">
        <v>4.3940677058262</v>
      </c>
      <c r="F279" s="283">
        <v>4.3940677101518322</v>
      </c>
      <c r="G279" s="283">
        <v>4.3940677068064637</v>
      </c>
      <c r="H279" s="283">
        <v>4.394067710318315</v>
      </c>
      <c r="I279" s="283">
        <v>4.3940677087351032</v>
      </c>
      <c r="J279" s="283">
        <v>4.3940677078187091</v>
      </c>
      <c r="K279" s="283">
        <v>4.3940677140136648</v>
      </c>
      <c r="L279" s="283">
        <v>4.394067706164333</v>
      </c>
      <c r="M279" s="283">
        <v>4.3940677068106195</v>
      </c>
      <c r="N279" s="283">
        <v>4.3940677104145935</v>
      </c>
      <c r="O279" s="283">
        <v>4.394067706579345</v>
      </c>
    </row>
    <row r="280" outlineLevel="2" collapsed="1" hidden="1">
      <c r="B280" s="296" t="s">
        <v>31</v>
      </c>
      <c r="C280" s="297"/>
      <c r="D280" s="297">
        <v>0.75465407837427823</v>
      </c>
      <c r="E280" s="297">
        <v>0.7532182134814</v>
      </c>
      <c r="F280" s="297">
        <v>0.75032918022221751</v>
      </c>
      <c r="G280" s="297">
        <v>0.74583934972013732</v>
      </c>
      <c r="H280" s="297">
        <v>0.73337278046822563</v>
      </c>
      <c r="I280" s="297">
        <v>0.72072083276308319</v>
      </c>
      <c r="J280" s="297">
        <v>0.70857946746162792</v>
      </c>
      <c r="K280" s="297">
        <v>0.69730051991171393</v>
      </c>
      <c r="L280" s="297">
        <v>0.68714691413596263</v>
      </c>
      <c r="M280" s="297">
        <v>0.67915431622033462</v>
      </c>
      <c r="N280" s="297">
        <v>0.676015018910174</v>
      </c>
      <c r="O280" s="297">
        <v>0.6787034408274274</v>
      </c>
    </row>
    <row r="281" outlineLevel="2" collapsed="1" hidden="1">
      <c r="B281" s="296" t="s">
        <v>45</v>
      </c>
      <c r="C281" s="283"/>
      <c r="D281" s="283">
        <v>0</v>
      </c>
      <c r="E281" s="283">
        <v>0</v>
      </c>
      <c r="F281" s="283">
        <v>0</v>
      </c>
      <c r="G281" s="283">
        <v>0</v>
      </c>
      <c r="H281" s="283">
        <v>0</v>
      </c>
      <c r="I281" s="283">
        <v>0</v>
      </c>
      <c r="J281" s="283">
        <v>0</v>
      </c>
      <c r="K281" s="283">
        <v>0</v>
      </c>
      <c r="L281" s="283">
        <v>0</v>
      </c>
      <c r="M281" s="283">
        <v>0</v>
      </c>
      <c r="N281" s="283">
        <v>0</v>
      </c>
      <c r="O281" s="283">
        <v>0</v>
      </c>
    </row>
    <row r="282" outlineLevel="2" collapsed="1" hidden="1">
      <c r="B282" s="296" t="s">
        <v>46</v>
      </c>
      <c r="C282" s="283"/>
      <c r="D282" s="283">
        <v>1488.5770531159349</v>
      </c>
      <c r="E282" s="283">
        <v>1491.8123745793541</v>
      </c>
      <c r="F282" s="283">
        <v>1494.6832277935841</v>
      </c>
      <c r="G282" s="283">
        <v>2881.7467618933383</v>
      </c>
      <c r="H282" s="283">
        <v>2886.2728493779855</v>
      </c>
      <c r="I282" s="283">
        <v>2890.3673881223349</v>
      </c>
      <c r="J282" s="283">
        <v>2881.2192007120957</v>
      </c>
      <c r="K282" s="283">
        <v>2885.4665280113145</v>
      </c>
      <c r="L282" s="283">
        <v>2898.4221053088813</v>
      </c>
      <c r="M282" s="283">
        <v>2901.4937750391318</v>
      </c>
      <c r="N282" s="283">
        <v>2917.5430931232345</v>
      </c>
      <c r="O282" s="283">
        <v>2926.6897628324905</v>
      </c>
    </row>
    <row r="283" outlineLevel="2" collapsed="1" hidden="1">
      <c r="B283" s="296" t="s">
        <v>36</v>
      </c>
      <c r="C283" s="283"/>
      <c r="D283" s="283">
        <v>23636.171761722842</v>
      </c>
      <c r="E283" s="283">
        <v>23632.906396030008</v>
      </c>
      <c r="F283" s="283">
        <v>23629.97509230701</v>
      </c>
      <c r="G283" s="283">
        <v>22242.817612402865</v>
      </c>
      <c r="H283" s="283">
        <v>22238.030672778368</v>
      </c>
      <c r="I283" s="283">
        <v>22233.671403007902</v>
      </c>
      <c r="J283" s="283">
        <v>22242.565542893077</v>
      </c>
      <c r="K283" s="283">
        <v>22238.082213399772</v>
      </c>
      <c r="L283" s="283">
        <v>22224.914180725351</v>
      </c>
      <c r="M283" s="283">
        <v>22221.675272821758</v>
      </c>
      <c r="N283" s="283">
        <v>22205.560267665092</v>
      </c>
      <c r="O283" s="283">
        <v>22196.469850849353</v>
      </c>
    </row>
    <row r="284" outlineLevel="2" collapsed="1" hidden="1">
      <c r="B284" s="296" t="s">
        <v>47</v>
      </c>
      <c r="C284" s="283"/>
      <c r="D284" s="283">
        <v>1472.7865716104884</v>
      </c>
      <c r="E284" s="283">
        <v>1476.0519373033221</v>
      </c>
      <c r="F284" s="283">
        <v>1478.9832410263273</v>
      </c>
      <c r="G284" s="283">
        <v>2866.1407209304684</v>
      </c>
      <c r="H284" s="283">
        <v>2870.927660554963</v>
      </c>
      <c r="I284" s="283">
        <v>2875.2869303254311</v>
      </c>
      <c r="J284" s="283">
        <v>2866.3927904402558</v>
      </c>
      <c r="K284" s="283">
        <v>2870.8761199335636</v>
      </c>
      <c r="L284" s="283">
        <v>2884.044152607978</v>
      </c>
      <c r="M284" s="283">
        <v>2887.283060511576</v>
      </c>
      <c r="N284" s="283">
        <v>2903.3980656682415</v>
      </c>
      <c r="O284" s="283">
        <v>2912.4884824839796</v>
      </c>
    </row>
    <row r="285" outlineLevel="2" collapsed="1" hidden="1">
      <c r="B285" s="296" t="s">
        <v>48</v>
      </c>
      <c r="C285" s="297"/>
      <c r="D285" s="297">
        <v>0.7345377883106009</v>
      </c>
      <c r="E285" s="297">
        <v>0.72077335176706725</v>
      </c>
      <c r="F285" s="297">
        <v>0.70489661871339082</v>
      </c>
      <c r="G285" s="297">
        <v>0.66676140617615187</v>
      </c>
      <c r="H285" s="297">
        <v>0.65628552475474156</v>
      </c>
      <c r="I285" s="297">
        <v>0.64612040239603608</v>
      </c>
      <c r="J285" s="297">
        <v>0.63649476360444956</v>
      </c>
      <c r="K285" s="297">
        <v>0.62737876299723538</v>
      </c>
      <c r="L285" s="297">
        <v>0.61882624782019213</v>
      </c>
      <c r="M285" s="297">
        <v>0.63098926824629264</v>
      </c>
      <c r="N285" s="297">
        <v>0.64960737468901486</v>
      </c>
      <c r="O285" s="297">
        <v>0.67401859525479346</v>
      </c>
    </row>
    <row r="286" outlineLevel="2" collapsed="1" hidden="1">
      <c r="B286" s="294" t="s">
        <v>49</v>
      </c>
    </row>
    <row r="287" outlineLevel="2" collapsed="1" hidden="1">
      <c r="B287" s="298" t="s">
        <v>22</v>
      </c>
      <c r="C287" s="299"/>
      <c r="D287" s="299">
        <v>9918</v>
      </c>
      <c r="E287" s="299">
        <v>9918</v>
      </c>
      <c r="F287" s="299">
        <v>9918</v>
      </c>
      <c r="G287" s="299">
        <v>9918</v>
      </c>
      <c r="H287" s="299">
        <v>9918</v>
      </c>
      <c r="I287" s="299">
        <v>9918</v>
      </c>
      <c r="J287" s="299">
        <v>9918</v>
      </c>
      <c r="K287" s="299">
        <v>9918</v>
      </c>
      <c r="L287" s="299">
        <v>9918</v>
      </c>
      <c r="M287" s="299">
        <v>9918</v>
      </c>
      <c r="N287" s="299">
        <v>9918</v>
      </c>
      <c r="O287" s="299">
        <v>9918</v>
      </c>
    </row>
    <row r="288" outlineLevel="2" collapsed="1" hidden="1">
      <c r="B288" s="298" t="s">
        <v>23</v>
      </c>
      <c r="C288" s="299"/>
      <c r="D288" s="299">
        <v>0.44057959635971478</v>
      </c>
      <c r="E288" s="299">
        <v>0.23030490252466415</v>
      </c>
      <c r="F288" s="299">
        <v>0.039784763032534892</v>
      </c>
      <c r="G288" s="299">
        <v>0</v>
      </c>
      <c r="H288" s="299">
        <v>0</v>
      </c>
      <c r="I288" s="299">
        <v>0</v>
      </c>
      <c r="J288" s="299">
        <v>0</v>
      </c>
      <c r="K288" s="299">
        <v>0</v>
      </c>
      <c r="L288" s="299">
        <v>0</v>
      </c>
      <c r="M288" s="299">
        <v>0</v>
      </c>
      <c r="N288" s="299">
        <v>0.004485618294278129</v>
      </c>
      <c r="O288" s="299">
        <v>1.3822115510183297</v>
      </c>
    </row>
    <row r="289" outlineLevel="2" collapsed="1" hidden="1">
      <c r="B289" s="300" t="s">
        <v>30</v>
      </c>
      <c r="C289" s="299"/>
      <c r="D289" s="299">
        <v>14.877000000000018</v>
      </c>
      <c r="E289" s="299">
        <v>14.877000000000047</v>
      </c>
      <c r="F289" s="299">
        <v>14.876999999999953</v>
      </c>
      <c r="G289" s="299">
        <v>14.877000000000011</v>
      </c>
      <c r="H289" s="299">
        <v>14.877000000000074</v>
      </c>
      <c r="I289" s="299">
        <v>14.87700000000002</v>
      </c>
      <c r="J289" s="299">
        <v>14.876999999999988</v>
      </c>
      <c r="K289" s="299">
        <v>14.876999999999963</v>
      </c>
      <c r="L289" s="299">
        <v>14.87700000000007</v>
      </c>
      <c r="M289" s="299">
        <v>14.876999999999965</v>
      </c>
      <c r="N289" s="299">
        <v>14.877000000000081</v>
      </c>
      <c r="O289" s="299">
        <v>14.876999999999962</v>
      </c>
    </row>
    <row r="290" outlineLevel="2" collapsed="1" hidden="1">
      <c r="B290" s="300" t="s">
        <v>31</v>
      </c>
      <c r="C290" s="301"/>
      <c r="D290" s="301">
        <v>0.053306666226220788</v>
      </c>
      <c r="E290" s="301">
        <v>0.027865081975155977</v>
      </c>
      <c r="F290" s="301">
        <v>0.0048136434401131146</v>
      </c>
      <c r="G290" s="301">
        <v>0</v>
      </c>
      <c r="H290" s="301">
        <v>0</v>
      </c>
      <c r="I290" s="301">
        <v>0</v>
      </c>
      <c r="J290" s="301">
        <v>0</v>
      </c>
      <c r="K290" s="301">
        <v>0</v>
      </c>
      <c r="L290" s="301">
        <v>0</v>
      </c>
      <c r="M290" s="301">
        <v>0</v>
      </c>
      <c r="N290" s="301">
        <v>0.00054272453651278024</v>
      </c>
      <c r="O290" s="301">
        <v>0.1672367272859443</v>
      </c>
    </row>
    <row r="291" outlineLevel="2" collapsed="1" hidden="1">
      <c r="B291" s="300" t="s">
        <v>46</v>
      </c>
      <c r="C291" s="299"/>
      <c r="D291" s="299">
        <v>290.45389027688174</v>
      </c>
      <c r="E291" s="299">
        <v>290.45389027688128</v>
      </c>
      <c r="F291" s="299">
        <v>290.45389027688185</v>
      </c>
      <c r="G291" s="299">
        <v>290.45389027688208</v>
      </c>
      <c r="H291" s="299">
        <v>290.45389027688111</v>
      </c>
      <c r="I291" s="299">
        <v>290.45389027688168</v>
      </c>
      <c r="J291" s="299">
        <v>290.45389027688191</v>
      </c>
      <c r="K291" s="299">
        <v>290.45389027688196</v>
      </c>
      <c r="L291" s="299">
        <v>290.45389027688117</v>
      </c>
      <c r="M291" s="299">
        <v>290.45389027688077</v>
      </c>
      <c r="N291" s="299">
        <v>290.4538902768814</v>
      </c>
      <c r="O291" s="299">
        <v>290.45389027688248</v>
      </c>
    </row>
    <row r="292" outlineLevel="2" collapsed="1" hidden="1">
      <c r="B292" s="300" t="s">
        <v>47</v>
      </c>
      <c r="C292" s="299"/>
      <c r="D292" s="299">
        <v>290.45389027687537</v>
      </c>
      <c r="E292" s="299">
        <v>290.45389027688651</v>
      </c>
      <c r="F292" s="299">
        <v>290.45389027687537</v>
      </c>
      <c r="G292" s="299">
        <v>290.45389027689026</v>
      </c>
      <c r="H292" s="299">
        <v>290.45389027687349</v>
      </c>
      <c r="I292" s="299">
        <v>290.45389027687719</v>
      </c>
      <c r="J292" s="299">
        <v>290.45389027688839</v>
      </c>
      <c r="K292" s="299">
        <v>290.45389027687906</v>
      </c>
      <c r="L292" s="299">
        <v>290.45389027688464</v>
      </c>
      <c r="M292" s="299">
        <v>290.45389027688839</v>
      </c>
      <c r="N292" s="299">
        <v>290.45389027688282</v>
      </c>
      <c r="O292" s="299">
        <v>290.45389027687906</v>
      </c>
    </row>
    <row r="293" outlineLevel="2" collapsed="1" hidden="1">
      <c r="B293" s="300" t="s">
        <v>50</v>
      </c>
      <c r="C293" s="301"/>
      <c r="D293" s="301">
        <v>0.027865081975155973</v>
      </c>
      <c r="E293" s="301">
        <v>0.0048136434401131129</v>
      </c>
      <c r="F293" s="301">
        <v>0</v>
      </c>
      <c r="G293" s="301">
        <v>0</v>
      </c>
      <c r="H293" s="301">
        <v>0</v>
      </c>
      <c r="I293" s="301">
        <v>0</v>
      </c>
      <c r="J293" s="301">
        <v>0</v>
      </c>
      <c r="K293" s="301">
        <v>0</v>
      </c>
      <c r="L293" s="301">
        <v>0</v>
      </c>
      <c r="M293" s="301">
        <v>0.00054272453651278024</v>
      </c>
      <c r="N293" s="301">
        <v>0.1672367272859443</v>
      </c>
      <c r="O293" s="301">
        <v>0.16012186277425128</v>
      </c>
    </row>
    <row r="294" outlineLevel="2" collapsed="1" hidden="1">
      <c r="B294" s="294" t="s">
        <v>51</v>
      </c>
    </row>
    <row r="295" outlineLevel="2" collapsed="1" hidden="1">
      <c r="B295" s="295" t="s">
        <v>22</v>
      </c>
      <c r="C295" s="283"/>
      <c r="D295" s="283">
        <v>2187</v>
      </c>
      <c r="E295" s="283">
        <v>2187</v>
      </c>
      <c r="F295" s="283">
        <v>2187</v>
      </c>
      <c r="G295" s="283">
        <v>2187</v>
      </c>
      <c r="H295" s="283">
        <v>2187</v>
      </c>
      <c r="I295" s="283">
        <v>2187</v>
      </c>
      <c r="J295" s="283">
        <v>2187</v>
      </c>
      <c r="K295" s="283">
        <v>2187</v>
      </c>
      <c r="L295" s="283">
        <v>2187</v>
      </c>
      <c r="M295" s="283">
        <v>2187</v>
      </c>
      <c r="N295" s="283">
        <v>2187</v>
      </c>
      <c r="O295" s="283">
        <v>2187</v>
      </c>
    </row>
    <row r="296" outlineLevel="2" collapsed="1" hidden="1">
      <c r="B296" s="295" t="s">
        <v>23</v>
      </c>
      <c r="C296" s="283"/>
      <c r="D296" s="283">
        <v>0.069398700239777747</v>
      </c>
      <c r="E296" s="283">
        <v>0.036275689228011422</v>
      </c>
      <c r="F296" s="283">
        <v>0.0062663717638740636</v>
      </c>
      <c r="G296" s="283">
        <v>0</v>
      </c>
      <c r="H296" s="283">
        <v>0</v>
      </c>
      <c r="I296" s="283">
        <v>0</v>
      </c>
      <c r="J296" s="283">
        <v>0</v>
      </c>
      <c r="K296" s="283">
        <v>0</v>
      </c>
      <c r="L296" s="283">
        <v>0</v>
      </c>
      <c r="M296" s="283">
        <v>0</v>
      </c>
      <c r="N296" s="283">
        <v>0.00070651155062009027</v>
      </c>
      <c r="O296" s="283">
        <v>0.21775404604718068</v>
      </c>
    </row>
    <row r="297" outlineLevel="2" collapsed="1" hidden="1">
      <c r="B297" s="296" t="s">
        <v>30</v>
      </c>
      <c r="C297" s="283"/>
      <c r="D297" s="283">
        <v>1.5309000000000002</v>
      </c>
      <c r="E297" s="283">
        <v>1.5308999999999902</v>
      </c>
      <c r="F297" s="283">
        <v>1.5309000000000284</v>
      </c>
      <c r="G297" s="283">
        <v>1.5308999999999582</v>
      </c>
      <c r="H297" s="283">
        <v>1.5309000000000206</v>
      </c>
      <c r="I297" s="283">
        <v>1.5308999999999982</v>
      </c>
      <c r="J297" s="283">
        <v>1.5309000000000217</v>
      </c>
      <c r="K297" s="283">
        <v>1.5309000000000104</v>
      </c>
      <c r="L297" s="283">
        <v>1.530900000000021</v>
      </c>
      <c r="M297" s="283">
        <v>1.5308999999999902</v>
      </c>
      <c r="N297" s="283">
        <v>1.530900000000045</v>
      </c>
      <c r="O297" s="283">
        <v>1.5308999999999895</v>
      </c>
    </row>
    <row r="298" outlineLevel="2" collapsed="1" hidden="1">
      <c r="B298" s="296" t="s">
        <v>31</v>
      </c>
      <c r="C298" s="297"/>
      <c r="D298" s="297">
        <v>0.03807884786819081</v>
      </c>
      <c r="E298" s="297">
        <v>0.019904356229361549</v>
      </c>
      <c r="F298" s="297">
        <v>0.0034383384163918047</v>
      </c>
      <c r="G298" s="297">
        <v>0</v>
      </c>
      <c r="H298" s="297">
        <v>0</v>
      </c>
      <c r="I298" s="297">
        <v>0</v>
      </c>
      <c r="J298" s="297">
        <v>0</v>
      </c>
      <c r="K298" s="297">
        <v>0</v>
      </c>
      <c r="L298" s="297">
        <v>0</v>
      </c>
      <c r="M298" s="297">
        <v>0</v>
      </c>
      <c r="N298" s="297">
        <v>0.0003876606587764556</v>
      </c>
      <c r="O298" s="297">
        <v>0.11948095805057925</v>
      </c>
    </row>
    <row r="299" outlineLevel="2" collapsed="1" hidden="1">
      <c r="B299" s="296" t="s">
        <v>46</v>
      </c>
      <c r="C299" s="283"/>
      <c r="D299" s="283">
        <v>19.117903157921777</v>
      </c>
      <c r="E299" s="283">
        <v>19.117903157921681</v>
      </c>
      <c r="F299" s="283">
        <v>19.117903157921766</v>
      </c>
      <c r="G299" s="283">
        <v>19.117903157921749</v>
      </c>
      <c r="H299" s="283">
        <v>19.117903157921756</v>
      </c>
      <c r="I299" s="283">
        <v>19.117903157921688</v>
      </c>
      <c r="J299" s="283">
        <v>19.117903157921724</v>
      </c>
      <c r="K299" s="283">
        <v>19.117903157921713</v>
      </c>
      <c r="L299" s="283">
        <v>19.117903157921745</v>
      </c>
      <c r="M299" s="283">
        <v>19.117903157921781</v>
      </c>
      <c r="N299" s="283">
        <v>19.117903157921702</v>
      </c>
      <c r="O299" s="283">
        <v>19.117903157921692</v>
      </c>
    </row>
    <row r="300" outlineLevel="2" collapsed="1" hidden="1">
      <c r="B300" s="296" t="s">
        <v>36</v>
      </c>
      <c r="C300" s="283"/>
      <c r="D300" s="283">
        <v>2167.8820968420778</v>
      </c>
      <c r="E300" s="283">
        <v>2167.8820968420796</v>
      </c>
      <c r="F300" s="283">
        <v>2167.8820968420755</v>
      </c>
      <c r="G300" s="283">
        <v>2167.8820968420791</v>
      </c>
      <c r="H300" s="283">
        <v>2167.8820968420814</v>
      </c>
      <c r="I300" s="283">
        <v>2167.8820968420814</v>
      </c>
      <c r="J300" s="283">
        <v>2167.8820968420791</v>
      </c>
      <c r="K300" s="283">
        <v>2167.8820968420678</v>
      </c>
      <c r="L300" s="283">
        <v>2167.8820968420819</v>
      </c>
      <c r="M300" s="283">
        <v>2167.8820968420778</v>
      </c>
      <c r="N300" s="283">
        <v>2167.8820968420855</v>
      </c>
      <c r="O300" s="283">
        <v>2167.8820968420737</v>
      </c>
    </row>
    <row r="301" outlineLevel="2" collapsed="1" hidden="1">
      <c r="B301" s="296" t="s">
        <v>47</v>
      </c>
      <c r="C301" s="283"/>
      <c r="D301" s="283">
        <v>19.117903157922438</v>
      </c>
      <c r="E301" s="283">
        <v>19.117903157920576</v>
      </c>
      <c r="F301" s="283">
        <v>19.117903157924303</v>
      </c>
      <c r="G301" s="283">
        <v>19.117903157921042</v>
      </c>
      <c r="H301" s="283">
        <v>19.117903157918715</v>
      </c>
      <c r="I301" s="283">
        <v>19.117903157918715</v>
      </c>
      <c r="J301" s="283">
        <v>19.117903157921042</v>
      </c>
      <c r="K301" s="283">
        <v>19.117903157932219</v>
      </c>
      <c r="L301" s="283">
        <v>19.117903157918249</v>
      </c>
      <c r="M301" s="283">
        <v>19.117903157922438</v>
      </c>
      <c r="N301" s="283">
        <v>19.117903157914522</v>
      </c>
      <c r="O301" s="283">
        <v>19.117903157926165</v>
      </c>
    </row>
    <row r="302" outlineLevel="2" collapsed="1" hidden="1">
      <c r="B302" s="296" t="s">
        <v>50</v>
      </c>
      <c r="C302" s="297"/>
      <c r="D302" s="297">
        <v>0.019904356229361556</v>
      </c>
      <c r="E302" s="297">
        <v>0.0034383384163918051</v>
      </c>
      <c r="F302" s="297">
        <v>0</v>
      </c>
      <c r="G302" s="297">
        <v>0</v>
      </c>
      <c r="H302" s="297">
        <v>0</v>
      </c>
      <c r="I302" s="297">
        <v>0</v>
      </c>
      <c r="J302" s="297">
        <v>0</v>
      </c>
      <c r="K302" s="297">
        <v>0</v>
      </c>
      <c r="L302" s="297">
        <v>0</v>
      </c>
      <c r="M302" s="297">
        <v>0.00038766065877645565</v>
      </c>
      <c r="N302" s="297">
        <v>0.1194809580505793</v>
      </c>
      <c r="O302" s="297">
        <v>0.11439673433494217</v>
      </c>
    </row>
    <row r="303" outlineLevel="2" collapsed="1" hidden="1">
      <c r="B303" s="294" t="s">
        <v>52</v>
      </c>
    </row>
    <row r="304" outlineLevel="2" collapsed="1" hidden="1">
      <c r="B304" s="298" t="s">
        <v>22</v>
      </c>
      <c r="C304" s="299"/>
      <c r="D304" s="299">
        <v>27178</v>
      </c>
      <c r="E304" s="299">
        <v>27178</v>
      </c>
      <c r="F304" s="299">
        <v>27178</v>
      </c>
      <c r="G304" s="299">
        <v>27178</v>
      </c>
      <c r="H304" s="299">
        <v>27178</v>
      </c>
      <c r="I304" s="299">
        <v>27178</v>
      </c>
      <c r="J304" s="299">
        <v>27178</v>
      </c>
      <c r="K304" s="299">
        <v>27178</v>
      </c>
      <c r="L304" s="299">
        <v>27178</v>
      </c>
      <c r="M304" s="299">
        <v>27178</v>
      </c>
      <c r="N304" s="299">
        <v>27178</v>
      </c>
      <c r="O304" s="299">
        <v>27178</v>
      </c>
    </row>
    <row r="305" outlineLevel="2" collapsed="1" hidden="1">
      <c r="B305" s="298" t="s">
        <v>23</v>
      </c>
      <c r="C305" s="299"/>
      <c r="D305" s="299">
        <v>1.0348708100326252</v>
      </c>
      <c r="E305" s="299">
        <v>0.54095072437313463</v>
      </c>
      <c r="F305" s="299">
        <v>0.093446866956793675</v>
      </c>
      <c r="G305" s="299">
        <v>0</v>
      </c>
      <c r="H305" s="299">
        <v>0</v>
      </c>
      <c r="I305" s="299">
        <v>0</v>
      </c>
      <c r="J305" s="299">
        <v>0</v>
      </c>
      <c r="K305" s="299">
        <v>0</v>
      </c>
      <c r="L305" s="299">
        <v>0</v>
      </c>
      <c r="M305" s="299">
        <v>0</v>
      </c>
      <c r="N305" s="299">
        <v>0.010535837640183132</v>
      </c>
      <c r="O305" s="299">
        <v>3.246898032654022</v>
      </c>
    </row>
    <row r="306" outlineLevel="2" collapsed="1" hidden="1">
      <c r="B306" s="300" t="s">
        <v>30</v>
      </c>
      <c r="C306" s="299"/>
      <c r="D306" s="299">
        <v>32.613600000000005</v>
      </c>
      <c r="E306" s="299">
        <v>32.613599999999977</v>
      </c>
      <c r="F306" s="299">
        <v>32.61359999999992</v>
      </c>
      <c r="G306" s="299">
        <v>32.613599999999941</v>
      </c>
      <c r="H306" s="299">
        <v>32.613599999999991</v>
      </c>
      <c r="I306" s="299">
        <v>32.613599999999927</v>
      </c>
      <c r="J306" s="299">
        <v>32.61359999999997</v>
      </c>
      <c r="K306" s="299">
        <v>32.613600000000112</v>
      </c>
      <c r="L306" s="299">
        <v>32.613599999999941</v>
      </c>
      <c r="M306" s="299">
        <v>32.613599999999977</v>
      </c>
      <c r="N306" s="299">
        <v>32.613600000000005</v>
      </c>
      <c r="O306" s="299">
        <v>32.613599999999913</v>
      </c>
    </row>
    <row r="307" outlineLevel="2" collapsed="1" hidden="1">
      <c r="B307" s="300" t="s">
        <v>31</v>
      </c>
      <c r="C307" s="301"/>
      <c r="D307" s="301">
        <v>0.045693022740420565</v>
      </c>
      <c r="E307" s="301">
        <v>0.023884791715643595</v>
      </c>
      <c r="F307" s="301">
        <v>0.0041259930954504528</v>
      </c>
      <c r="G307" s="301">
        <v>0</v>
      </c>
      <c r="H307" s="301">
        <v>0</v>
      </c>
      <c r="I307" s="301">
        <v>0</v>
      </c>
      <c r="J307" s="301">
        <v>0</v>
      </c>
      <c r="K307" s="301">
        <v>0</v>
      </c>
      <c r="L307" s="301">
        <v>0</v>
      </c>
      <c r="M307" s="301">
        <v>0</v>
      </c>
      <c r="N307" s="301">
        <v>0.00046519262521965406</v>
      </c>
      <c r="O307" s="301">
        <v>0.14336145555908553</v>
      </c>
    </row>
    <row r="308" outlineLevel="2" collapsed="1" hidden="1">
      <c r="B308" s="300" t="s">
        <v>46</v>
      </c>
      <c r="C308" s="299"/>
      <c r="D308" s="299">
        <v>500.71307109117754</v>
      </c>
      <c r="E308" s="299">
        <v>500.71307109117691</v>
      </c>
      <c r="F308" s="299">
        <v>500.71307109117731</v>
      </c>
      <c r="G308" s="299">
        <v>500.71307109117566</v>
      </c>
      <c r="H308" s="299">
        <v>500.7130710911768</v>
      </c>
      <c r="I308" s="299">
        <v>500.71307109117646</v>
      </c>
      <c r="J308" s="299">
        <v>500.71307109117606</v>
      </c>
      <c r="K308" s="299">
        <v>500.71307109117913</v>
      </c>
      <c r="L308" s="299">
        <v>500.71307109117765</v>
      </c>
      <c r="M308" s="299">
        <v>500.71307109117691</v>
      </c>
      <c r="N308" s="299">
        <v>500.71307109117811</v>
      </c>
      <c r="O308" s="299">
        <v>500.713071091176</v>
      </c>
    </row>
    <row r="309" outlineLevel="2" collapsed="1" hidden="1">
      <c r="B309" s="300" t="s">
        <v>36</v>
      </c>
      <c r="C309" s="299"/>
      <c r="D309" s="299">
        <v>26677.286928908878</v>
      </c>
      <c r="E309" s="299">
        <v>26677.286928908808</v>
      </c>
      <c r="F309" s="299">
        <v>26677.286928908852</v>
      </c>
      <c r="G309" s="299">
        <v>26677.286928908765</v>
      </c>
      <c r="H309" s="299">
        <v>26677.286928908859</v>
      </c>
      <c r="I309" s="299">
        <v>26677.286928908816</v>
      </c>
      <c r="J309" s="299">
        <v>26677.286928908714</v>
      </c>
      <c r="K309" s="299">
        <v>26677.286928908907</v>
      </c>
      <c r="L309" s="299">
        <v>26677.286928908805</v>
      </c>
      <c r="M309" s="299">
        <v>26677.286928908772</v>
      </c>
      <c r="N309" s="299">
        <v>26677.286928908918</v>
      </c>
      <c r="O309" s="299">
        <v>26677.286928908772</v>
      </c>
    </row>
    <row r="310" outlineLevel="2" collapsed="1" hidden="1">
      <c r="B310" s="300" t="s">
        <v>47</v>
      </c>
      <c r="C310" s="299"/>
      <c r="D310" s="299">
        <v>500.71307109112291</v>
      </c>
      <c r="E310" s="299">
        <v>500.71307109119</v>
      </c>
      <c r="F310" s="299">
        <v>500.713071091149</v>
      </c>
      <c r="G310" s="299">
        <v>500.71307109123467</v>
      </c>
      <c r="H310" s="299">
        <v>500.71307109114156</v>
      </c>
      <c r="I310" s="299">
        <v>500.71307109118254</v>
      </c>
      <c r="J310" s="299">
        <v>500.71307109128685</v>
      </c>
      <c r="K310" s="299">
        <v>500.71307109109313</v>
      </c>
      <c r="L310" s="299">
        <v>500.71307109119368</v>
      </c>
      <c r="M310" s="299">
        <v>500.71307109122722</v>
      </c>
      <c r="N310" s="299">
        <v>500.71307109108193</v>
      </c>
      <c r="O310" s="299">
        <v>500.71307109122722</v>
      </c>
    </row>
    <row r="311" outlineLevel="2" collapsed="1" hidden="1">
      <c r="B311" s="300" t="s">
        <v>53</v>
      </c>
      <c r="C311" s="301"/>
      <c r="D311" s="301">
        <v>0.0238847917156436</v>
      </c>
      <c r="E311" s="301">
        <v>0.0041259930954504554</v>
      </c>
      <c r="F311" s="301">
        <v>0</v>
      </c>
      <c r="G311" s="301">
        <v>0</v>
      </c>
      <c r="H311" s="301">
        <v>0</v>
      </c>
      <c r="I311" s="301">
        <v>0</v>
      </c>
      <c r="J311" s="301">
        <v>0</v>
      </c>
      <c r="K311" s="301">
        <v>0</v>
      </c>
      <c r="L311" s="301">
        <v>0</v>
      </c>
      <c r="M311" s="301">
        <v>0.000465192625219654</v>
      </c>
      <c r="N311" s="301">
        <v>0.14336145555908547</v>
      </c>
      <c r="O311" s="301">
        <v>0.13726169397445315</v>
      </c>
    </row>
    <row r="312" outlineLevel="2" collapsed="1" hidden="1">
      <c r="B312" s="294" t="s">
        <v>54</v>
      </c>
    </row>
    <row r="313" outlineLevel="2" collapsed="1" hidden="1">
      <c r="B313" s="295" t="s">
        <v>22</v>
      </c>
      <c r="C313" s="283"/>
      <c r="D313" s="283">
        <v>19378</v>
      </c>
      <c r="E313" s="283">
        <v>19378</v>
      </c>
      <c r="F313" s="283">
        <v>19378</v>
      </c>
      <c r="G313" s="283">
        <v>19378</v>
      </c>
      <c r="H313" s="283">
        <v>19378</v>
      </c>
      <c r="I313" s="283">
        <v>19378</v>
      </c>
      <c r="J313" s="283">
        <v>19378</v>
      </c>
      <c r="K313" s="283">
        <v>19378</v>
      </c>
      <c r="L313" s="283">
        <v>19378</v>
      </c>
      <c r="M313" s="283">
        <v>19378</v>
      </c>
      <c r="N313" s="283">
        <v>19378</v>
      </c>
      <c r="O313" s="283">
        <v>19378</v>
      </c>
    </row>
    <row r="314" outlineLevel="2" collapsed="1" hidden="1">
      <c r="B314" s="295" t="s">
        <v>23</v>
      </c>
      <c r="C314" s="283"/>
      <c r="D314" s="283">
        <v>0</v>
      </c>
      <c r="E314" s="283">
        <v>0</v>
      </c>
      <c r="F314" s="283">
        <v>0</v>
      </c>
      <c r="G314" s="283">
        <v>0</v>
      </c>
      <c r="H314" s="283">
        <v>0</v>
      </c>
      <c r="I314" s="283">
        <v>0</v>
      </c>
      <c r="J314" s="283">
        <v>0</v>
      </c>
      <c r="K314" s="283">
        <v>0</v>
      </c>
      <c r="L314" s="283">
        <v>0</v>
      </c>
      <c r="M314" s="283">
        <v>0</v>
      </c>
      <c r="N314" s="283">
        <v>0</v>
      </c>
      <c r="O314" s="283">
        <v>0</v>
      </c>
    </row>
    <row r="315" outlineLevel="2" collapsed="1" hidden="1">
      <c r="B315" s="296" t="s">
        <v>30</v>
      </c>
      <c r="C315" s="283"/>
      <c r="D315" s="283">
        <v>40.693799999999996</v>
      </c>
      <c r="E315" s="283">
        <v>40.693800000000152</v>
      </c>
      <c r="F315" s="283">
        <v>40.693799999999996</v>
      </c>
      <c r="G315" s="283">
        <v>40.693800000000117</v>
      </c>
      <c r="H315" s="283">
        <v>40.69380000000001</v>
      </c>
      <c r="I315" s="283">
        <v>40.69380000000001</v>
      </c>
      <c r="J315" s="283">
        <v>40.693800000000074</v>
      </c>
      <c r="K315" s="283">
        <v>40.6937999999999</v>
      </c>
      <c r="L315" s="283">
        <v>40.693799999999918</v>
      </c>
      <c r="M315" s="283">
        <v>40.69380000000011</v>
      </c>
      <c r="N315" s="283">
        <v>40.693799999999996</v>
      </c>
      <c r="O315" s="283">
        <v>40.693799999999953</v>
      </c>
    </row>
    <row r="316" outlineLevel="2" collapsed="1" hidden="1">
      <c r="B316" s="296" t="s">
        <v>46</v>
      </c>
      <c r="C316" s="283"/>
      <c r="D316" s="283">
        <v>807.58728426312678</v>
      </c>
      <c r="E316" s="283">
        <v>807.587284263127</v>
      </c>
      <c r="F316" s="283">
        <v>807.58728426312553</v>
      </c>
      <c r="G316" s="283">
        <v>807.58728426312837</v>
      </c>
      <c r="H316" s="283">
        <v>807.58728426312621</v>
      </c>
      <c r="I316" s="283">
        <v>807.58728426312655</v>
      </c>
      <c r="J316" s="283">
        <v>807.58728426312621</v>
      </c>
      <c r="K316" s="283">
        <v>807.58728426312678</v>
      </c>
      <c r="L316" s="283">
        <v>807.5872842631253</v>
      </c>
      <c r="M316" s="283">
        <v>807.58728426312609</v>
      </c>
      <c r="N316" s="283">
        <v>807.58728426312666</v>
      </c>
      <c r="O316" s="283">
        <v>807.58728426312564</v>
      </c>
    </row>
    <row r="317" outlineLevel="2" collapsed="1" hidden="1">
      <c r="B317" s="296" t="s">
        <v>47</v>
      </c>
      <c r="C317" s="283"/>
      <c r="D317" s="283">
        <v>807.58728426316384</v>
      </c>
      <c r="E317" s="283">
        <v>807.58728426305572</v>
      </c>
      <c r="F317" s="283">
        <v>807.58728426320852</v>
      </c>
      <c r="G317" s="283">
        <v>807.58728426307812</v>
      </c>
      <c r="H317" s="283">
        <v>807.587284263119</v>
      </c>
      <c r="I317" s="283">
        <v>807.58728426311541</v>
      </c>
      <c r="J317" s="283">
        <v>807.5872842631303</v>
      </c>
      <c r="K317" s="283">
        <v>807.5872842631303</v>
      </c>
      <c r="L317" s="283">
        <v>807.5872842631228</v>
      </c>
      <c r="M317" s="283">
        <v>807.587284263134</v>
      </c>
      <c r="N317" s="283">
        <v>807.58728426311541</v>
      </c>
      <c r="O317" s="283">
        <v>807.5872842631228</v>
      </c>
    </row>
    <row r="318" outlineLevel="2" collapsed="1" hidden="1">
      <c r="B318" s="294" t="s">
        <v>55</v>
      </c>
    </row>
    <row r="319" outlineLevel="2" collapsed="1" hidden="1">
      <c r="B319" s="298" t="s">
        <v>22</v>
      </c>
      <c r="C319" s="299"/>
      <c r="D319" s="299">
        <v>447</v>
      </c>
      <c r="E319" s="299">
        <v>447</v>
      </c>
      <c r="F319" s="299">
        <v>447</v>
      </c>
      <c r="G319" s="299">
        <v>447</v>
      </c>
      <c r="H319" s="299">
        <v>447</v>
      </c>
      <c r="I319" s="299">
        <v>447</v>
      </c>
      <c r="J319" s="299">
        <v>447</v>
      </c>
      <c r="K319" s="299">
        <v>447</v>
      </c>
      <c r="L319" s="299">
        <v>447</v>
      </c>
      <c r="M319" s="299">
        <v>447</v>
      </c>
      <c r="N319" s="299">
        <v>447</v>
      </c>
      <c r="O319" s="299">
        <v>447</v>
      </c>
    </row>
    <row r="320" outlineLevel="2" collapsed="1" hidden="1">
      <c r="B320" s="298" t="s">
        <v>23</v>
      </c>
      <c r="C320" s="299"/>
      <c r="D320" s="299">
        <v>0</v>
      </c>
      <c r="E320" s="299">
        <v>0</v>
      </c>
      <c r="F320" s="299">
        <v>0</v>
      </c>
      <c r="G320" s="299">
        <v>0</v>
      </c>
      <c r="H320" s="299">
        <v>0</v>
      </c>
      <c r="I320" s="299">
        <v>0</v>
      </c>
      <c r="J320" s="299">
        <v>0</v>
      </c>
      <c r="K320" s="299">
        <v>0</v>
      </c>
      <c r="L320" s="299">
        <v>0</v>
      </c>
      <c r="M320" s="299">
        <v>0</v>
      </c>
      <c r="N320" s="299">
        <v>0</v>
      </c>
      <c r="O320" s="299">
        <v>0</v>
      </c>
    </row>
    <row r="322">
      <c r="B322" s="281" t="s">
        <v>58</v>
      </c>
      <c r="C322" s="281"/>
    </row>
    <row r="323">
      <c r="B323" s="268" t="s">
        <v>5</v>
      </c>
      <c r="C323" s="283"/>
      <c r="D323" s="283">
        <v>23.6920720930399</v>
      </c>
      <c r="E323" s="283">
        <v>23.116177665323608</v>
      </c>
      <c r="F323" s="283">
        <v>22.901674188577658</v>
      </c>
      <c r="G323" s="283">
        <v>22.544837835088956</v>
      </c>
      <c r="H323" s="283">
        <v>22.18849813639169</v>
      </c>
      <c r="I323" s="283">
        <v>21.830857310833945</v>
      </c>
      <c r="J323" s="283">
        <v>21.483519497652889</v>
      </c>
      <c r="K323" s="283">
        <v>21.435495481080707</v>
      </c>
      <c r="L323" s="283">
        <v>20.515954643230021</v>
      </c>
      <c r="M323" s="283">
        <v>20.450062568999346</v>
      </c>
      <c r="N323" s="283">
        <v>20.159437145936703</v>
      </c>
      <c r="O323" s="283">
        <v>19.831383107839194</v>
      </c>
    </row>
    <row r="324">
      <c r="B324" s="268" t="s">
        <v>7</v>
      </c>
      <c r="C324" s="283"/>
      <c r="D324" s="283">
        <v>71.503408845785714</v>
      </c>
      <c r="E324" s="283">
        <v>70.858263718761748</v>
      </c>
      <c r="F324" s="283">
        <v>70.246004706643788</v>
      </c>
      <c r="G324" s="283">
        <v>69.561752286566531</v>
      </c>
      <c r="H324" s="283">
        <v>68.724890599793341</v>
      </c>
      <c r="I324" s="283">
        <v>68.063910512797889</v>
      </c>
      <c r="J324" s="283">
        <v>67.174809958862411</v>
      </c>
      <c r="K324" s="283">
        <v>66.283372243388243</v>
      </c>
      <c r="L324" s="283">
        <v>65.508435240407</v>
      </c>
      <c r="M324" s="283">
        <v>64.696081808024488</v>
      </c>
      <c r="N324" s="283">
        <v>64.673345497445851</v>
      </c>
      <c r="O324" s="283">
        <v>69.510106827681085</v>
      </c>
    </row>
    <row r="325">
      <c r="B325" s="284" t="s">
        <v>8</v>
      </c>
      <c r="C325" s="285"/>
      <c r="D325" s="285">
        <v>-47.811336752745817</v>
      </c>
      <c r="E325" s="285">
        <v>-47.742086053438143</v>
      </c>
      <c r="F325" s="285">
        <v>-47.34433051806613</v>
      </c>
      <c r="G325" s="285">
        <v>-47.016914451477582</v>
      </c>
      <c r="H325" s="285">
        <v>-46.536392463401661</v>
      </c>
      <c r="I325" s="285">
        <v>-46.233053201963934</v>
      </c>
      <c r="J325" s="285">
        <v>-45.691290461209533</v>
      </c>
      <c r="K325" s="285">
        <v>-44.847876762307529</v>
      </c>
      <c r="L325" s="285">
        <v>-44.992480597176979</v>
      </c>
      <c r="M325" s="285">
        <v>-44.246019239025145</v>
      </c>
      <c r="N325" s="285">
        <v>-44.513908351509151</v>
      </c>
      <c r="O325" s="285">
        <v>-49.678723719841891</v>
      </c>
    </row>
    <row r="326" outlineLevel="1">
      <c r="B326" s="286" t="s">
        <v>9</v>
      </c>
      <c r="C326" s="283"/>
      <c r="D326" s="283">
        <v>288.50000229753482</v>
      </c>
      <c r="E326" s="283">
        <v>288.50000257393685</v>
      </c>
      <c r="F326" s="283">
        <v>288.50000281040133</v>
      </c>
      <c r="G326" s="283">
        <v>288.50000302235173</v>
      </c>
      <c r="H326" s="283">
        <v>288.50000320264132</v>
      </c>
      <c r="I326" s="283">
        <v>288.50000336676811</v>
      </c>
      <c r="J326" s="283">
        <v>288.50000348399908</v>
      </c>
      <c r="K326" s="283">
        <v>288.50000359987911</v>
      </c>
      <c r="L326" s="283">
        <v>288.50000367236385</v>
      </c>
      <c r="M326" s="283">
        <v>288.50000372656018</v>
      </c>
      <c r="N326" s="283">
        <v>288.50000375117872</v>
      </c>
      <c r="O326" s="283">
        <v>288.50000376040856</v>
      </c>
    </row>
    <row r="327" outlineLevel="1">
      <c r="B327" s="286" t="s">
        <v>10</v>
      </c>
      <c r="C327" s="283"/>
      <c r="D327" s="283">
        <v>3.4982548670932667</v>
      </c>
      <c r="E327" s="283">
        <v>3.4981640244341508</v>
      </c>
      <c r="F327" s="283">
        <v>3.4981279894103903</v>
      </c>
      <c r="G327" s="283">
        <v>3.4980943196779144</v>
      </c>
      <c r="H327" s="283">
        <v>3.49813703464576</v>
      </c>
      <c r="I327" s="283">
        <v>3.4981009882303353</v>
      </c>
      <c r="J327" s="283">
        <v>3.4981889821880752</v>
      </c>
      <c r="K327" s="283">
        <v>3.4982466210361358</v>
      </c>
      <c r="L327" s="283">
        <v>3.4985462042590734</v>
      </c>
      <c r="M327" s="283">
        <v>3.498953890898767</v>
      </c>
      <c r="N327" s="283">
        <v>3.4992573257905706</v>
      </c>
      <c r="O327" s="283">
        <v>3.4993719580643443</v>
      </c>
    </row>
    <row r="328" outlineLevel="1">
      <c r="B328" s="286" t="s">
        <v>11</v>
      </c>
      <c r="C328" s="283"/>
      <c r="D328" s="283">
        <v>-339.80959391737395</v>
      </c>
      <c r="E328" s="283">
        <v>-339.74025265180916</v>
      </c>
      <c r="F328" s="283">
        <v>-339.34246131787779</v>
      </c>
      <c r="G328" s="283">
        <v>-339.0150117935072</v>
      </c>
      <c r="H328" s="283">
        <v>-338.53453270068877</v>
      </c>
      <c r="I328" s="283">
        <v>-338.23115755696233</v>
      </c>
      <c r="J328" s="283">
        <v>-337.68948292739668</v>
      </c>
      <c r="K328" s="283">
        <v>-336.8461269832228</v>
      </c>
      <c r="L328" s="283">
        <v>-336.99103047379992</v>
      </c>
      <c r="M328" s="283">
        <v>-336.244976856484</v>
      </c>
      <c r="N328" s="283">
        <v>-336.51316942847853</v>
      </c>
      <c r="O328" s="283">
        <v>-341.67809943831475</v>
      </c>
    </row>
    <row r="329" outlineLevel="1">
      <c r="B329" s="287" t="s">
        <v>12</v>
      </c>
      <c r="C329" s="288"/>
      <c r="D329" s="288">
        <v>-66.737379706294917</v>
      </c>
      <c r="E329" s="288">
        <v>-66.72376133161643</v>
      </c>
      <c r="F329" s="288">
        <v>-66.6456365471146</v>
      </c>
      <c r="G329" s="288">
        <v>-66.5813266405265</v>
      </c>
      <c r="H329" s="288">
        <v>-66.486962278153158</v>
      </c>
      <c r="I329" s="288">
        <v>-66.427380493169039</v>
      </c>
      <c r="J329" s="288">
        <v>-66.320997547902991</v>
      </c>
      <c r="K329" s="288">
        <v>-66.155365479587772</v>
      </c>
      <c r="L329" s="288">
        <v>-66.183824002962368</v>
      </c>
      <c r="M329" s="288">
        <v>-66.037301761003036</v>
      </c>
      <c r="N329" s="288">
        <v>-66.089973815683024</v>
      </c>
      <c r="O329" s="288">
        <v>-67.104347457254462</v>
      </c>
    </row>
    <row r="330" outlineLevel="1">
      <c r="B330" s="286" t="s">
        <v>13</v>
      </c>
      <c r="C330" s="283"/>
      <c r="D330" s="283">
        <v>-273.07221421107903</v>
      </c>
      <c r="E330" s="283">
        <v>-273.0164913201927</v>
      </c>
      <c r="F330" s="283">
        <v>-272.69682477076316</v>
      </c>
      <c r="G330" s="283">
        <v>-272.43368515298073</v>
      </c>
      <c r="H330" s="283">
        <v>-272.04757042253561</v>
      </c>
      <c r="I330" s="283">
        <v>-271.80377706379329</v>
      </c>
      <c r="J330" s="283">
        <v>-271.36848537949368</v>
      </c>
      <c r="K330" s="283">
        <v>-270.69076150363503</v>
      </c>
      <c r="L330" s="283">
        <v>-270.80720647083751</v>
      </c>
      <c r="M330" s="283">
        <v>-270.20767509548097</v>
      </c>
      <c r="N330" s="283">
        <v>-270.4231956127955</v>
      </c>
      <c r="O330" s="283">
        <v>-274.57375198106024</v>
      </c>
    </row>
    <row r="331" outlineLevel="1">
      <c r="B331" s="286" t="s">
        <v>14</v>
      </c>
      <c r="C331" s="283"/>
      <c r="D331" s="283">
        <v>0</v>
      </c>
      <c r="E331" s="283">
        <v>0</v>
      </c>
      <c r="F331" s="283">
        <v>0</v>
      </c>
      <c r="G331" s="283">
        <v>0</v>
      </c>
      <c r="H331" s="283">
        <v>0</v>
      </c>
      <c r="I331" s="283">
        <v>0</v>
      </c>
      <c r="J331" s="283">
        <v>0</v>
      </c>
      <c r="K331" s="283">
        <v>0</v>
      </c>
      <c r="L331" s="283">
        <v>0</v>
      </c>
      <c r="M331" s="283">
        <v>0</v>
      </c>
      <c r="N331" s="283">
        <v>0</v>
      </c>
      <c r="O331" s="283">
        <v>0</v>
      </c>
    </row>
    <row r="332" outlineLevel="1">
      <c r="B332" s="286" t="s">
        <v>15</v>
      </c>
      <c r="C332" s="283"/>
      <c r="D332" s="283">
        <v>-273.07221421107903</v>
      </c>
      <c r="E332" s="283">
        <v>-273.0164913201927</v>
      </c>
      <c r="F332" s="283">
        <v>-272.69682477076316</v>
      </c>
      <c r="G332" s="283">
        <v>-272.43368515298073</v>
      </c>
      <c r="H332" s="283">
        <v>-272.04757042253561</v>
      </c>
      <c r="I332" s="283">
        <v>-271.80377706379329</v>
      </c>
      <c r="J332" s="283">
        <v>-271.36848537949368</v>
      </c>
      <c r="K332" s="283">
        <v>-270.69076150363503</v>
      </c>
      <c r="L332" s="283">
        <v>-270.80720647083751</v>
      </c>
      <c r="M332" s="283">
        <v>-270.20767509548097</v>
      </c>
      <c r="N332" s="283">
        <v>-270.4231956127955</v>
      </c>
      <c r="O332" s="283">
        <v>-274.57375198106024</v>
      </c>
    </row>
    <row r="333" outlineLevel="1">
      <c r="B333" s="289" t="s">
        <v>16</v>
      </c>
      <c r="C333" s="290"/>
      <c r="D333" s="290">
        <v>0</v>
      </c>
      <c r="E333" s="290">
        <v>0</v>
      </c>
      <c r="F333" s="290">
        <v>0</v>
      </c>
      <c r="G333" s="290">
        <v>0</v>
      </c>
      <c r="H333" s="290">
        <v>0</v>
      </c>
      <c r="I333" s="290">
        <v>0</v>
      </c>
      <c r="J333" s="290">
        <v>0</v>
      </c>
      <c r="K333" s="290">
        <v>0</v>
      </c>
      <c r="L333" s="290">
        <v>0</v>
      </c>
      <c r="M333" s="290">
        <v>0</v>
      </c>
      <c r="N333" s="290">
        <v>0</v>
      </c>
      <c r="O333" s="290">
        <v>0</v>
      </c>
    </row>
    <row r="334" outlineLevel="1">
      <c r="B334" s="291" t="s">
        <v>17</v>
      </c>
      <c r="C334" s="283"/>
      <c r="D334" s="283">
        <v>-72109.91199936255</v>
      </c>
      <c r="E334" s="283">
        <v>-72382.9284906857</v>
      </c>
      <c r="F334" s="283">
        <v>-72655.625315457946</v>
      </c>
      <c r="G334" s="283">
        <v>-72928.059000614143</v>
      </c>
      <c r="H334" s="283">
        <v>-73200.106571043609</v>
      </c>
      <c r="I334" s="283">
        <v>-73471.910348100224</v>
      </c>
      <c r="J334" s="283">
        <v>-73743.278833487348</v>
      </c>
      <c r="K334" s="283">
        <v>-74013.969594983719</v>
      </c>
      <c r="L334" s="283">
        <v>-74284.776801448636</v>
      </c>
      <c r="M334" s="283">
        <v>-74554.984476546932</v>
      </c>
      <c r="N334" s="283">
        <v>-74825.407672158341</v>
      </c>
      <c r="O334" s="283">
        <v>-75099.981424132537</v>
      </c>
    </row>
    <row r="335" outlineLevel="1"/>
    <row r="336" outlineLevel="1">
      <c r="B336" s="292" t="s">
        <v>18</v>
      </c>
    </row>
    <row r="337" outlineLevel="1">
      <c r="B337" s="293" t="s">
        <v>19</v>
      </c>
      <c r="C337" s="283"/>
      <c r="D337" s="283">
        <v>12107.046333970791</v>
      </c>
      <c r="E337" s="283">
        <v>11834.029842647631</v>
      </c>
      <c r="F337" s="283">
        <v>11561.333017875391</v>
      </c>
      <c r="G337" s="283">
        <v>11288.899332719191</v>
      </c>
      <c r="H337" s="283">
        <v>11016.851762289711</v>
      </c>
      <c r="I337" s="283">
        <v>10745.047985233101</v>
      </c>
      <c r="J337" s="283">
        <v>10473.67949984599</v>
      </c>
      <c r="K337" s="283">
        <v>10202.988738349621</v>
      </c>
      <c r="L337" s="283">
        <v>9932.1815318847</v>
      </c>
      <c r="M337" s="283">
        <v>9661.97385678639</v>
      </c>
      <c r="N337" s="283">
        <v>9391.55066117498</v>
      </c>
      <c r="O337" s="283">
        <v>9116.9769092007809</v>
      </c>
    </row>
    <row r="338" outlineLevel="1">
      <c r="B338" s="293" t="s">
        <v>20</v>
      </c>
      <c r="C338" s="282"/>
      <c r="D338" s="282">
        <v>23.6920720930399</v>
      </c>
      <c r="E338" s="282">
        <v>23.1161776653236</v>
      </c>
      <c r="F338" s="282">
        <v>22.9016741885777</v>
      </c>
      <c r="G338" s="282">
        <v>22.544837835089</v>
      </c>
      <c r="H338" s="282">
        <v>22.1884981363917</v>
      </c>
      <c r="I338" s="282">
        <v>21.8308573108339</v>
      </c>
      <c r="J338" s="282">
        <v>21.4835194976529</v>
      </c>
      <c r="K338" s="282">
        <v>21.4354954810807</v>
      </c>
      <c r="L338" s="282">
        <v>20.51595464323</v>
      </c>
      <c r="M338" s="282">
        <v>20.4500625689993</v>
      </c>
      <c r="N338" s="282">
        <v>20.1594371459367</v>
      </c>
      <c r="O338" s="282">
        <v>19.8313831078392</v>
      </c>
    </row>
    <row r="339" outlineLevel="2" collapsed="1" hidden="1">
      <c r="B339" s="294" t="s">
        <v>21</v>
      </c>
    </row>
    <row r="340" outlineLevel="2" collapsed="1" hidden="1">
      <c r="B340" s="295" t="s">
        <v>22</v>
      </c>
      <c r="C340" s="283"/>
      <c r="D340" s="283">
        <v>5205.9826309393256</v>
      </c>
      <c r="E340" s="283">
        <v>4932.9661396161719</v>
      </c>
      <c r="F340" s="283">
        <v>4660.2693148439266</v>
      </c>
      <c r="G340" s="283">
        <v>4387.8356296877309</v>
      </c>
      <c r="H340" s="283">
        <v>4115.7880592582533</v>
      </c>
      <c r="I340" s="283">
        <v>3843.9842822016394</v>
      </c>
      <c r="J340" s="283">
        <v>3572.6157968145258</v>
      </c>
      <c r="K340" s="283">
        <v>3301.9250353181569</v>
      </c>
      <c r="L340" s="283">
        <v>3031.1178288532356</v>
      </c>
      <c r="M340" s="283">
        <v>2760.9101537549341</v>
      </c>
      <c r="N340" s="283">
        <v>2490.4869581435191</v>
      </c>
      <c r="O340" s="283">
        <v>2215.9132061693222</v>
      </c>
    </row>
    <row r="341" outlineLevel="2" collapsed="1" hidden="1">
      <c r="B341" s="295" t="s">
        <v>23</v>
      </c>
      <c r="C341" s="283"/>
      <c r="D341" s="283">
        <v>6.8112590891349418</v>
      </c>
      <c r="E341" s="283">
        <v>5.8986345108244445</v>
      </c>
      <c r="F341" s="283">
        <v>5.5892933908268185</v>
      </c>
      <c r="G341" s="283">
        <v>5.2803144687623815</v>
      </c>
      <c r="H341" s="283">
        <v>4.9716336968322112</v>
      </c>
      <c r="I341" s="283">
        <v>4.6633904118883809</v>
      </c>
      <c r="J341" s="283">
        <v>4.3554233568332439</v>
      </c>
      <c r="K341" s="283">
        <v>4.3178128086909071</v>
      </c>
      <c r="L341" s="283">
        <v>3.4918273169956908</v>
      </c>
      <c r="M341" s="283">
        <v>3.434405663474704</v>
      </c>
      <c r="N341" s="283">
        <v>3.1282470704836056</v>
      </c>
      <c r="O341" s="283">
        <v>2.8218442821452379</v>
      </c>
    </row>
    <row r="342" outlineLevel="2" collapsed="1" hidden="1">
      <c r="B342" s="296" t="s">
        <v>24</v>
      </c>
      <c r="C342" s="297"/>
      <c r="D342" s="297">
        <v>1.3596590528217285</v>
      </c>
      <c r="E342" s="297">
        <v>0</v>
      </c>
      <c r="F342" s="297">
        <v>0</v>
      </c>
      <c r="G342" s="297">
        <v>0</v>
      </c>
      <c r="H342" s="297">
        <v>0</v>
      </c>
      <c r="I342" s="297">
        <v>0</v>
      </c>
      <c r="J342" s="297">
        <v>0</v>
      </c>
      <c r="K342" s="297">
        <v>0</v>
      </c>
      <c r="L342" s="297">
        <v>0</v>
      </c>
      <c r="M342" s="297">
        <v>0</v>
      </c>
      <c r="N342" s="297">
        <v>0</v>
      </c>
      <c r="O342" s="297">
        <v>0</v>
      </c>
    </row>
    <row r="343" outlineLevel="2" collapsed="1" hidden="1">
      <c r="B343" s="294" t="s">
        <v>25</v>
      </c>
    </row>
    <row r="344" outlineLevel="2" collapsed="1" hidden="1">
      <c r="B344" s="298" t="s">
        <v>26</v>
      </c>
      <c r="C344" s="299"/>
      <c r="D344" s="299">
        <v>1741.01506172795</v>
      </c>
      <c r="E344" s="299">
        <v>1741.01506172795</v>
      </c>
      <c r="F344" s="299">
        <v>1741.01506172795</v>
      </c>
      <c r="G344" s="299">
        <v>1741.01506172795</v>
      </c>
      <c r="H344" s="299">
        <v>1741.01506172795</v>
      </c>
      <c r="I344" s="299">
        <v>1741.01506172795</v>
      </c>
      <c r="J344" s="299">
        <v>1741.01506172795</v>
      </c>
      <c r="K344" s="299">
        <v>1741.01506172795</v>
      </c>
      <c r="L344" s="299">
        <v>1741.01506172795</v>
      </c>
      <c r="M344" s="299">
        <v>1741.01506172795</v>
      </c>
      <c r="N344" s="299">
        <v>1741.01506172795</v>
      </c>
      <c r="O344" s="299">
        <v>1741.01506172795</v>
      </c>
    </row>
    <row r="345" outlineLevel="2" collapsed="1" hidden="1">
      <c r="B345" s="300" t="s">
        <v>27</v>
      </c>
      <c r="C345" s="299"/>
      <c r="D345" s="299">
        <v>0</v>
      </c>
      <c r="E345" s="299">
        <v>0</v>
      </c>
      <c r="F345" s="299">
        <v>0</v>
      </c>
      <c r="G345" s="299">
        <v>0</v>
      </c>
      <c r="H345" s="299">
        <v>0</v>
      </c>
      <c r="I345" s="299">
        <v>0</v>
      </c>
      <c r="J345" s="299">
        <v>0</v>
      </c>
      <c r="K345" s="299">
        <v>0</v>
      </c>
      <c r="L345" s="299">
        <v>0</v>
      </c>
      <c r="M345" s="299">
        <v>0</v>
      </c>
      <c r="N345" s="299">
        <v>0</v>
      </c>
      <c r="O345" s="299">
        <v>0</v>
      </c>
    </row>
    <row r="346" outlineLevel="2" collapsed="1" hidden="1">
      <c r="B346" s="300" t="s">
        <v>28</v>
      </c>
      <c r="C346" s="299"/>
      <c r="D346" s="299">
        <v>0.80629107653820664</v>
      </c>
      <c r="E346" s="299">
        <v>0.818700688387436</v>
      </c>
      <c r="F346" s="299">
        <v>0.82991670289050945</v>
      </c>
      <c r="G346" s="299">
        <v>0.83695236498929537</v>
      </c>
      <c r="H346" s="299">
        <v>0.84393141963503326</v>
      </c>
      <c r="I346" s="299">
        <v>0.85265537470104957</v>
      </c>
      <c r="J346" s="299">
        <v>0.85948642361031891</v>
      </c>
      <c r="K346" s="299">
        <v>0.86500312250707423</v>
      </c>
      <c r="L346" s="299">
        <v>0.86942681174249359</v>
      </c>
      <c r="M346" s="299">
        <v>0.87261960574289688</v>
      </c>
      <c r="N346" s="299">
        <v>0.87649184758101029</v>
      </c>
      <c r="O346" s="299">
        <v>0.881686051794932</v>
      </c>
    </row>
    <row r="347" outlineLevel="2" collapsed="1" hidden="1">
      <c r="B347" s="298" t="s">
        <v>22</v>
      </c>
      <c r="C347" s="299"/>
      <c r="D347" s="299">
        <v>1741.01506172795</v>
      </c>
      <c r="E347" s="299">
        <v>1741.01506172795</v>
      </c>
      <c r="F347" s="299">
        <v>1741.01506172795</v>
      </c>
      <c r="G347" s="299">
        <v>1741.01506172795</v>
      </c>
      <c r="H347" s="299">
        <v>1741.01506172795</v>
      </c>
      <c r="I347" s="299">
        <v>1741.01506172795</v>
      </c>
      <c r="J347" s="299">
        <v>1741.01506172795</v>
      </c>
      <c r="K347" s="299">
        <v>1741.01506172795</v>
      </c>
      <c r="L347" s="299">
        <v>1741.01506172795</v>
      </c>
      <c r="M347" s="299">
        <v>1741.01506172795</v>
      </c>
      <c r="N347" s="299">
        <v>1741.01506172795</v>
      </c>
      <c r="O347" s="299">
        <v>1741.01506172795</v>
      </c>
    </row>
    <row r="348" outlineLevel="2" collapsed="1" hidden="1">
      <c r="B348" s="300" t="s">
        <v>29</v>
      </c>
      <c r="C348" s="299"/>
      <c r="D348" s="299">
        <v>0.80629107653820664</v>
      </c>
      <c r="E348" s="299">
        <v>0.818700688387436</v>
      </c>
      <c r="F348" s="299">
        <v>0.82991670289050945</v>
      </c>
      <c r="G348" s="299">
        <v>0.83695236498929537</v>
      </c>
      <c r="H348" s="299">
        <v>0.84393141963503326</v>
      </c>
      <c r="I348" s="299">
        <v>0.85265537470104957</v>
      </c>
      <c r="J348" s="299">
        <v>0.85948642361031891</v>
      </c>
      <c r="K348" s="299">
        <v>0.86500312250707423</v>
      </c>
      <c r="L348" s="299">
        <v>0.86942681174249359</v>
      </c>
      <c r="M348" s="299">
        <v>0.87261960574289688</v>
      </c>
      <c r="N348" s="299">
        <v>0.87649184758101029</v>
      </c>
      <c r="O348" s="299">
        <v>0.881686051794932</v>
      </c>
    </row>
    <row r="349" outlineLevel="2" collapsed="1" hidden="1">
      <c r="B349" s="298" t="s">
        <v>23</v>
      </c>
      <c r="C349" s="299"/>
      <c r="D349" s="299">
        <v>9.7650266246031219</v>
      </c>
      <c r="E349" s="299">
        <v>9.6946461028043</v>
      </c>
      <c r="F349" s="299">
        <v>9.7834827928556134</v>
      </c>
      <c r="G349" s="299">
        <v>9.7300359684726061</v>
      </c>
      <c r="H349" s="299">
        <v>9.6761756821904275</v>
      </c>
      <c r="I349" s="299">
        <v>9.6251925572148558</v>
      </c>
      <c r="J349" s="299">
        <v>9.5771502829504609</v>
      </c>
      <c r="K349" s="299">
        <v>9.5330618279464669</v>
      </c>
      <c r="L349" s="299">
        <v>9.489831255523109</v>
      </c>
      <c r="M349" s="299">
        <v>9.4472514837677952</v>
      </c>
      <c r="N349" s="299">
        <v>9.40625936764855</v>
      </c>
      <c r="O349" s="299">
        <v>9.36839708490753</v>
      </c>
    </row>
    <row r="350" outlineLevel="2" collapsed="1" hidden="1">
      <c r="B350" s="300" t="s">
        <v>30</v>
      </c>
      <c r="C350" s="299"/>
      <c r="D350" s="299">
        <v>0.2885982790557316</v>
      </c>
      <c r="E350" s="299">
        <v>0.28847831399823648</v>
      </c>
      <c r="F350" s="299">
        <v>0.28835988838249593</v>
      </c>
      <c r="G350" s="299">
        <v>0.28824298321792585</v>
      </c>
      <c r="H350" s="299">
        <v>0.28812758143791439</v>
      </c>
      <c r="I350" s="299">
        <v>0.28801366256496386</v>
      </c>
      <c r="J350" s="299">
        <v>0.28790121144656461</v>
      </c>
      <c r="K350" s="299">
        <v>0.28779022432940909</v>
      </c>
      <c r="L350" s="299">
        <v>0.28768066794152269</v>
      </c>
      <c r="M350" s="299">
        <v>0.28757252544130663</v>
      </c>
      <c r="N350" s="299">
        <v>0.28746577965216408</v>
      </c>
      <c r="O350" s="299">
        <v>0.28736041410581004</v>
      </c>
    </row>
    <row r="351" outlineLevel="2" collapsed="1" hidden="1">
      <c r="B351" s="300" t="s">
        <v>31</v>
      </c>
      <c r="C351" s="301"/>
      <c r="D351" s="301">
        <v>6.17483610222653</v>
      </c>
      <c r="E351" s="301">
        <v>6.1177727473127268</v>
      </c>
      <c r="F351" s="301">
        <v>6.1712730372903684</v>
      </c>
      <c r="G351" s="301">
        <v>6.1295852969751774</v>
      </c>
      <c r="H351" s="301">
        <v>6.0876515936325761</v>
      </c>
      <c r="I351" s="301">
        <v>6.0464983045973888</v>
      </c>
      <c r="J351" s="301">
        <v>6.0086766973890953</v>
      </c>
      <c r="K351" s="301">
        <v>5.9744861920974177</v>
      </c>
      <c r="L351" s="301">
        <v>5.9416403452994153</v>
      </c>
      <c r="M351" s="301">
        <v>5.910091463205112</v>
      </c>
      <c r="N351" s="301">
        <v>5.8791685661364337</v>
      </c>
      <c r="O351" s="301">
        <v>5.8494917497310377</v>
      </c>
    </row>
    <row r="352" outlineLevel="2" collapsed="1" hidden="1">
      <c r="B352" s="300" t="s">
        <v>32</v>
      </c>
      <c r="C352" s="299"/>
      <c r="D352" s="299">
        <v>69.773740000868074</v>
      </c>
      <c r="E352" s="299">
        <v>419.6335175996918</v>
      </c>
      <c r="F352" s="299">
        <v>37.783896554920688</v>
      </c>
      <c r="G352" s="299">
        <v>39.374922892090716</v>
      </c>
      <c r="H352" s="299">
        <v>39.087719250949782</v>
      </c>
      <c r="I352" s="299">
        <v>38.960287757499188</v>
      </c>
      <c r="J352" s="299">
        <v>37.379839393809092</v>
      </c>
      <c r="K352" s="299">
        <v>38.451071780919136</v>
      </c>
      <c r="L352" s="299">
        <v>38.502908883936584</v>
      </c>
      <c r="M352" s="299">
        <v>38.890986318120632</v>
      </c>
      <c r="N352" s="299">
        <v>38.832337111296638</v>
      </c>
      <c r="O352" s="299">
        <v>38.476082485012512</v>
      </c>
    </row>
    <row r="353" outlineLevel="2" collapsed="1" hidden="1">
      <c r="B353" s="300" t="s">
        <v>33</v>
      </c>
      <c r="C353" s="299"/>
      <c r="D353" s="299">
        <v>38.024776120882969</v>
      </c>
      <c r="E353" s="299">
        <v>387.90331144173837</v>
      </c>
      <c r="F353" s="299">
        <v>7.28524719351413</v>
      </c>
      <c r="G353" s="299">
        <v>7.464325450759592</v>
      </c>
      <c r="H353" s="299">
        <v>7.6443791392637248</v>
      </c>
      <c r="I353" s="299">
        <v>7.8259133140121389</v>
      </c>
      <c r="J353" s="299">
        <v>8.00884303043372</v>
      </c>
      <c r="K353" s="299">
        <v>8.1931618877836687</v>
      </c>
      <c r="L353" s="299">
        <v>8.3791416568062083</v>
      </c>
      <c r="M353" s="299">
        <v>8.5670281472596539</v>
      </c>
      <c r="N353" s="299">
        <v>8.7563882840755962</v>
      </c>
      <c r="O353" s="299">
        <v>8.9472870034833925</v>
      </c>
    </row>
    <row r="354" outlineLevel="2" collapsed="1" hidden="1">
      <c r="B354" s="300" t="s">
        <v>34</v>
      </c>
      <c r="C354" s="299"/>
      <c r="D354" s="299">
        <v>20.508888910332491</v>
      </c>
      <c r="E354" s="299">
        <v>20.535414840162005</v>
      </c>
      <c r="F354" s="299">
        <v>19.193258272547002</v>
      </c>
      <c r="G354" s="299">
        <v>20.654778330405463</v>
      </c>
      <c r="H354" s="299">
        <v>20.23817341090767</v>
      </c>
      <c r="I354" s="299">
        <v>19.97353689709567</v>
      </c>
      <c r="J354" s="299">
        <v>18.255811303163739</v>
      </c>
      <c r="K354" s="299">
        <v>19.187252404984388</v>
      </c>
      <c r="L354" s="299">
        <v>19.099544505095302</v>
      </c>
      <c r="M354" s="299">
        <v>19.348585028001107</v>
      </c>
      <c r="N354" s="299">
        <v>19.145867337822569</v>
      </c>
      <c r="O354" s="299">
        <v>18.637570195932316</v>
      </c>
    </row>
    <row r="355" outlineLevel="2" collapsed="1" hidden="1">
      <c r="B355" s="300" t="s">
        <v>35</v>
      </c>
      <c r="C355" s="299"/>
      <c r="D355" s="299">
        <v>1.7636466241052031</v>
      </c>
      <c r="E355" s="299">
        <v>1.7886235289853303</v>
      </c>
      <c r="F355" s="299">
        <v>1.8102681843864514</v>
      </c>
      <c r="G355" s="299">
        <v>1.814026125670982</v>
      </c>
      <c r="H355" s="299">
        <v>1.8171186000258679</v>
      </c>
      <c r="I355" s="299">
        <v>1.8236586517414943</v>
      </c>
      <c r="J355" s="299">
        <v>1.8259359887077256</v>
      </c>
      <c r="K355" s="299">
        <v>1.8253858845340161</v>
      </c>
      <c r="L355" s="299">
        <v>1.82207213445349</v>
      </c>
      <c r="M355" s="299">
        <v>1.815694184533388</v>
      </c>
      <c r="N355" s="299">
        <v>1.8112879014020957</v>
      </c>
      <c r="O355" s="299">
        <v>1.8101886147950883</v>
      </c>
    </row>
    <row r="356" outlineLevel="2" collapsed="1" hidden="1">
      <c r="B356" s="300" t="s">
        <v>36</v>
      </c>
      <c r="C356" s="299"/>
      <c r="D356" s="299">
        <v>1679.9114589961102</v>
      </c>
      <c r="E356" s="299">
        <v>1329.9690112286394</v>
      </c>
      <c r="F356" s="299">
        <v>1711.8963713745545</v>
      </c>
      <c r="G356" s="299">
        <v>1710.2449794558363</v>
      </c>
      <c r="H356" s="299">
        <v>1710.4714591584559</v>
      </c>
      <c r="I356" s="299">
        <v>1710.5392974903616</v>
      </c>
      <c r="J356" s="299">
        <v>1712.0649849815463</v>
      </c>
      <c r="K356" s="299">
        <v>1710.9442584282535</v>
      </c>
      <c r="L356" s="299">
        <v>1710.8448766198467</v>
      </c>
      <c r="M356" s="299">
        <v>1710.4111347624739</v>
      </c>
      <c r="N356" s="299">
        <v>1710.4250263570414</v>
      </c>
      <c r="O356" s="299">
        <v>1710.7383298615503</v>
      </c>
    </row>
    <row r="357" outlineLevel="2" collapsed="1" hidden="1">
      <c r="B357" s="300" t="s">
        <v>37</v>
      </c>
      <c r="C357" s="299"/>
      <c r="D357" s="299">
        <v>61.103602731839842</v>
      </c>
      <c r="E357" s="299">
        <v>411.04605049931058</v>
      </c>
      <c r="F357" s="299">
        <v>29.118690353395433</v>
      </c>
      <c r="G357" s="299">
        <v>30.770082272113719</v>
      </c>
      <c r="H357" s="299">
        <v>30.543602569493892</v>
      </c>
      <c r="I357" s="299">
        <v>30.475764237588393</v>
      </c>
      <c r="J357" s="299">
        <v>28.950076746403305</v>
      </c>
      <c r="K357" s="299">
        <v>30.07080329969644</v>
      </c>
      <c r="L357" s="299">
        <v>30.170185108103272</v>
      </c>
      <c r="M357" s="299">
        <v>30.603926965475857</v>
      </c>
      <c r="N357" s="299">
        <v>30.59003537090835</v>
      </c>
      <c r="O357" s="299">
        <v>30.276731866399331</v>
      </c>
    </row>
    <row r="358" outlineLevel="2" collapsed="1" hidden="1">
      <c r="B358" s="300" t="s">
        <v>38</v>
      </c>
      <c r="C358" s="301"/>
      <c r="D358" s="301">
        <v>5.1537170643144972</v>
      </c>
      <c r="E358" s="301">
        <v>5.0080479964634792</v>
      </c>
      <c r="F358" s="301">
        <v>5.5613995986996061</v>
      </c>
      <c r="G358" s="301">
        <v>5.5668319738758587</v>
      </c>
      <c r="H358" s="301">
        <v>5.57298539516589</v>
      </c>
      <c r="I358" s="301">
        <v>5.5813330661349774</v>
      </c>
      <c r="J358" s="301">
        <v>5.5891772892383056</v>
      </c>
      <c r="K358" s="301">
        <v>5.5990388307470429</v>
      </c>
      <c r="L358" s="301">
        <v>5.6097854773581917</v>
      </c>
      <c r="M358" s="301">
        <v>5.6216866146056717</v>
      </c>
      <c r="N358" s="301">
        <v>5.64051824692629</v>
      </c>
      <c r="O358" s="301">
        <v>5.6990449335410371</v>
      </c>
    </row>
    <row r="359" outlineLevel="2" collapsed="1" hidden="1">
      <c r="B359" s="294" t="s">
        <v>39</v>
      </c>
    </row>
    <row r="360" outlineLevel="2" collapsed="1" hidden="1">
      <c r="B360" s="295" t="s">
        <v>26</v>
      </c>
      <c r="C360" s="283"/>
      <c r="D360" s="283">
        <v>3172.0486413035142</v>
      </c>
      <c r="E360" s="283">
        <v>3172.0486413035142</v>
      </c>
      <c r="F360" s="283">
        <v>3172.0486413035142</v>
      </c>
      <c r="G360" s="283">
        <v>3172.0486413035142</v>
      </c>
      <c r="H360" s="283">
        <v>3172.0486413035142</v>
      </c>
      <c r="I360" s="283">
        <v>3172.0486413035142</v>
      </c>
      <c r="J360" s="283">
        <v>3172.0486413035142</v>
      </c>
      <c r="K360" s="283">
        <v>3172.0486413035142</v>
      </c>
      <c r="L360" s="283">
        <v>3172.0486413035142</v>
      </c>
      <c r="M360" s="283">
        <v>3172.0486413035142</v>
      </c>
      <c r="N360" s="283">
        <v>3172.0486413035142</v>
      </c>
      <c r="O360" s="283">
        <v>3172.0486413035142</v>
      </c>
    </row>
    <row r="361" outlineLevel="2" collapsed="1" hidden="1">
      <c r="B361" s="296" t="s">
        <v>27</v>
      </c>
      <c r="C361" s="283"/>
      <c r="D361" s="283">
        <v>0</v>
      </c>
      <c r="E361" s="283">
        <v>0</v>
      </c>
      <c r="F361" s="283">
        <v>0</v>
      </c>
      <c r="G361" s="283">
        <v>0</v>
      </c>
      <c r="H361" s="283">
        <v>0</v>
      </c>
      <c r="I361" s="283">
        <v>0</v>
      </c>
      <c r="J361" s="283">
        <v>0</v>
      </c>
      <c r="K361" s="283">
        <v>0</v>
      </c>
      <c r="L361" s="283">
        <v>0</v>
      </c>
      <c r="M361" s="283">
        <v>0</v>
      </c>
      <c r="N361" s="283">
        <v>0</v>
      </c>
      <c r="O361" s="283">
        <v>0</v>
      </c>
    </row>
    <row r="362" outlineLevel="2" collapsed="1" hidden="1">
      <c r="B362" s="296" t="s">
        <v>28</v>
      </c>
      <c r="C362" s="283"/>
      <c r="D362" s="283">
        <v>0.014169042198704872</v>
      </c>
      <c r="E362" s="283">
        <v>0.016143048025693666</v>
      </c>
      <c r="F362" s="283">
        <v>0.018313162947328127</v>
      </c>
      <c r="G362" s="283">
        <v>0.020300670320436236</v>
      </c>
      <c r="H362" s="283">
        <v>0.021337247348092184</v>
      </c>
      <c r="I362" s="283">
        <v>0.024000629803073898</v>
      </c>
      <c r="J362" s="283">
        <v>0.025885663387046343</v>
      </c>
      <c r="K362" s="283">
        <v>0.027313785457684876</v>
      </c>
      <c r="L362" s="283">
        <v>0.025922735509905842</v>
      </c>
      <c r="M362" s="283">
        <v>0.024393134734231135</v>
      </c>
      <c r="N362" s="283">
        <v>0.023511725024859927</v>
      </c>
      <c r="O362" s="283">
        <v>0.025584461754138182</v>
      </c>
    </row>
    <row r="363" outlineLevel="2" collapsed="1" hidden="1">
      <c r="B363" s="295" t="s">
        <v>22</v>
      </c>
      <c r="C363" s="283"/>
      <c r="D363" s="283">
        <v>3172.0486413035142</v>
      </c>
      <c r="E363" s="283">
        <v>3172.0486413035142</v>
      </c>
      <c r="F363" s="283">
        <v>3172.0486413035142</v>
      </c>
      <c r="G363" s="283">
        <v>3172.0486413035142</v>
      </c>
      <c r="H363" s="283">
        <v>3172.0486413035142</v>
      </c>
      <c r="I363" s="283">
        <v>3172.0486413035142</v>
      </c>
      <c r="J363" s="283">
        <v>3172.0486413035142</v>
      </c>
      <c r="K363" s="283">
        <v>3172.0486413035142</v>
      </c>
      <c r="L363" s="283">
        <v>3172.0486413035142</v>
      </c>
      <c r="M363" s="283">
        <v>3172.0486413035142</v>
      </c>
      <c r="N363" s="283">
        <v>3172.0486413035142</v>
      </c>
      <c r="O363" s="283">
        <v>3172.0486413035142</v>
      </c>
    </row>
    <row r="364" outlineLevel="2" collapsed="1" hidden="1">
      <c r="B364" s="296" t="s">
        <v>29</v>
      </c>
      <c r="C364" s="283"/>
      <c r="D364" s="283">
        <v>0.014169042198704872</v>
      </c>
      <c r="E364" s="283">
        <v>0.016143048025693666</v>
      </c>
      <c r="F364" s="283">
        <v>0.018313162947328127</v>
      </c>
      <c r="G364" s="283">
        <v>0.020300670320436236</v>
      </c>
      <c r="H364" s="283">
        <v>0.021337247348092184</v>
      </c>
      <c r="I364" s="283">
        <v>0.024000629803073898</v>
      </c>
      <c r="J364" s="283">
        <v>0.025885663387046343</v>
      </c>
      <c r="K364" s="283">
        <v>0.027313785457684876</v>
      </c>
      <c r="L364" s="283">
        <v>0.025922735509905842</v>
      </c>
      <c r="M364" s="283">
        <v>0.024393134734231135</v>
      </c>
      <c r="N364" s="283">
        <v>0.023511725024859927</v>
      </c>
      <c r="O364" s="283">
        <v>0.025584461754138182</v>
      </c>
    </row>
    <row r="365" outlineLevel="2" collapsed="1" hidden="1">
      <c r="B365" s="295" t="s">
        <v>23</v>
      </c>
      <c r="C365" s="283"/>
      <c r="D365" s="283">
        <v>7.1157863793018317</v>
      </c>
      <c r="E365" s="283">
        <v>7.5228970516948737</v>
      </c>
      <c r="F365" s="283">
        <v>7.5288980048952281</v>
      </c>
      <c r="G365" s="283">
        <v>7.534487397853967</v>
      </c>
      <c r="H365" s="283">
        <v>7.5406887573690593</v>
      </c>
      <c r="I365" s="283">
        <v>7.5422743417307077</v>
      </c>
      <c r="J365" s="283">
        <v>7.5509458578691886</v>
      </c>
      <c r="K365" s="283">
        <v>7.5846208444433412</v>
      </c>
      <c r="L365" s="283">
        <v>7.5342960707112177</v>
      </c>
      <c r="M365" s="283">
        <v>7.56840542175685</v>
      </c>
      <c r="N365" s="283">
        <v>7.6249307078045527</v>
      </c>
      <c r="O365" s="283">
        <v>7.641141740786427</v>
      </c>
    </row>
    <row r="366" outlineLevel="2" collapsed="1" hidden="1">
      <c r="B366" s="296" t="s">
        <v>31</v>
      </c>
      <c r="C366" s="297"/>
      <c r="D366" s="297">
        <v>2.6865731797296042</v>
      </c>
      <c r="E366" s="297">
        <v>2.8398381686547047</v>
      </c>
      <c r="F366" s="297">
        <v>2.8412873916819326</v>
      </c>
      <c r="G366" s="297">
        <v>2.8426500008949431</v>
      </c>
      <c r="H366" s="297">
        <v>2.8446038609033368</v>
      </c>
      <c r="I366" s="297">
        <v>2.844196125128053</v>
      </c>
      <c r="J366" s="297">
        <v>2.8467634814287632</v>
      </c>
      <c r="K366" s="297">
        <v>2.8589626125834218</v>
      </c>
      <c r="L366" s="297">
        <v>2.8404507689198004</v>
      </c>
      <c r="M366" s="297">
        <v>2.8539331416768565</v>
      </c>
      <c r="N366" s="297">
        <v>2.875650348030975</v>
      </c>
      <c r="O366" s="297">
        <v>2.8809989278989505</v>
      </c>
    </row>
    <row r="367" outlineLevel="2" collapsed="1" hidden="1">
      <c r="B367" s="296" t="s">
        <v>32</v>
      </c>
      <c r="C367" s="283"/>
      <c r="D367" s="283">
        <v>13.968683198225985</v>
      </c>
      <c r="E367" s="283">
        <v>14.715268242641999</v>
      </c>
      <c r="F367" s="283">
        <v>14.023184500973908</v>
      </c>
      <c r="G367" s="283">
        <v>14.587722988889651</v>
      </c>
      <c r="H367" s="283">
        <v>14.269849831930911</v>
      </c>
      <c r="I367" s="283">
        <v>14.358257407205716</v>
      </c>
      <c r="J367" s="283">
        <v>13.383798829199066</v>
      </c>
      <c r="K367" s="283">
        <v>13.886563740114438</v>
      </c>
      <c r="L367" s="283">
        <v>13.918061958024291</v>
      </c>
      <c r="M367" s="283">
        <v>14.163316397109643</v>
      </c>
      <c r="N367" s="283">
        <v>36.725692898179929</v>
      </c>
      <c r="O367" s="283">
        <v>36.655534274487167</v>
      </c>
    </row>
    <row r="368" outlineLevel="2" collapsed="1" hidden="1">
      <c r="B368" s="296" t="s">
        <v>33</v>
      </c>
      <c r="C368" s="283"/>
      <c r="D368" s="283">
        <v>1.5285262972130085</v>
      </c>
      <c r="E368" s="283">
        <v>1.526948170453772</v>
      </c>
      <c r="F368" s="283">
        <v>1.5250849519005238</v>
      </c>
      <c r="G368" s="283">
        <v>1.524053917833037</v>
      </c>
      <c r="H368" s="283">
        <v>1.5221039445925613</v>
      </c>
      <c r="I368" s="283">
        <v>1.5214973080949472</v>
      </c>
      <c r="J368" s="283">
        <v>1.5190595536323435</v>
      </c>
      <c r="K368" s="283">
        <v>1.5184913897940997</v>
      </c>
      <c r="L368" s="283">
        <v>1.5174909580415128</v>
      </c>
      <c r="M368" s="283">
        <v>1.5164382861265677</v>
      </c>
      <c r="N368" s="283">
        <v>24.105734269287776</v>
      </c>
      <c r="O368" s="283">
        <v>24.024388988196279</v>
      </c>
    </row>
    <row r="369" outlineLevel="2" collapsed="1" hidden="1">
      <c r="B369" s="296" t="s">
        <v>34</v>
      </c>
      <c r="C369" s="283"/>
      <c r="D369" s="283">
        <v>5.0681025498665182</v>
      </c>
      <c r="E369" s="283">
        <v>5.4036971115937229</v>
      </c>
      <c r="F369" s="283">
        <v>4.708494596902141</v>
      </c>
      <c r="G369" s="283">
        <v>5.264684004539423</v>
      </c>
      <c r="H369" s="283">
        <v>4.9409514669458376</v>
      </c>
      <c r="I369" s="283">
        <v>4.9995970327871255</v>
      </c>
      <c r="J369" s="283">
        <v>4.0362737596511842</v>
      </c>
      <c r="K369" s="283">
        <v>4.5011112765188077</v>
      </c>
      <c r="L369" s="283">
        <v>4.5984691605780332</v>
      </c>
      <c r="M369" s="283">
        <v>4.8216851597420058</v>
      </c>
      <c r="N369" s="283">
        <v>4.7501001798787659</v>
      </c>
      <c r="O369" s="283">
        <v>4.7388105384672254</v>
      </c>
    </row>
    <row r="370" outlineLevel="2" collapsed="1" hidden="1">
      <c r="B370" s="296" t="s">
        <v>35</v>
      </c>
      <c r="C370" s="283"/>
      <c r="D370" s="283">
        <v>0.25626797184462463</v>
      </c>
      <c r="E370" s="283">
        <v>0.26172590889963188</v>
      </c>
      <c r="F370" s="283">
        <v>0.26070694727601473</v>
      </c>
      <c r="G370" s="283">
        <v>0.26449766866322544</v>
      </c>
      <c r="H370" s="283">
        <v>0.26610566302345207</v>
      </c>
      <c r="I370" s="283">
        <v>0.29488872459293569</v>
      </c>
      <c r="J370" s="283">
        <v>0.2775196580463492</v>
      </c>
      <c r="K370" s="283">
        <v>0.2823402293581877</v>
      </c>
      <c r="L370" s="283">
        <v>0.26780576869352685</v>
      </c>
      <c r="M370" s="283">
        <v>0.2567875294842214</v>
      </c>
      <c r="N370" s="283">
        <v>0.24492774120883357</v>
      </c>
      <c r="O370" s="283">
        <v>0.25119300703723529</v>
      </c>
    </row>
    <row r="371" outlineLevel="2" collapsed="1" hidden="1">
      <c r="B371" s="296" t="s">
        <v>36</v>
      </c>
      <c r="C371" s="283"/>
      <c r="D371" s="283">
        <v>3165.1815754423897</v>
      </c>
      <c r="E371" s="283">
        <v>3164.8401270645513</v>
      </c>
      <c r="F371" s="283">
        <v>3165.5360416444983</v>
      </c>
      <c r="G371" s="283">
        <v>3164.9751050421582</v>
      </c>
      <c r="H371" s="283">
        <v>3165.2981429816318</v>
      </c>
      <c r="I371" s="283">
        <v>3165.2086576082206</v>
      </c>
      <c r="J371" s="283">
        <v>3166.1899026687879</v>
      </c>
      <c r="K371" s="283">
        <v>3165.7193846223877</v>
      </c>
      <c r="L371" s="283">
        <v>3165.6389526806915</v>
      </c>
      <c r="M371" s="283">
        <v>3165.4293371934227</v>
      </c>
      <c r="N371" s="283">
        <v>3142.924367388131</v>
      </c>
      <c r="O371" s="283">
        <v>3143.008664308014</v>
      </c>
    </row>
    <row r="372" outlineLevel="2" collapsed="1" hidden="1">
      <c r="B372" s="296" t="s">
        <v>40</v>
      </c>
      <c r="C372" s="283"/>
      <c r="D372" s="283">
        <v>6.8670658611245523</v>
      </c>
      <c r="E372" s="283">
        <v>7.208514238962791</v>
      </c>
      <c r="F372" s="283">
        <v>6.5125996590156756</v>
      </c>
      <c r="G372" s="283">
        <v>7.0735362613558577</v>
      </c>
      <c r="H372" s="283">
        <v>6.750498321882402</v>
      </c>
      <c r="I372" s="283">
        <v>6.839983695293518</v>
      </c>
      <c r="J372" s="283">
        <v>5.8587386347262651</v>
      </c>
      <c r="K372" s="283">
        <v>6.3292566811272009</v>
      </c>
      <c r="L372" s="283">
        <v>6.4096886228226726</v>
      </c>
      <c r="M372" s="283">
        <v>6.6193041100912193</v>
      </c>
      <c r="N372" s="283">
        <v>29.124273915383281</v>
      </c>
      <c r="O372" s="283">
        <v>29.039976995500545</v>
      </c>
    </row>
    <row r="373" outlineLevel="2" collapsed="1" hidden="1">
      <c r="B373" s="296" t="s">
        <v>41</v>
      </c>
      <c r="C373" s="297"/>
      <c r="D373" s="297">
        <v>4.64209259238947</v>
      </c>
      <c r="E373" s="297">
        <v>4.6456219815803586</v>
      </c>
      <c r="F373" s="297">
        <v>4.6526603665388118</v>
      </c>
      <c r="G373" s="297">
        <v>4.667632577446807</v>
      </c>
      <c r="H373" s="297">
        <v>4.6787061621207195</v>
      </c>
      <c r="I373" s="297">
        <v>4.6841016308071755</v>
      </c>
      <c r="J373" s="297">
        <v>4.6929829372565717</v>
      </c>
      <c r="K373" s="297">
        <v>4.7054454592766266</v>
      </c>
      <c r="L373" s="297">
        <v>4.71072308909488</v>
      </c>
      <c r="M373" s="297">
        <v>4.7196352195471132</v>
      </c>
      <c r="N373" s="297">
        <v>3.7901828636394717</v>
      </c>
      <c r="O373" s="297">
        <v>3.795913369985096</v>
      </c>
    </row>
    <row r="374" outlineLevel="2" collapsed="1" hidden="1">
      <c r="B374" s="294" t="s">
        <v>42</v>
      </c>
    </row>
    <row r="375" outlineLevel="2" collapsed="1" hidden="1">
      <c r="B375" s="298" t="s">
        <v>22</v>
      </c>
      <c r="C375" s="299"/>
      <c r="D375" s="299">
        <v>1988</v>
      </c>
      <c r="E375" s="299">
        <v>1988</v>
      </c>
      <c r="F375" s="299">
        <v>1988</v>
      </c>
      <c r="G375" s="299">
        <v>1988</v>
      </c>
      <c r="H375" s="299">
        <v>1988</v>
      </c>
      <c r="I375" s="299">
        <v>1988</v>
      </c>
      <c r="J375" s="299">
        <v>1988</v>
      </c>
      <c r="K375" s="299">
        <v>1988</v>
      </c>
      <c r="L375" s="299">
        <v>1988</v>
      </c>
      <c r="M375" s="299">
        <v>1988</v>
      </c>
      <c r="N375" s="299">
        <v>1988</v>
      </c>
      <c r="O375" s="299">
        <v>1988</v>
      </c>
    </row>
    <row r="376" outlineLevel="2" collapsed="1" hidden="1">
      <c r="B376" s="298" t="s">
        <v>23</v>
      </c>
      <c r="C376" s="299"/>
      <c r="D376" s="299">
        <v>0</v>
      </c>
      <c r="E376" s="299">
        <v>0</v>
      </c>
      <c r="F376" s="299">
        <v>0</v>
      </c>
      <c r="G376" s="299">
        <v>0</v>
      </c>
      <c r="H376" s="299">
        <v>0</v>
      </c>
      <c r="I376" s="299">
        <v>0</v>
      </c>
      <c r="J376" s="299">
        <v>0</v>
      </c>
      <c r="K376" s="299">
        <v>0</v>
      </c>
      <c r="L376" s="299">
        <v>0</v>
      </c>
      <c r="M376" s="299">
        <v>0</v>
      </c>
      <c r="N376" s="299">
        <v>0</v>
      </c>
      <c r="O376" s="299">
        <v>0</v>
      </c>
    </row>
    <row r="377" outlineLevel="1"/>
    <row r="378" outlineLevel="1">
      <c r="B378" s="292" t="s">
        <v>43</v>
      </c>
    </row>
    <row r="379" outlineLevel="1">
      <c r="B379" s="293" t="s">
        <v>19</v>
      </c>
      <c r="C379" s="283"/>
      <c r="D379" s="283">
        <v>84216.9583333333</v>
      </c>
      <c r="E379" s="283">
        <v>84216.9583333333</v>
      </c>
      <c r="F379" s="283">
        <v>84216.9583333333</v>
      </c>
      <c r="G379" s="283">
        <v>84216.9583333333</v>
      </c>
      <c r="H379" s="283">
        <v>84216.9583333333</v>
      </c>
      <c r="I379" s="283">
        <v>84216.9583333333</v>
      </c>
      <c r="J379" s="283">
        <v>84216.9583333333</v>
      </c>
      <c r="K379" s="283">
        <v>84216.9583333333</v>
      </c>
      <c r="L379" s="283">
        <v>84216.9583333333</v>
      </c>
      <c r="M379" s="283">
        <v>84216.9583333333</v>
      </c>
      <c r="N379" s="283">
        <v>84216.9583333333</v>
      </c>
      <c r="O379" s="283">
        <v>84216.9583333333</v>
      </c>
    </row>
    <row r="380" outlineLevel="1">
      <c r="B380" s="293" t="s">
        <v>20</v>
      </c>
      <c r="C380" s="282"/>
      <c r="D380" s="282">
        <v>71.5034088457857</v>
      </c>
      <c r="E380" s="282">
        <v>70.8582637187617</v>
      </c>
      <c r="F380" s="282">
        <v>70.2460047066438</v>
      </c>
      <c r="G380" s="282">
        <v>69.5617522865665</v>
      </c>
      <c r="H380" s="282">
        <v>68.7248905997933</v>
      </c>
      <c r="I380" s="282">
        <v>68.0639105127979</v>
      </c>
      <c r="J380" s="282">
        <v>67.1748099588624</v>
      </c>
      <c r="K380" s="282">
        <v>66.2833722433882</v>
      </c>
      <c r="L380" s="282">
        <v>65.508435240407</v>
      </c>
      <c r="M380" s="282">
        <v>64.6960818080245</v>
      </c>
      <c r="N380" s="282">
        <v>64.6733454974459</v>
      </c>
      <c r="O380" s="282">
        <v>69.5101068276811</v>
      </c>
    </row>
    <row r="381" outlineLevel="2" collapsed="1" hidden="1">
      <c r="B381" s="294" t="s">
        <v>44</v>
      </c>
    </row>
    <row r="382" outlineLevel="2" collapsed="1" hidden="1">
      <c r="B382" s="295" t="s">
        <v>22</v>
      </c>
      <c r="C382" s="283"/>
      <c r="D382" s="283">
        <v>25108.958333333332</v>
      </c>
      <c r="E382" s="283">
        <v>25108.958333333332</v>
      </c>
      <c r="F382" s="283">
        <v>25108.958333333332</v>
      </c>
      <c r="G382" s="283">
        <v>25108.958333333332</v>
      </c>
      <c r="H382" s="283">
        <v>25108.958333333332</v>
      </c>
      <c r="I382" s="283">
        <v>25108.958333333332</v>
      </c>
      <c r="J382" s="283">
        <v>25108.958333333332</v>
      </c>
      <c r="K382" s="283">
        <v>25108.958333333332</v>
      </c>
      <c r="L382" s="283">
        <v>25108.958333333332</v>
      </c>
      <c r="M382" s="283">
        <v>25108.958333333332</v>
      </c>
      <c r="N382" s="283">
        <v>25108.958333333332</v>
      </c>
      <c r="O382" s="283">
        <v>25108.958333333332</v>
      </c>
    </row>
    <row r="383" outlineLevel="2" collapsed="1" hidden="1">
      <c r="B383" s="295" t="s">
        <v>23</v>
      </c>
      <c r="C383" s="283"/>
      <c r="D383" s="283">
        <v>45.584674168737259</v>
      </c>
      <c r="E383" s="283">
        <v>45.669626291096272</v>
      </c>
      <c r="F383" s="283">
        <v>45.715470779823782</v>
      </c>
      <c r="G383" s="283">
        <v>45.721607176578551</v>
      </c>
      <c r="H383" s="283">
        <v>45.632341366439775</v>
      </c>
      <c r="I383" s="283">
        <v>45.493184513273988</v>
      </c>
      <c r="J383" s="283">
        <v>45.331365163737949</v>
      </c>
      <c r="K383" s="283">
        <v>45.163045930368305</v>
      </c>
      <c r="L383" s="283">
        <v>45.000532088767088</v>
      </c>
      <c r="M383" s="283">
        <v>44.869209286781931</v>
      </c>
      <c r="N383" s="283">
        <v>44.827867095404038</v>
      </c>
      <c r="O383" s="283">
        <v>44.899118187085726</v>
      </c>
    </row>
    <row r="384" outlineLevel="2" collapsed="1" hidden="1">
      <c r="B384" s="296" t="s">
        <v>30</v>
      </c>
      <c r="C384" s="283"/>
      <c r="D384" s="283">
        <v>4.3940677062790483</v>
      </c>
      <c r="E384" s="283">
        <v>4.3940677130453718</v>
      </c>
      <c r="F384" s="283">
        <v>4.3940677072862648</v>
      </c>
      <c r="G384" s="283">
        <v>4.3940677093178184</v>
      </c>
      <c r="H384" s="283">
        <v>4.394067706949234</v>
      </c>
      <c r="I384" s="283">
        <v>4.3940677132259554</v>
      </c>
      <c r="J384" s="283">
        <v>4.3940677034803555</v>
      </c>
      <c r="K384" s="283">
        <v>4.394067711259213</v>
      </c>
      <c r="L384" s="283">
        <v>4.3940677079311534</v>
      </c>
      <c r="M384" s="283">
        <v>4.39406770847047</v>
      </c>
      <c r="N384" s="283">
        <v>4.394067709708982</v>
      </c>
      <c r="O384" s="283">
        <v>4.3940677091816118</v>
      </c>
    </row>
    <row r="385" outlineLevel="2" collapsed="1" hidden="1">
      <c r="B385" s="296" t="s">
        <v>31</v>
      </c>
      <c r="C385" s="297"/>
      <c r="D385" s="297">
        <v>2.1785694283408694</v>
      </c>
      <c r="E385" s="297">
        <v>2.18262943535022</v>
      </c>
      <c r="F385" s="297">
        <v>2.1848204217600373</v>
      </c>
      <c r="G385" s="297">
        <v>2.185113690640728</v>
      </c>
      <c r="H385" s="297">
        <v>2.1808475251254378</v>
      </c>
      <c r="I385" s="297">
        <v>2.1741969814596236</v>
      </c>
      <c r="J385" s="297">
        <v>2.1664633583891093</v>
      </c>
      <c r="K385" s="297">
        <v>2.1584190947696409</v>
      </c>
      <c r="L385" s="297">
        <v>2.1506522807372739</v>
      </c>
      <c r="M385" s="297">
        <v>2.1443761397564276</v>
      </c>
      <c r="N385" s="297">
        <v>2.142400325826002</v>
      </c>
      <c r="O385" s="297">
        <v>2.1458055371805695</v>
      </c>
    </row>
    <row r="386" outlineLevel="2" collapsed="1" hidden="1">
      <c r="B386" s="296" t="s">
        <v>45</v>
      </c>
      <c r="C386" s="283"/>
      <c r="D386" s="283">
        <v>0</v>
      </c>
      <c r="E386" s="283">
        <v>0</v>
      </c>
      <c r="F386" s="283">
        <v>0</v>
      </c>
      <c r="G386" s="283">
        <v>0</v>
      </c>
      <c r="H386" s="283">
        <v>0</v>
      </c>
      <c r="I386" s="283">
        <v>0</v>
      </c>
      <c r="J386" s="283">
        <v>0</v>
      </c>
      <c r="K386" s="283">
        <v>0</v>
      </c>
      <c r="L386" s="283">
        <v>0</v>
      </c>
      <c r="M386" s="283">
        <v>0</v>
      </c>
      <c r="N386" s="283">
        <v>0</v>
      </c>
      <c r="O386" s="283">
        <v>0</v>
      </c>
    </row>
    <row r="387" outlineLevel="2" collapsed="1" hidden="1">
      <c r="B387" s="296" t="s">
        <v>46</v>
      </c>
      <c r="C387" s="283"/>
      <c r="D387" s="283">
        <v>1509.3764330386025</v>
      </c>
      <c r="E387" s="283">
        <v>1512.5708666119028</v>
      </c>
      <c r="F387" s="283">
        <v>1515.1889916836692</v>
      </c>
      <c r="G387" s="283">
        <v>2940.0533934092832</v>
      </c>
      <c r="H387" s="283">
        <v>2943.4219410071137</v>
      </c>
      <c r="I387" s="283">
        <v>2945.8200819289859</v>
      </c>
      <c r="J387" s="283">
        <v>2938.4331471168853</v>
      </c>
      <c r="K387" s="283">
        <v>2941.2785027017962</v>
      </c>
      <c r="L387" s="283">
        <v>2944.8150824139452</v>
      </c>
      <c r="M387" s="283">
        <v>2939.4268623891517</v>
      </c>
      <c r="N387" s="283">
        <v>2944.4092668179633</v>
      </c>
      <c r="O387" s="283">
        <v>2947.4748979440847</v>
      </c>
    </row>
    <row r="388" outlineLevel="2" collapsed="1" hidden="1">
      <c r="B388" s="296" t="s">
        <v>36</v>
      </c>
      <c r="C388" s="283"/>
      <c r="D388" s="283">
        <v>23645.166574459068</v>
      </c>
      <c r="E388" s="283">
        <v>23642.05709301541</v>
      </c>
      <c r="F388" s="283">
        <v>23639.484812430979</v>
      </c>
      <c r="G388" s="283">
        <v>22214.626547103569</v>
      </c>
      <c r="H388" s="283">
        <v>22211.168733699913</v>
      </c>
      <c r="I388" s="283">
        <v>22208.631435910378</v>
      </c>
      <c r="J388" s="283">
        <v>22215.856551387431</v>
      </c>
      <c r="K388" s="283">
        <v>22212.842876554678</v>
      </c>
      <c r="L388" s="283">
        <v>22209.143783002248</v>
      </c>
      <c r="M388" s="283">
        <v>22214.400680233906</v>
      </c>
      <c r="N388" s="283">
        <v>22209.37693360927</v>
      </c>
      <c r="O388" s="283">
        <v>22206.382553569081</v>
      </c>
    </row>
    <row r="389" outlineLevel="2" collapsed="1" hidden="1">
      <c r="B389" s="296" t="s">
        <v>47</v>
      </c>
      <c r="C389" s="283"/>
      <c r="D389" s="283">
        <v>1463.7917588742644</v>
      </c>
      <c r="E389" s="283">
        <v>1466.9012403179277</v>
      </c>
      <c r="F389" s="283">
        <v>1469.4735209023593</v>
      </c>
      <c r="G389" s="283">
        <v>2894.3317862297636</v>
      </c>
      <c r="H389" s="283">
        <v>2897.7895996334191</v>
      </c>
      <c r="I389" s="283">
        <v>2900.3268974229568</v>
      </c>
      <c r="J389" s="283">
        <v>2893.1017819459043</v>
      </c>
      <c r="K389" s="283">
        <v>2896.1154567786539</v>
      </c>
      <c r="L389" s="283">
        <v>2899.8145503310861</v>
      </c>
      <c r="M389" s="283">
        <v>2894.5576530994258</v>
      </c>
      <c r="N389" s="283">
        <v>2899.5813997240634</v>
      </c>
      <c r="O389" s="283">
        <v>2902.5757797642514</v>
      </c>
    </row>
    <row r="390" outlineLevel="2" collapsed="1" hidden="1">
      <c r="B390" s="296" t="s">
        <v>48</v>
      </c>
      <c r="C390" s="297"/>
      <c r="D390" s="297">
        <v>2.2725670527762225</v>
      </c>
      <c r="E390" s="297">
        <v>2.2630195639022812</v>
      </c>
      <c r="F390" s="297">
        <v>2.2504069159012525</v>
      </c>
      <c r="G390" s="297">
        <v>2.2165890469407636</v>
      </c>
      <c r="H390" s="297">
        <v>2.2073777107513926</v>
      </c>
      <c r="I390" s="297">
        <v>2.1981777496493415</v>
      </c>
      <c r="J390" s="297">
        <v>2.1892746710449216</v>
      </c>
      <c r="K390" s="297">
        <v>2.1807048839905177</v>
      </c>
      <c r="L390" s="297">
        <v>2.172564576553135</v>
      </c>
      <c r="M390" s="297">
        <v>2.1846299240453764</v>
      </c>
      <c r="N390" s="297">
        <v>2.2030328883175847</v>
      </c>
      <c r="O390" s="297">
        <v>2.2271040425851449</v>
      </c>
    </row>
    <row r="391" outlineLevel="2" collapsed="1" hidden="1">
      <c r="B391" s="294" t="s">
        <v>49</v>
      </c>
    </row>
    <row r="392" outlineLevel="2" collapsed="1" hidden="1">
      <c r="B392" s="298" t="s">
        <v>22</v>
      </c>
      <c r="C392" s="299"/>
      <c r="D392" s="299">
        <v>9918</v>
      </c>
      <c r="E392" s="299">
        <v>9918</v>
      </c>
      <c r="F392" s="299">
        <v>9918</v>
      </c>
      <c r="G392" s="299">
        <v>9918</v>
      </c>
      <c r="H392" s="299">
        <v>9918</v>
      </c>
      <c r="I392" s="299">
        <v>9918</v>
      </c>
      <c r="J392" s="299">
        <v>9918</v>
      </c>
      <c r="K392" s="299">
        <v>9918</v>
      </c>
      <c r="L392" s="299">
        <v>9918</v>
      </c>
      <c r="M392" s="299">
        <v>9918</v>
      </c>
      <c r="N392" s="299">
        <v>9918</v>
      </c>
      <c r="O392" s="299">
        <v>9918</v>
      </c>
    </row>
    <row r="393" outlineLevel="2" collapsed="1" hidden="1">
      <c r="B393" s="298" t="s">
        <v>23</v>
      </c>
      <c r="C393" s="299"/>
      <c r="D393" s="299">
        <v>3.82747942785629</v>
      </c>
      <c r="E393" s="299">
        <v>3.6186523723073512</v>
      </c>
      <c r="F393" s="299">
        <v>3.4304128235323028</v>
      </c>
      <c r="G393" s="299">
        <v>3.2329339060316316</v>
      </c>
      <c r="H393" s="299">
        <v>3.01908605385373</v>
      </c>
      <c r="I393" s="299">
        <v>2.869816537881634</v>
      </c>
      <c r="J393" s="299">
        <v>2.661770408337349</v>
      </c>
      <c r="K393" s="299">
        <v>2.4549097768255965</v>
      </c>
      <c r="L393" s="299">
        <v>2.279711342030867</v>
      </c>
      <c r="M393" s="299">
        <v>2.08488163808101</v>
      </c>
      <c r="N393" s="299">
        <v>2.0902044832759614</v>
      </c>
      <c r="O393" s="299">
        <v>3.4534257889926465</v>
      </c>
    </row>
    <row r="394" outlineLevel="2" collapsed="1" hidden="1">
      <c r="B394" s="300" t="s">
        <v>30</v>
      </c>
      <c r="C394" s="299"/>
      <c r="D394" s="299">
        <v>14.877000000000018</v>
      </c>
      <c r="E394" s="299">
        <v>14.877000000000047</v>
      </c>
      <c r="F394" s="299">
        <v>14.876999999999953</v>
      </c>
      <c r="G394" s="299">
        <v>14.877000000000011</v>
      </c>
      <c r="H394" s="299">
        <v>14.877000000000074</v>
      </c>
      <c r="I394" s="299">
        <v>14.87700000000002</v>
      </c>
      <c r="J394" s="299">
        <v>14.876999999999988</v>
      </c>
      <c r="K394" s="299">
        <v>14.876999999999963</v>
      </c>
      <c r="L394" s="299">
        <v>14.87700000000007</v>
      </c>
      <c r="M394" s="299">
        <v>14.876999999999965</v>
      </c>
      <c r="N394" s="299">
        <v>14.877000000000081</v>
      </c>
      <c r="O394" s="299">
        <v>14.876999999999962</v>
      </c>
    </row>
    <row r="395" outlineLevel="2" collapsed="1" hidden="1">
      <c r="B395" s="300" t="s">
        <v>31</v>
      </c>
      <c r="C395" s="301"/>
      <c r="D395" s="301">
        <v>0.46309490960148697</v>
      </c>
      <c r="E395" s="301">
        <v>0.43782847819810661</v>
      </c>
      <c r="F395" s="301">
        <v>0.41505297320415036</v>
      </c>
      <c r="G395" s="301">
        <v>0.39115957725730571</v>
      </c>
      <c r="H395" s="301">
        <v>0.36528566894781972</v>
      </c>
      <c r="I395" s="301">
        <v>0.34722523144363387</v>
      </c>
      <c r="J395" s="301">
        <v>0.3220532859452328</v>
      </c>
      <c r="K395" s="301">
        <v>0.29702477638543212</v>
      </c>
      <c r="L395" s="301">
        <v>0.27582714362139948</v>
      </c>
      <c r="M395" s="301">
        <v>0.25225428167949304</v>
      </c>
      <c r="N395" s="301">
        <v>0.25289830408662572</v>
      </c>
      <c r="O395" s="301">
        <v>0.41783736103964264</v>
      </c>
    </row>
    <row r="396" outlineLevel="2" collapsed="1" hidden="1">
      <c r="B396" s="300" t="s">
        <v>46</v>
      </c>
      <c r="C396" s="299"/>
      <c r="D396" s="299">
        <v>290.45389027688174</v>
      </c>
      <c r="E396" s="299">
        <v>290.45389027688128</v>
      </c>
      <c r="F396" s="299">
        <v>290.45389027688185</v>
      </c>
      <c r="G396" s="299">
        <v>290.45389027688208</v>
      </c>
      <c r="H396" s="299">
        <v>290.45389027688111</v>
      </c>
      <c r="I396" s="299">
        <v>290.45389027688168</v>
      </c>
      <c r="J396" s="299">
        <v>290.45389027688191</v>
      </c>
      <c r="K396" s="299">
        <v>290.45389027688196</v>
      </c>
      <c r="L396" s="299">
        <v>290.45389027688117</v>
      </c>
      <c r="M396" s="299">
        <v>290.45389027688077</v>
      </c>
      <c r="N396" s="299">
        <v>290.4538902768814</v>
      </c>
      <c r="O396" s="299">
        <v>290.45389027688248</v>
      </c>
    </row>
    <row r="397" outlineLevel="2" collapsed="1" hidden="1">
      <c r="B397" s="300" t="s">
        <v>47</v>
      </c>
      <c r="C397" s="299"/>
      <c r="D397" s="299">
        <v>290.45389027687537</v>
      </c>
      <c r="E397" s="299">
        <v>290.45389027688651</v>
      </c>
      <c r="F397" s="299">
        <v>290.45389027687537</v>
      </c>
      <c r="G397" s="299">
        <v>290.45389027689026</v>
      </c>
      <c r="H397" s="299">
        <v>290.45389027687349</v>
      </c>
      <c r="I397" s="299">
        <v>290.45389027687719</v>
      </c>
      <c r="J397" s="299">
        <v>290.45389027688839</v>
      </c>
      <c r="K397" s="299">
        <v>290.45389027687906</v>
      </c>
      <c r="L397" s="299">
        <v>290.45389027688464</v>
      </c>
      <c r="M397" s="299">
        <v>290.45389027688839</v>
      </c>
      <c r="N397" s="299">
        <v>290.45389027688282</v>
      </c>
      <c r="O397" s="299">
        <v>290.45389027687906</v>
      </c>
    </row>
    <row r="398" outlineLevel="2" collapsed="1" hidden="1">
      <c r="B398" s="300" t="s">
        <v>50</v>
      </c>
      <c r="C398" s="301"/>
      <c r="D398" s="301">
        <v>0.43782847819810644</v>
      </c>
      <c r="E398" s="301">
        <v>0.41505297320415019</v>
      </c>
      <c r="F398" s="301">
        <v>0.39115957725730571</v>
      </c>
      <c r="G398" s="301">
        <v>0.36528566894781977</v>
      </c>
      <c r="H398" s="301">
        <v>0.347225231443634</v>
      </c>
      <c r="I398" s="301">
        <v>0.32205328594523286</v>
      </c>
      <c r="J398" s="301">
        <v>0.29702477638543212</v>
      </c>
      <c r="K398" s="301">
        <v>0.27582714362139948</v>
      </c>
      <c r="L398" s="301">
        <v>0.25225428167949293</v>
      </c>
      <c r="M398" s="301">
        <v>0.25289830408662578</v>
      </c>
      <c r="N398" s="301">
        <v>0.41783736103964259</v>
      </c>
      <c r="O398" s="301">
        <v>0.41085930035490287</v>
      </c>
    </row>
    <row r="399" outlineLevel="2" collapsed="1" hidden="1">
      <c r="B399" s="294" t="s">
        <v>51</v>
      </c>
    </row>
    <row r="400" outlineLevel="2" collapsed="1" hidden="1">
      <c r="B400" s="295" t="s">
        <v>22</v>
      </c>
      <c r="C400" s="283"/>
      <c r="D400" s="283">
        <v>2187</v>
      </c>
      <c r="E400" s="283">
        <v>2187</v>
      </c>
      <c r="F400" s="283">
        <v>2187</v>
      </c>
      <c r="G400" s="283">
        <v>2187</v>
      </c>
      <c r="H400" s="283">
        <v>2187</v>
      </c>
      <c r="I400" s="283">
        <v>2187</v>
      </c>
      <c r="J400" s="283">
        <v>2187</v>
      </c>
      <c r="K400" s="283">
        <v>2187</v>
      </c>
      <c r="L400" s="283">
        <v>2187</v>
      </c>
      <c r="M400" s="283">
        <v>2187</v>
      </c>
      <c r="N400" s="283">
        <v>2187</v>
      </c>
      <c r="O400" s="283">
        <v>2187</v>
      </c>
    </row>
    <row r="401" outlineLevel="2" collapsed="1" hidden="1">
      <c r="B401" s="295" t="s">
        <v>23</v>
      </c>
      <c r="C401" s="283"/>
      <c r="D401" s="283">
        <v>1.5970147422226664</v>
      </c>
      <c r="E401" s="283">
        <v>1.5642486294413274</v>
      </c>
      <c r="F401" s="283">
        <v>1.5347146865108567</v>
      </c>
      <c r="G401" s="283">
        <v>1.5037330409458678</v>
      </c>
      <c r="H401" s="283">
        <v>1.4701855506950652</v>
      </c>
      <c r="I401" s="283">
        <v>1.4467701812670049</v>
      </c>
      <c r="J401" s="283">
        <v>1.4141366045485868</v>
      </c>
      <c r="K401" s="283">
        <v>1.3816911385302511</v>
      </c>
      <c r="L401" s="283">
        <v>1.3542134746327619</v>
      </c>
      <c r="M401" s="283">
        <v>1.3236587057496665</v>
      </c>
      <c r="N401" s="283">
        <v>1.3244934520014642</v>
      </c>
      <c r="O401" s="283">
        <v>1.5383252223322568</v>
      </c>
    </row>
    <row r="402" outlineLevel="2" collapsed="1" hidden="1">
      <c r="B402" s="296" t="s">
        <v>30</v>
      </c>
      <c r="C402" s="283"/>
      <c r="D402" s="283">
        <v>1.5309000000000002</v>
      </c>
      <c r="E402" s="283">
        <v>1.5308999999999902</v>
      </c>
      <c r="F402" s="283">
        <v>1.5309000000000284</v>
      </c>
      <c r="G402" s="283">
        <v>1.5308999999999582</v>
      </c>
      <c r="H402" s="283">
        <v>1.5309000000000206</v>
      </c>
      <c r="I402" s="283">
        <v>1.5308999999999982</v>
      </c>
      <c r="J402" s="283">
        <v>1.5309000000000217</v>
      </c>
      <c r="K402" s="283">
        <v>1.5309000000000104</v>
      </c>
      <c r="L402" s="283">
        <v>1.530900000000021</v>
      </c>
      <c r="M402" s="283">
        <v>1.5308999999999902</v>
      </c>
      <c r="N402" s="283">
        <v>1.530900000000045</v>
      </c>
      <c r="O402" s="283">
        <v>1.5308999999999895</v>
      </c>
    </row>
    <row r="403" outlineLevel="2" collapsed="1" hidden="1">
      <c r="B403" s="296" t="s">
        <v>31</v>
      </c>
      <c r="C403" s="297"/>
      <c r="D403" s="297">
        <v>0.87627695046511189</v>
      </c>
      <c r="E403" s="297">
        <v>0.85829828775930173</v>
      </c>
      <c r="F403" s="297">
        <v>0.84209310645314506</v>
      </c>
      <c r="G403" s="297">
        <v>0.82509357527893978</v>
      </c>
      <c r="H403" s="297">
        <v>0.8066861732208862</v>
      </c>
      <c r="I403" s="297">
        <v>0.79383823389136066</v>
      </c>
      <c r="J403" s="297">
        <v>0.775932293305123</v>
      </c>
      <c r="K403" s="297">
        <v>0.75812956846653</v>
      </c>
      <c r="L403" s="297">
        <v>0.74305266097819589</v>
      </c>
      <c r="M403" s="297">
        <v>0.72628735569254677</v>
      </c>
      <c r="N403" s="297">
        <v>0.726745378327278</v>
      </c>
      <c r="O403" s="297">
        <v>0.84407419606708189</v>
      </c>
    </row>
    <row r="404" outlineLevel="2" collapsed="1" hidden="1">
      <c r="B404" s="296" t="s">
        <v>46</v>
      </c>
      <c r="C404" s="283"/>
      <c r="D404" s="283">
        <v>19.117903157921777</v>
      </c>
      <c r="E404" s="283">
        <v>19.117903157921681</v>
      </c>
      <c r="F404" s="283">
        <v>19.117903157921766</v>
      </c>
      <c r="G404" s="283">
        <v>19.117903157921749</v>
      </c>
      <c r="H404" s="283">
        <v>19.117903157921756</v>
      </c>
      <c r="I404" s="283">
        <v>19.117903157921688</v>
      </c>
      <c r="J404" s="283">
        <v>19.117903157921724</v>
      </c>
      <c r="K404" s="283">
        <v>19.117903157921713</v>
      </c>
      <c r="L404" s="283">
        <v>19.117903157921745</v>
      </c>
      <c r="M404" s="283">
        <v>19.117903157921781</v>
      </c>
      <c r="N404" s="283">
        <v>19.117903157921702</v>
      </c>
      <c r="O404" s="283">
        <v>19.117903157921692</v>
      </c>
    </row>
    <row r="405" outlineLevel="2" collapsed="1" hidden="1">
      <c r="B405" s="296" t="s">
        <v>36</v>
      </c>
      <c r="C405" s="283"/>
      <c r="D405" s="283">
        <v>2167.8820968420778</v>
      </c>
      <c r="E405" s="283">
        <v>2167.8820968420796</v>
      </c>
      <c r="F405" s="283">
        <v>2167.8820968420755</v>
      </c>
      <c r="G405" s="283">
        <v>2167.8820968420791</v>
      </c>
      <c r="H405" s="283">
        <v>2167.8820968420814</v>
      </c>
      <c r="I405" s="283">
        <v>2167.8820968420814</v>
      </c>
      <c r="J405" s="283">
        <v>2167.8820968420791</v>
      </c>
      <c r="K405" s="283">
        <v>2167.8820968420678</v>
      </c>
      <c r="L405" s="283">
        <v>2167.8820968420819</v>
      </c>
      <c r="M405" s="283">
        <v>2167.8820968420778</v>
      </c>
      <c r="N405" s="283">
        <v>2167.8820968420855</v>
      </c>
      <c r="O405" s="283">
        <v>2167.8820968420737</v>
      </c>
    </row>
    <row r="406" outlineLevel="2" collapsed="1" hidden="1">
      <c r="B406" s="296" t="s">
        <v>47</v>
      </c>
      <c r="C406" s="283"/>
      <c r="D406" s="283">
        <v>19.117903157922438</v>
      </c>
      <c r="E406" s="283">
        <v>19.117903157920576</v>
      </c>
      <c r="F406" s="283">
        <v>19.117903157924303</v>
      </c>
      <c r="G406" s="283">
        <v>19.117903157921042</v>
      </c>
      <c r="H406" s="283">
        <v>19.117903157918715</v>
      </c>
      <c r="I406" s="283">
        <v>19.117903157918715</v>
      </c>
      <c r="J406" s="283">
        <v>19.117903157921042</v>
      </c>
      <c r="K406" s="283">
        <v>19.117903157932219</v>
      </c>
      <c r="L406" s="283">
        <v>19.117903157918249</v>
      </c>
      <c r="M406" s="283">
        <v>19.117903157922438</v>
      </c>
      <c r="N406" s="283">
        <v>19.117903157914522</v>
      </c>
      <c r="O406" s="283">
        <v>19.117903157926165</v>
      </c>
    </row>
    <row r="407" outlineLevel="2" collapsed="1" hidden="1">
      <c r="B407" s="296" t="s">
        <v>50</v>
      </c>
      <c r="C407" s="297"/>
      <c r="D407" s="297">
        <v>0.85829828775930206</v>
      </c>
      <c r="E407" s="297">
        <v>0.84209310645314517</v>
      </c>
      <c r="F407" s="297">
        <v>0.82509357527893978</v>
      </c>
      <c r="G407" s="297">
        <v>0.80668617322088632</v>
      </c>
      <c r="H407" s="297">
        <v>0.79383823389136032</v>
      </c>
      <c r="I407" s="297">
        <v>0.77593229330512292</v>
      </c>
      <c r="J407" s="297">
        <v>0.75812956846653</v>
      </c>
      <c r="K407" s="297">
        <v>0.74305266097819578</v>
      </c>
      <c r="L407" s="297">
        <v>0.72628735569254688</v>
      </c>
      <c r="M407" s="297">
        <v>0.72674537832727815</v>
      </c>
      <c r="N407" s="297">
        <v>0.84407419606708212</v>
      </c>
      <c r="O407" s="297">
        <v>0.83910933927822651</v>
      </c>
    </row>
    <row r="408" outlineLevel="2" collapsed="1" hidden="1">
      <c r="B408" s="294" t="s">
        <v>52</v>
      </c>
    </row>
    <row r="409" outlineLevel="2" collapsed="1" hidden="1">
      <c r="B409" s="298" t="s">
        <v>22</v>
      </c>
      <c r="C409" s="299"/>
      <c r="D409" s="299">
        <v>27178</v>
      </c>
      <c r="E409" s="299">
        <v>27178</v>
      </c>
      <c r="F409" s="299">
        <v>27178</v>
      </c>
      <c r="G409" s="299">
        <v>27178</v>
      </c>
      <c r="H409" s="299">
        <v>27178</v>
      </c>
      <c r="I409" s="299">
        <v>27178</v>
      </c>
      <c r="J409" s="299">
        <v>27178</v>
      </c>
      <c r="K409" s="299">
        <v>27178</v>
      </c>
      <c r="L409" s="299">
        <v>27178</v>
      </c>
      <c r="M409" s="299">
        <v>27178</v>
      </c>
      <c r="N409" s="299">
        <v>27178</v>
      </c>
      <c r="O409" s="299">
        <v>27178</v>
      </c>
    </row>
    <row r="410" outlineLevel="2" collapsed="1" hidden="1">
      <c r="B410" s="298" t="s">
        <v>23</v>
      </c>
      <c r="C410" s="299"/>
      <c r="D410" s="299">
        <v>20.494240506969504</v>
      </c>
      <c r="E410" s="299">
        <v>20.005736425916812</v>
      </c>
      <c r="F410" s="299">
        <v>19.565406416776842</v>
      </c>
      <c r="G410" s="299">
        <v>19.1034781630105</v>
      </c>
      <c r="H410" s="299">
        <v>18.603277628804786</v>
      </c>
      <c r="I410" s="299">
        <v>18.254139280375249</v>
      </c>
      <c r="J410" s="299">
        <v>17.767537782238524</v>
      </c>
      <c r="K410" s="299">
        <v>17.283725397664078</v>
      </c>
      <c r="L410" s="299">
        <v>16.873978334976282</v>
      </c>
      <c r="M410" s="299">
        <v>16.418332177411887</v>
      </c>
      <c r="N410" s="299">
        <v>16.430780466764382</v>
      </c>
      <c r="O410" s="299">
        <v>19.619237629270454</v>
      </c>
    </row>
    <row r="411" outlineLevel="2" collapsed="1" hidden="1">
      <c r="B411" s="300" t="s">
        <v>30</v>
      </c>
      <c r="C411" s="299"/>
      <c r="D411" s="299">
        <v>32.613600000000005</v>
      </c>
      <c r="E411" s="299">
        <v>32.613599999999977</v>
      </c>
      <c r="F411" s="299">
        <v>32.61359999999992</v>
      </c>
      <c r="G411" s="299">
        <v>32.613599999999941</v>
      </c>
      <c r="H411" s="299">
        <v>32.613599999999991</v>
      </c>
      <c r="I411" s="299">
        <v>32.613599999999927</v>
      </c>
      <c r="J411" s="299">
        <v>32.61359999999997</v>
      </c>
      <c r="K411" s="299">
        <v>32.613600000000112</v>
      </c>
      <c r="L411" s="299">
        <v>32.613599999999941</v>
      </c>
      <c r="M411" s="299">
        <v>32.613599999999977</v>
      </c>
      <c r="N411" s="299">
        <v>32.613600000000005</v>
      </c>
      <c r="O411" s="299">
        <v>32.613599999999913</v>
      </c>
    </row>
    <row r="412" outlineLevel="2" collapsed="1" hidden="1">
      <c r="B412" s="300" t="s">
        <v>31</v>
      </c>
      <c r="C412" s="301"/>
      <c r="D412" s="301">
        <v>0.90488956539713761</v>
      </c>
      <c r="E412" s="301">
        <v>0.88332046916992335</v>
      </c>
      <c r="F412" s="301">
        <v>0.86387842005048976</v>
      </c>
      <c r="G412" s="301">
        <v>0.84348273587506806</v>
      </c>
      <c r="H412" s="301">
        <v>0.82139720194884625</v>
      </c>
      <c r="I412" s="301">
        <v>0.80598157099309364</v>
      </c>
      <c r="J412" s="301">
        <v>0.7844964801930322</v>
      </c>
      <c r="K412" s="301">
        <v>0.76313453812631149</v>
      </c>
      <c r="L412" s="301">
        <v>0.74504282883109652</v>
      </c>
      <c r="M412" s="301">
        <v>0.72492452030665488</v>
      </c>
      <c r="N412" s="301">
        <v>0.72547415409953864</v>
      </c>
      <c r="O412" s="301">
        <v>0.86625524891914585</v>
      </c>
    </row>
    <row r="413" outlineLevel="2" collapsed="1" hidden="1">
      <c r="B413" s="300" t="s">
        <v>46</v>
      </c>
      <c r="C413" s="299"/>
      <c r="D413" s="299">
        <v>500.71307109117754</v>
      </c>
      <c r="E413" s="299">
        <v>500.71307109117691</v>
      </c>
      <c r="F413" s="299">
        <v>500.71307109117731</v>
      </c>
      <c r="G413" s="299">
        <v>500.71307109117566</v>
      </c>
      <c r="H413" s="299">
        <v>500.7130710911768</v>
      </c>
      <c r="I413" s="299">
        <v>500.71307109117646</v>
      </c>
      <c r="J413" s="299">
        <v>500.71307109117606</v>
      </c>
      <c r="K413" s="299">
        <v>500.71307109117913</v>
      </c>
      <c r="L413" s="299">
        <v>500.71307109117765</v>
      </c>
      <c r="M413" s="299">
        <v>500.71307109117691</v>
      </c>
      <c r="N413" s="299">
        <v>500.71307109117811</v>
      </c>
      <c r="O413" s="299">
        <v>500.713071091176</v>
      </c>
    </row>
    <row r="414" outlineLevel="2" collapsed="1" hidden="1">
      <c r="B414" s="300" t="s">
        <v>36</v>
      </c>
      <c r="C414" s="299"/>
      <c r="D414" s="299">
        <v>26677.286928908878</v>
      </c>
      <c r="E414" s="299">
        <v>26677.286928908808</v>
      </c>
      <c r="F414" s="299">
        <v>26677.286928908852</v>
      </c>
      <c r="G414" s="299">
        <v>26677.286928908765</v>
      </c>
      <c r="H414" s="299">
        <v>26677.286928908859</v>
      </c>
      <c r="I414" s="299">
        <v>26677.286928908816</v>
      </c>
      <c r="J414" s="299">
        <v>26677.286928908714</v>
      </c>
      <c r="K414" s="299">
        <v>26677.286928908907</v>
      </c>
      <c r="L414" s="299">
        <v>26677.286928908805</v>
      </c>
      <c r="M414" s="299">
        <v>26677.286928908772</v>
      </c>
      <c r="N414" s="299">
        <v>26677.286928908918</v>
      </c>
      <c r="O414" s="299">
        <v>26677.286928908772</v>
      </c>
    </row>
    <row r="415" outlineLevel="2" collapsed="1" hidden="1">
      <c r="B415" s="300" t="s">
        <v>47</v>
      </c>
      <c r="C415" s="299"/>
      <c r="D415" s="299">
        <v>500.71307109112291</v>
      </c>
      <c r="E415" s="299">
        <v>500.71307109119</v>
      </c>
      <c r="F415" s="299">
        <v>500.713071091149</v>
      </c>
      <c r="G415" s="299">
        <v>500.71307109123467</v>
      </c>
      <c r="H415" s="299">
        <v>500.71307109114156</v>
      </c>
      <c r="I415" s="299">
        <v>500.71307109118254</v>
      </c>
      <c r="J415" s="299">
        <v>500.71307109128685</v>
      </c>
      <c r="K415" s="299">
        <v>500.71307109109313</v>
      </c>
      <c r="L415" s="299">
        <v>500.71307109119368</v>
      </c>
      <c r="M415" s="299">
        <v>500.71307109122722</v>
      </c>
      <c r="N415" s="299">
        <v>500.71307109108193</v>
      </c>
      <c r="O415" s="299">
        <v>500.71307109122722</v>
      </c>
    </row>
    <row r="416" outlineLevel="2" collapsed="1" hidden="1">
      <c r="B416" s="300" t="s">
        <v>53</v>
      </c>
      <c r="C416" s="301"/>
      <c r="D416" s="301">
        <v>0.88332046916992324</v>
      </c>
      <c r="E416" s="301">
        <v>0.86387842005049009</v>
      </c>
      <c r="F416" s="301">
        <v>0.84348273587506784</v>
      </c>
      <c r="G416" s="301">
        <v>0.82139720194884647</v>
      </c>
      <c r="H416" s="301">
        <v>0.80598157099309375</v>
      </c>
      <c r="I416" s="301">
        <v>0.7844964801930322</v>
      </c>
      <c r="J416" s="301">
        <v>0.76313453812631182</v>
      </c>
      <c r="K416" s="301">
        <v>0.74504282883109652</v>
      </c>
      <c r="L416" s="301">
        <v>0.72492452030665466</v>
      </c>
      <c r="M416" s="301">
        <v>0.72547415409953853</v>
      </c>
      <c r="N416" s="301">
        <v>0.866255248919146</v>
      </c>
      <c r="O416" s="301">
        <v>0.86029860411507231</v>
      </c>
    </row>
    <row r="417" outlineLevel="2" collapsed="1" hidden="1">
      <c r="B417" s="294" t="s">
        <v>54</v>
      </c>
    </row>
    <row r="418" outlineLevel="2" collapsed="1" hidden="1">
      <c r="B418" s="295" t="s">
        <v>22</v>
      </c>
      <c r="C418" s="283"/>
      <c r="D418" s="283">
        <v>19378</v>
      </c>
      <c r="E418" s="283">
        <v>19378</v>
      </c>
      <c r="F418" s="283">
        <v>19378</v>
      </c>
      <c r="G418" s="283">
        <v>19378</v>
      </c>
      <c r="H418" s="283">
        <v>19378</v>
      </c>
      <c r="I418" s="283">
        <v>19378</v>
      </c>
      <c r="J418" s="283">
        <v>19378</v>
      </c>
      <c r="K418" s="283">
        <v>19378</v>
      </c>
      <c r="L418" s="283">
        <v>19378</v>
      </c>
      <c r="M418" s="283">
        <v>19378</v>
      </c>
      <c r="N418" s="283">
        <v>19378</v>
      </c>
      <c r="O418" s="283">
        <v>19378</v>
      </c>
    </row>
    <row r="419" outlineLevel="2" collapsed="1" hidden="1">
      <c r="B419" s="295" t="s">
        <v>23</v>
      </c>
      <c r="C419" s="283"/>
      <c r="D419" s="283">
        <v>0</v>
      </c>
      <c r="E419" s="283">
        <v>0</v>
      </c>
      <c r="F419" s="283">
        <v>0</v>
      </c>
      <c r="G419" s="283">
        <v>0</v>
      </c>
      <c r="H419" s="283">
        <v>0</v>
      </c>
      <c r="I419" s="283">
        <v>0</v>
      </c>
      <c r="J419" s="283">
        <v>0</v>
      </c>
      <c r="K419" s="283">
        <v>0</v>
      </c>
      <c r="L419" s="283">
        <v>0</v>
      </c>
      <c r="M419" s="283">
        <v>0</v>
      </c>
      <c r="N419" s="283">
        <v>0</v>
      </c>
      <c r="O419" s="283">
        <v>0</v>
      </c>
    </row>
    <row r="420" outlineLevel="2" collapsed="1" hidden="1">
      <c r="B420" s="296" t="s">
        <v>30</v>
      </c>
      <c r="C420" s="283"/>
      <c r="D420" s="283">
        <v>40.693799999999996</v>
      </c>
      <c r="E420" s="283">
        <v>40.693800000000152</v>
      </c>
      <c r="F420" s="283">
        <v>40.693799999999996</v>
      </c>
      <c r="G420" s="283">
        <v>40.693800000000117</v>
      </c>
      <c r="H420" s="283">
        <v>40.69380000000001</v>
      </c>
      <c r="I420" s="283">
        <v>40.69380000000001</v>
      </c>
      <c r="J420" s="283">
        <v>40.693800000000074</v>
      </c>
      <c r="K420" s="283">
        <v>40.6937999999999</v>
      </c>
      <c r="L420" s="283">
        <v>40.693799999999918</v>
      </c>
      <c r="M420" s="283">
        <v>40.69380000000011</v>
      </c>
      <c r="N420" s="283">
        <v>40.693799999999996</v>
      </c>
      <c r="O420" s="283">
        <v>40.693799999999953</v>
      </c>
    </row>
    <row r="421" outlineLevel="2" collapsed="1" hidden="1">
      <c r="B421" s="296" t="s">
        <v>46</v>
      </c>
      <c r="C421" s="283"/>
      <c r="D421" s="283">
        <v>807.58728426312678</v>
      </c>
      <c r="E421" s="283">
        <v>807.587284263127</v>
      </c>
      <c r="F421" s="283">
        <v>807.58728426312553</v>
      </c>
      <c r="G421" s="283">
        <v>807.58728426312837</v>
      </c>
      <c r="H421" s="283">
        <v>807.58728426312621</v>
      </c>
      <c r="I421" s="283">
        <v>807.58728426312655</v>
      </c>
      <c r="J421" s="283">
        <v>807.58728426312621</v>
      </c>
      <c r="K421" s="283">
        <v>807.58728426312678</v>
      </c>
      <c r="L421" s="283">
        <v>807.5872842631253</v>
      </c>
      <c r="M421" s="283">
        <v>807.58728426312609</v>
      </c>
      <c r="N421" s="283">
        <v>807.58728426312666</v>
      </c>
      <c r="O421" s="283">
        <v>807.58728426312564</v>
      </c>
    </row>
    <row r="422" outlineLevel="2" collapsed="1" hidden="1">
      <c r="B422" s="296" t="s">
        <v>47</v>
      </c>
      <c r="C422" s="283"/>
      <c r="D422" s="283">
        <v>807.58728426316384</v>
      </c>
      <c r="E422" s="283">
        <v>807.58728426305572</v>
      </c>
      <c r="F422" s="283">
        <v>807.58728426320852</v>
      </c>
      <c r="G422" s="283">
        <v>807.58728426307812</v>
      </c>
      <c r="H422" s="283">
        <v>807.587284263119</v>
      </c>
      <c r="I422" s="283">
        <v>807.58728426311541</v>
      </c>
      <c r="J422" s="283">
        <v>807.5872842631303</v>
      </c>
      <c r="K422" s="283">
        <v>807.5872842631303</v>
      </c>
      <c r="L422" s="283">
        <v>807.5872842631228</v>
      </c>
      <c r="M422" s="283">
        <v>807.587284263134</v>
      </c>
      <c r="N422" s="283">
        <v>807.58728426311541</v>
      </c>
      <c r="O422" s="283">
        <v>807.5872842631228</v>
      </c>
    </row>
    <row r="423" outlineLevel="2" collapsed="1" hidden="1">
      <c r="B423" s="294" t="s">
        <v>55</v>
      </c>
    </row>
    <row r="424" outlineLevel="2" collapsed="1" hidden="1">
      <c r="B424" s="298" t="s">
        <v>22</v>
      </c>
      <c r="C424" s="299"/>
      <c r="D424" s="299">
        <v>447</v>
      </c>
      <c r="E424" s="299">
        <v>447</v>
      </c>
      <c r="F424" s="299">
        <v>447</v>
      </c>
      <c r="G424" s="299">
        <v>447</v>
      </c>
      <c r="H424" s="299">
        <v>447</v>
      </c>
      <c r="I424" s="299">
        <v>447</v>
      </c>
      <c r="J424" s="299">
        <v>447</v>
      </c>
      <c r="K424" s="299">
        <v>447</v>
      </c>
      <c r="L424" s="299">
        <v>447</v>
      </c>
      <c r="M424" s="299">
        <v>447</v>
      </c>
      <c r="N424" s="299">
        <v>447</v>
      </c>
      <c r="O424" s="299">
        <v>447</v>
      </c>
    </row>
    <row r="425" outlineLevel="2" collapsed="1" hidden="1">
      <c r="B425" s="298" t="s">
        <v>23</v>
      </c>
      <c r="C425" s="299"/>
      <c r="D425" s="299">
        <v>0</v>
      </c>
      <c r="E425" s="299">
        <v>0</v>
      </c>
      <c r="F425" s="299">
        <v>0</v>
      </c>
      <c r="G425" s="299">
        <v>0</v>
      </c>
      <c r="H425" s="299">
        <v>0</v>
      </c>
      <c r="I425" s="299">
        <v>0</v>
      </c>
      <c r="J425" s="299">
        <v>0</v>
      </c>
      <c r="K425" s="299">
        <v>0</v>
      </c>
      <c r="L425" s="299">
        <v>0</v>
      </c>
      <c r="M425" s="299">
        <v>0</v>
      </c>
      <c r="N425" s="299">
        <v>0</v>
      </c>
      <c r="O425" s="299">
        <v>0</v>
      </c>
    </row>
    <row r="427">
      <c r="B427" s="281" t="s">
        <v>59</v>
      </c>
      <c r="C427" s="281"/>
    </row>
    <row r="428">
      <c r="B428" s="268" t="s">
        <v>5</v>
      </c>
      <c r="C428" s="283"/>
      <c r="D428" s="283">
        <v>26.191002342440974</v>
      </c>
      <c r="E428" s="283">
        <v>25.542541389166431</v>
      </c>
      <c r="F428" s="283">
        <v>25.275791528606995</v>
      </c>
      <c r="G428" s="283">
        <v>24.798730482228247</v>
      </c>
      <c r="H428" s="283">
        <v>24.3229232012476</v>
      </c>
      <c r="I428" s="283">
        <v>23.845047250952096</v>
      </c>
      <c r="J428" s="283">
        <v>23.376877655420444</v>
      </c>
      <c r="K428" s="283">
        <v>23.2578562323609</v>
      </c>
      <c r="L428" s="283">
        <v>22.12233406133258</v>
      </c>
      <c r="M428" s="283">
        <v>21.97634689391823</v>
      </c>
      <c r="N428" s="283">
        <v>21.563023207009039</v>
      </c>
      <c r="O428" s="283">
        <v>21.1299940027559</v>
      </c>
    </row>
    <row r="429">
      <c r="B429" s="268" t="s">
        <v>7</v>
      </c>
      <c r="C429" s="283"/>
      <c r="D429" s="283">
        <v>105.64958396169907</v>
      </c>
      <c r="E429" s="283">
        <v>105.06443778710992</v>
      </c>
      <c r="F429" s="283">
        <v>104.51061581269913</v>
      </c>
      <c r="G429" s="283">
        <v>103.88379221250062</v>
      </c>
      <c r="H429" s="283">
        <v>103.1485103017536</v>
      </c>
      <c r="I429" s="283">
        <v>102.59359189842603</v>
      </c>
      <c r="J429" s="283">
        <v>101.75732958024567</v>
      </c>
      <c r="K429" s="283">
        <v>100.91583935575642</v>
      </c>
      <c r="L429" s="283">
        <v>100.16661000656156</v>
      </c>
      <c r="M429" s="283">
        <v>99.374114726046884</v>
      </c>
      <c r="N429" s="283">
        <v>99.36673557408983</v>
      </c>
      <c r="O429" s="283">
        <v>104.16570095339219</v>
      </c>
    </row>
    <row r="430">
      <c r="B430" s="284" t="s">
        <v>8</v>
      </c>
      <c r="C430" s="285"/>
      <c r="D430" s="285">
        <v>-79.4585816192581</v>
      </c>
      <c r="E430" s="285">
        <v>-79.5218963979435</v>
      </c>
      <c r="F430" s="285">
        <v>-79.234824284092142</v>
      </c>
      <c r="G430" s="285">
        <v>-79.085061730272386</v>
      </c>
      <c r="H430" s="285">
        <v>-78.825587100506</v>
      </c>
      <c r="I430" s="285">
        <v>-78.748544647473935</v>
      </c>
      <c r="J430" s="285">
        <v>-78.380451924825238</v>
      </c>
      <c r="K430" s="285">
        <v>-77.65798312339551</v>
      </c>
      <c r="L430" s="285">
        <v>-78.044275945228975</v>
      </c>
      <c r="M430" s="285">
        <v>-77.39776783212865</v>
      </c>
      <c r="N430" s="285">
        <v>-77.803712367080792</v>
      </c>
      <c r="O430" s="285">
        <v>-83.0357069506363</v>
      </c>
    </row>
    <row r="431" outlineLevel="1">
      <c r="B431" s="286" t="s">
        <v>9</v>
      </c>
      <c r="C431" s="283"/>
      <c r="D431" s="283">
        <v>288.50000457790134</v>
      </c>
      <c r="E431" s="283">
        <v>288.50000511681031</v>
      </c>
      <c r="F431" s="283">
        <v>288.50000559843431</v>
      </c>
      <c r="G431" s="283">
        <v>288.50000602540877</v>
      </c>
      <c r="H431" s="283">
        <v>288.500006387844</v>
      </c>
      <c r="I431" s="283">
        <v>288.50000670302762</v>
      </c>
      <c r="J431" s="283">
        <v>288.5000069650664</v>
      </c>
      <c r="K431" s="283">
        <v>288.50000717308518</v>
      </c>
      <c r="L431" s="283">
        <v>288.5000073367633</v>
      </c>
      <c r="M431" s="283">
        <v>288.50000743876365</v>
      </c>
      <c r="N431" s="283">
        <v>288.50000748566885</v>
      </c>
      <c r="O431" s="283">
        <v>288.50000750718772</v>
      </c>
    </row>
    <row r="432" outlineLevel="1">
      <c r="B432" s="286" t="s">
        <v>10</v>
      </c>
      <c r="C432" s="283"/>
      <c r="D432" s="283">
        <v>3.4972714435109875</v>
      </c>
      <c r="E432" s="283">
        <v>3.4971476669316397</v>
      </c>
      <c r="F432" s="283">
        <v>3.4971004921178874</v>
      </c>
      <c r="G432" s="283">
        <v>3.4970668429971705</v>
      </c>
      <c r="H432" s="283">
        <v>3.4971269894290304</v>
      </c>
      <c r="I432" s="283">
        <v>3.4971085859177053</v>
      </c>
      <c r="J432" s="283">
        <v>3.4972566309428226</v>
      </c>
      <c r="K432" s="283">
        <v>3.4973776611320013</v>
      </c>
      <c r="L432" s="283">
        <v>3.4977607533816242</v>
      </c>
      <c r="M432" s="283">
        <v>3.4983132007300921</v>
      </c>
      <c r="N432" s="283">
        <v>3.4987597833764483</v>
      </c>
      <c r="O432" s="283">
        <v>3.4991652793212644</v>
      </c>
    </row>
    <row r="433" outlineLevel="1">
      <c r="B433" s="286" t="s">
        <v>11</v>
      </c>
      <c r="C433" s="283"/>
      <c r="D433" s="283">
        <v>-371.4558576406705</v>
      </c>
      <c r="E433" s="283">
        <v>-371.51904918168543</v>
      </c>
      <c r="F433" s="283">
        <v>-371.23193037464426</v>
      </c>
      <c r="G433" s="283">
        <v>-371.08213459867829</v>
      </c>
      <c r="H433" s="283">
        <v>-370.822720477779</v>
      </c>
      <c r="I433" s="283">
        <v>-370.74565993641926</v>
      </c>
      <c r="J433" s="283">
        <v>-370.37771552083456</v>
      </c>
      <c r="K433" s="283">
        <v>-369.65536795761267</v>
      </c>
      <c r="L433" s="283">
        <v>-370.042044035374</v>
      </c>
      <c r="M433" s="283">
        <v>-369.39608847162236</v>
      </c>
      <c r="N433" s="283">
        <v>-369.80247963612607</v>
      </c>
      <c r="O433" s="283">
        <v>-375.03487973714527</v>
      </c>
    </row>
    <row r="434" outlineLevel="1">
      <c r="B434" s="287" t="s">
        <v>12</v>
      </c>
      <c r="C434" s="288"/>
      <c r="D434" s="288">
        <v>-72.952591860960368</v>
      </c>
      <c r="E434" s="288">
        <v>-72.965002451898428</v>
      </c>
      <c r="F434" s="288">
        <v>-72.908613352857927</v>
      </c>
      <c r="G434" s="288">
        <v>-72.879194002262793</v>
      </c>
      <c r="H434" s="288">
        <v>-72.828246003743828</v>
      </c>
      <c r="I434" s="288">
        <v>-72.813111591116439</v>
      </c>
      <c r="J434" s="288">
        <v>-72.740848633821415</v>
      </c>
      <c r="K434" s="288">
        <v>-72.598982175458914</v>
      </c>
      <c r="L434" s="288">
        <v>-72.674923963703932</v>
      </c>
      <c r="M434" s="288">
        <v>-72.54806061875091</v>
      </c>
      <c r="N434" s="288">
        <v>-72.627874378986775</v>
      </c>
      <c r="O434" s="288">
        <v>-73.655498903331079</v>
      </c>
    </row>
    <row r="435" outlineLevel="1">
      <c r="B435" s="286" t="s">
        <v>13</v>
      </c>
      <c r="C435" s="283"/>
      <c r="D435" s="283">
        <v>-298.50326577971015</v>
      </c>
      <c r="E435" s="283">
        <v>-298.55404672978705</v>
      </c>
      <c r="F435" s="283">
        <v>-298.32331702178635</v>
      </c>
      <c r="G435" s="283">
        <v>-298.20294059641549</v>
      </c>
      <c r="H435" s="283">
        <v>-297.99447447403514</v>
      </c>
      <c r="I435" s="283">
        <v>-297.93254834530279</v>
      </c>
      <c r="J435" s="283">
        <v>-297.63686688701313</v>
      </c>
      <c r="K435" s="283">
        <v>-297.05638578215377</v>
      </c>
      <c r="L435" s="283">
        <v>-297.36712007167006</v>
      </c>
      <c r="M435" s="283">
        <v>-296.84802785287144</v>
      </c>
      <c r="N435" s="283">
        <v>-297.17460525713932</v>
      </c>
      <c r="O435" s="283">
        <v>-301.37938083381414</v>
      </c>
    </row>
    <row r="436" outlineLevel="1">
      <c r="B436" s="286" t="s">
        <v>14</v>
      </c>
      <c r="C436" s="283"/>
      <c r="D436" s="283">
        <v>0</v>
      </c>
      <c r="E436" s="283">
        <v>0</v>
      </c>
      <c r="F436" s="283">
        <v>0</v>
      </c>
      <c r="G436" s="283">
        <v>0</v>
      </c>
      <c r="H436" s="283">
        <v>0</v>
      </c>
      <c r="I436" s="283">
        <v>0</v>
      </c>
      <c r="J436" s="283">
        <v>0</v>
      </c>
      <c r="K436" s="283">
        <v>0</v>
      </c>
      <c r="L436" s="283">
        <v>0</v>
      </c>
      <c r="M436" s="283">
        <v>0</v>
      </c>
      <c r="N436" s="283">
        <v>0</v>
      </c>
      <c r="O436" s="283">
        <v>0</v>
      </c>
    </row>
    <row r="437" outlineLevel="1">
      <c r="B437" s="286" t="s">
        <v>15</v>
      </c>
      <c r="C437" s="283"/>
      <c r="D437" s="283">
        <v>-298.50326577971015</v>
      </c>
      <c r="E437" s="283">
        <v>-298.55404672978705</v>
      </c>
      <c r="F437" s="283">
        <v>-298.32331702178635</v>
      </c>
      <c r="G437" s="283">
        <v>-298.20294059641549</v>
      </c>
      <c r="H437" s="283">
        <v>-297.99447447403514</v>
      </c>
      <c r="I437" s="283">
        <v>-297.93254834530279</v>
      </c>
      <c r="J437" s="283">
        <v>-297.63686688701313</v>
      </c>
      <c r="K437" s="283">
        <v>-297.05638578215377</v>
      </c>
      <c r="L437" s="283">
        <v>-297.36712007167006</v>
      </c>
      <c r="M437" s="283">
        <v>-296.84802785287144</v>
      </c>
      <c r="N437" s="283">
        <v>-297.17460525713932</v>
      </c>
      <c r="O437" s="283">
        <v>-301.37938083381414</v>
      </c>
    </row>
    <row r="438" outlineLevel="1">
      <c r="B438" s="289" t="s">
        <v>16</v>
      </c>
      <c r="C438" s="290"/>
      <c r="D438" s="290">
        <v>0</v>
      </c>
      <c r="E438" s="290">
        <v>0</v>
      </c>
      <c r="F438" s="290">
        <v>0</v>
      </c>
      <c r="G438" s="290">
        <v>0</v>
      </c>
      <c r="H438" s="290">
        <v>0</v>
      </c>
      <c r="I438" s="290">
        <v>0</v>
      </c>
      <c r="J438" s="290">
        <v>0</v>
      </c>
      <c r="K438" s="290">
        <v>0</v>
      </c>
      <c r="L438" s="290">
        <v>0</v>
      </c>
      <c r="M438" s="290">
        <v>0</v>
      </c>
      <c r="N438" s="290">
        <v>0</v>
      </c>
      <c r="O438" s="290">
        <v>0</v>
      </c>
    </row>
    <row r="439" outlineLevel="1">
      <c r="B439" s="291" t="s">
        <v>17</v>
      </c>
      <c r="C439" s="283"/>
      <c r="D439" s="283">
        <v>-72357.13816546477</v>
      </c>
      <c r="E439" s="283">
        <v>-72655.692212198919</v>
      </c>
      <c r="F439" s="283">
        <v>-72954.015529213342</v>
      </c>
      <c r="G439" s="283">
        <v>-73252.218469814339</v>
      </c>
      <c r="H439" s="283">
        <v>-73550.212944295345</v>
      </c>
      <c r="I439" s="283">
        <v>-73848.145492632044</v>
      </c>
      <c r="J439" s="283">
        <v>-74145.782359516481</v>
      </c>
      <c r="K439" s="283">
        <v>-74442.838745297151</v>
      </c>
      <c r="L439" s="283">
        <v>-74740.2058653703</v>
      </c>
      <c r="M439" s="283">
        <v>-75037.053893226141</v>
      </c>
      <c r="N439" s="283">
        <v>-75334.2284984878</v>
      </c>
      <c r="O439" s="283">
        <v>-75635.607879316041</v>
      </c>
    </row>
    <row r="440" outlineLevel="1"/>
    <row r="441" outlineLevel="1">
      <c r="B441" s="292" t="s">
        <v>18</v>
      </c>
    </row>
    <row r="442" outlineLevel="1">
      <c r="B442" s="293" t="s">
        <v>19</v>
      </c>
      <c r="C442" s="283"/>
      <c r="D442" s="283">
        <v>11859.820167868551</v>
      </c>
      <c r="E442" s="283">
        <v>11561.266121134411</v>
      </c>
      <c r="F442" s="283">
        <v>11262.94280412</v>
      </c>
      <c r="G442" s="283">
        <v>10964.739863518991</v>
      </c>
      <c r="H442" s="283">
        <v>10666.74538903798</v>
      </c>
      <c r="I442" s="283">
        <v>10368.812840701281</v>
      </c>
      <c r="J442" s="283">
        <v>10071.17597381684</v>
      </c>
      <c r="K442" s="283">
        <v>9774.11958803617</v>
      </c>
      <c r="L442" s="283">
        <v>9476.75246796302</v>
      </c>
      <c r="M442" s="283">
        <v>9179.90444010719</v>
      </c>
      <c r="N442" s="283">
        <v>8882.72983484552</v>
      </c>
      <c r="O442" s="283">
        <v>8581.35045401728</v>
      </c>
    </row>
    <row r="443" outlineLevel="1">
      <c r="B443" s="293" t="s">
        <v>20</v>
      </c>
      <c r="C443" s="282"/>
      <c r="D443" s="282">
        <v>26.191002342441</v>
      </c>
      <c r="E443" s="282">
        <v>25.5425413891664</v>
      </c>
      <c r="F443" s="282">
        <v>25.275791528607</v>
      </c>
      <c r="G443" s="282">
        <v>24.7987304822282</v>
      </c>
      <c r="H443" s="282">
        <v>24.3229232012476</v>
      </c>
      <c r="I443" s="282">
        <v>23.8450472509521</v>
      </c>
      <c r="J443" s="282">
        <v>23.3768776554204</v>
      </c>
      <c r="K443" s="282">
        <v>23.2578562323609</v>
      </c>
      <c r="L443" s="282">
        <v>22.1223340613326</v>
      </c>
      <c r="M443" s="282">
        <v>21.9763468939182</v>
      </c>
      <c r="N443" s="282">
        <v>21.563023207009</v>
      </c>
      <c r="O443" s="282">
        <v>21.1299940027559</v>
      </c>
    </row>
    <row r="444" outlineLevel="2" collapsed="1" hidden="1">
      <c r="B444" s="294" t="s">
        <v>21</v>
      </c>
    </row>
    <row r="445" outlineLevel="2" collapsed="1" hidden="1">
      <c r="B445" s="295" t="s">
        <v>22</v>
      </c>
      <c r="C445" s="283"/>
      <c r="D445" s="283">
        <v>4958.7564648370944</v>
      </c>
      <c r="E445" s="283">
        <v>4660.20241810295</v>
      </c>
      <c r="F445" s="283">
        <v>4361.8791010885407</v>
      </c>
      <c r="G445" s="283">
        <v>4063.67616048753</v>
      </c>
      <c r="H445" s="283">
        <v>3765.6816860065151</v>
      </c>
      <c r="I445" s="283">
        <v>3467.7491376698213</v>
      </c>
      <c r="J445" s="283">
        <v>3170.11227078538</v>
      </c>
      <c r="K445" s="283">
        <v>2873.0558850047114</v>
      </c>
      <c r="L445" s="283">
        <v>2575.6887649315609</v>
      </c>
      <c r="M445" s="283">
        <v>2278.8407370757254</v>
      </c>
      <c r="N445" s="283">
        <v>1981.6661318140602</v>
      </c>
      <c r="O445" s="283">
        <v>1680.2867509858211</v>
      </c>
    </row>
    <row r="446" outlineLevel="2" collapsed="1" hidden="1">
      <c r="B446" s="295" t="s">
        <v>23</v>
      </c>
      <c r="C446" s="283"/>
      <c r="D446" s="283">
        <v>8.3920140857228667</v>
      </c>
      <c r="E446" s="283">
        <v>7.3804837372644432</v>
      </c>
      <c r="F446" s="283">
        <v>6.9361236840452882</v>
      </c>
      <c r="G446" s="283">
        <v>6.4921070429207344</v>
      </c>
      <c r="H446" s="283">
        <v>6.0482695669089956</v>
      </c>
      <c r="I446" s="283">
        <v>5.6047423664309113</v>
      </c>
      <c r="J446" s="283">
        <v>5.1613073352102443</v>
      </c>
      <c r="K446" s="283">
        <v>5.032866548270146</v>
      </c>
      <c r="L446" s="283">
        <v>3.9911026547071393</v>
      </c>
      <c r="M446" s="283">
        <v>3.8335879522683181</v>
      </c>
      <c r="N446" s="283">
        <v>3.3917670930338066</v>
      </c>
      <c r="O446" s="283">
        <v>2.9494601645095897</v>
      </c>
    </row>
    <row r="447" outlineLevel="2" collapsed="1" hidden="1">
      <c r="B447" s="296" t="s">
        <v>24</v>
      </c>
      <c r="C447" s="297"/>
      <c r="D447" s="297">
        <v>1.7860486893276557</v>
      </c>
      <c r="E447" s="297">
        <v>0</v>
      </c>
      <c r="F447" s="297">
        <v>0</v>
      </c>
      <c r="G447" s="297">
        <v>0</v>
      </c>
      <c r="H447" s="297">
        <v>0</v>
      </c>
      <c r="I447" s="297">
        <v>0</v>
      </c>
      <c r="J447" s="297">
        <v>0</v>
      </c>
      <c r="K447" s="297">
        <v>0</v>
      </c>
      <c r="L447" s="297">
        <v>0</v>
      </c>
      <c r="M447" s="297">
        <v>0</v>
      </c>
      <c r="N447" s="297">
        <v>0</v>
      </c>
      <c r="O447" s="297">
        <v>0</v>
      </c>
    </row>
    <row r="448" outlineLevel="2" collapsed="1" hidden="1">
      <c r="B448" s="294" t="s">
        <v>25</v>
      </c>
    </row>
    <row r="449" outlineLevel="2" collapsed="1" hidden="1">
      <c r="B449" s="298" t="s">
        <v>26</v>
      </c>
      <c r="C449" s="299"/>
      <c r="D449" s="299">
        <v>1741.01506172795</v>
      </c>
      <c r="E449" s="299">
        <v>1741.01506172795</v>
      </c>
      <c r="F449" s="299">
        <v>1741.01506172795</v>
      </c>
      <c r="G449" s="299">
        <v>1741.01506172795</v>
      </c>
      <c r="H449" s="299">
        <v>1741.01506172795</v>
      </c>
      <c r="I449" s="299">
        <v>1741.01506172795</v>
      </c>
      <c r="J449" s="299">
        <v>1741.01506172795</v>
      </c>
      <c r="K449" s="299">
        <v>1741.01506172795</v>
      </c>
      <c r="L449" s="299">
        <v>1741.01506172795</v>
      </c>
      <c r="M449" s="299">
        <v>1741.01506172795</v>
      </c>
      <c r="N449" s="299">
        <v>1741.01506172795</v>
      </c>
      <c r="O449" s="299">
        <v>1741.01506172795</v>
      </c>
    </row>
    <row r="450" outlineLevel="2" collapsed="1" hidden="1">
      <c r="B450" s="300" t="s">
        <v>27</v>
      </c>
      <c r="C450" s="299"/>
      <c r="D450" s="299">
        <v>0</v>
      </c>
      <c r="E450" s="299">
        <v>0</v>
      </c>
      <c r="F450" s="299">
        <v>0</v>
      </c>
      <c r="G450" s="299">
        <v>0</v>
      </c>
      <c r="H450" s="299">
        <v>0</v>
      </c>
      <c r="I450" s="299">
        <v>0</v>
      </c>
      <c r="J450" s="299">
        <v>0</v>
      </c>
      <c r="K450" s="299">
        <v>0</v>
      </c>
      <c r="L450" s="299">
        <v>0</v>
      </c>
      <c r="M450" s="299">
        <v>0</v>
      </c>
      <c r="N450" s="299">
        <v>0</v>
      </c>
      <c r="O450" s="299">
        <v>0</v>
      </c>
    </row>
    <row r="451" outlineLevel="2" collapsed="1" hidden="1">
      <c r="B451" s="300" t="s">
        <v>28</v>
      </c>
      <c r="C451" s="299"/>
      <c r="D451" s="299">
        <v>0.80606355042581357</v>
      </c>
      <c r="E451" s="299">
        <v>0.818487616803777</v>
      </c>
      <c r="F451" s="299">
        <v>0.82972860322827979</v>
      </c>
      <c r="G451" s="299">
        <v>0.83679968882004829</v>
      </c>
      <c r="H451" s="299">
        <v>0.843819413392987</v>
      </c>
      <c r="I451" s="299">
        <v>0.852606410613616</v>
      </c>
      <c r="J451" s="299">
        <v>0.85950862556202368</v>
      </c>
      <c r="K451" s="299">
        <v>0.86509704600868975</v>
      </c>
      <c r="L451" s="299">
        <v>0.86959488291110365</v>
      </c>
      <c r="M451" s="299">
        <v>0.87287627942321067</v>
      </c>
      <c r="N451" s="299">
        <v>0.87687831527235516</v>
      </c>
      <c r="O451" s="299">
        <v>0.88236963651574063</v>
      </c>
    </row>
    <row r="452" outlineLevel="2" collapsed="1" hidden="1">
      <c r="B452" s="298" t="s">
        <v>22</v>
      </c>
      <c r="C452" s="299"/>
      <c r="D452" s="299">
        <v>1741.01506172795</v>
      </c>
      <c r="E452" s="299">
        <v>1741.01506172795</v>
      </c>
      <c r="F452" s="299">
        <v>1741.01506172795</v>
      </c>
      <c r="G452" s="299">
        <v>1741.01506172795</v>
      </c>
      <c r="H452" s="299">
        <v>1741.01506172795</v>
      </c>
      <c r="I452" s="299">
        <v>1741.01506172795</v>
      </c>
      <c r="J452" s="299">
        <v>1741.01506172795</v>
      </c>
      <c r="K452" s="299">
        <v>1741.01506172795</v>
      </c>
      <c r="L452" s="299">
        <v>1741.01506172795</v>
      </c>
      <c r="M452" s="299">
        <v>1741.01506172795</v>
      </c>
      <c r="N452" s="299">
        <v>1741.01506172795</v>
      </c>
      <c r="O452" s="299">
        <v>1741.01506172795</v>
      </c>
    </row>
    <row r="453" outlineLevel="2" collapsed="1" hidden="1">
      <c r="B453" s="300" t="s">
        <v>29</v>
      </c>
      <c r="C453" s="299"/>
      <c r="D453" s="299">
        <v>0.80606355042581357</v>
      </c>
      <c r="E453" s="299">
        <v>0.818487616803777</v>
      </c>
      <c r="F453" s="299">
        <v>0.82972860322827979</v>
      </c>
      <c r="G453" s="299">
        <v>0.83679968882004829</v>
      </c>
      <c r="H453" s="299">
        <v>0.843819413392987</v>
      </c>
      <c r="I453" s="299">
        <v>0.852606410613616</v>
      </c>
      <c r="J453" s="299">
        <v>0.85950862556202368</v>
      </c>
      <c r="K453" s="299">
        <v>0.86509704600868975</v>
      </c>
      <c r="L453" s="299">
        <v>0.86959488291110365</v>
      </c>
      <c r="M453" s="299">
        <v>0.87287627942321067</v>
      </c>
      <c r="N453" s="299">
        <v>0.87687831527235516</v>
      </c>
      <c r="O453" s="299">
        <v>0.88236963651574063</v>
      </c>
    </row>
    <row r="454" outlineLevel="2" collapsed="1" hidden="1">
      <c r="B454" s="298" t="s">
        <v>23</v>
      </c>
      <c r="C454" s="299"/>
      <c r="D454" s="299">
        <v>10.493283315347659</v>
      </c>
      <c r="E454" s="299">
        <v>10.447027803825773</v>
      </c>
      <c r="F454" s="299">
        <v>10.61643361968363</v>
      </c>
      <c r="G454" s="299">
        <v>10.575700516407618</v>
      </c>
      <c r="H454" s="299">
        <v>10.535281400038475</v>
      </c>
      <c r="I454" s="299">
        <v>10.497188133823384</v>
      </c>
      <c r="J454" s="299">
        <v>10.461546751502993</v>
      </c>
      <c r="K454" s="299">
        <v>10.428441573932226</v>
      </c>
      <c r="L454" s="299">
        <v>10.396478161931245</v>
      </c>
      <c r="M454" s="299">
        <v>10.364926309636052</v>
      </c>
      <c r="N454" s="299">
        <v>10.334740172684935</v>
      </c>
      <c r="O454" s="299">
        <v>10.307378804137668</v>
      </c>
    </row>
    <row r="455" outlineLevel="2" collapsed="1" hidden="1">
      <c r="B455" s="300" t="s">
        <v>30</v>
      </c>
      <c r="C455" s="299"/>
      <c r="D455" s="299">
        <v>0.28860055830944564</v>
      </c>
      <c r="E455" s="299">
        <v>0.28848086261924488</v>
      </c>
      <c r="F455" s="299">
        <v>0.28836267731919335</v>
      </c>
      <c r="G455" s="299">
        <v>0.28824598407564428</v>
      </c>
      <c r="H455" s="299">
        <v>0.28813076649213049</v>
      </c>
      <c r="I455" s="299">
        <v>0.28801700468647284</v>
      </c>
      <c r="J455" s="299">
        <v>0.28790468421626259</v>
      </c>
      <c r="K455" s="299">
        <v>0.28779380183377695</v>
      </c>
      <c r="L455" s="299">
        <v>0.28768432483404527</v>
      </c>
      <c r="M455" s="299">
        <v>0.28757623699361934</v>
      </c>
      <c r="N455" s="299">
        <v>0.28746952172250018</v>
      </c>
      <c r="O455" s="299">
        <v>0.2873641631538037</v>
      </c>
    </row>
    <row r="456" outlineLevel="2" collapsed="1" hidden="1">
      <c r="B456" s="300" t="s">
        <v>31</v>
      </c>
      <c r="C456" s="301"/>
      <c r="D456" s="301">
        <v>6.6769460950951132</v>
      </c>
      <c r="E456" s="301">
        <v>6.63650101507959</v>
      </c>
      <c r="F456" s="301">
        <v>6.7455166114935876</v>
      </c>
      <c r="G456" s="301">
        <v>6.7125674269044531</v>
      </c>
      <c r="H456" s="301">
        <v>6.6798700594997173</v>
      </c>
      <c r="I456" s="301">
        <v>6.6475576933637059</v>
      </c>
      <c r="J456" s="301">
        <v>6.618234387756063</v>
      </c>
      <c r="K456" s="301">
        <v>6.5915647060045233</v>
      </c>
      <c r="L456" s="301">
        <v>6.56643367776365</v>
      </c>
      <c r="M456" s="301">
        <v>6.5424247536092111</v>
      </c>
      <c r="N456" s="301">
        <v>6.5188604500818217</v>
      </c>
      <c r="O456" s="301">
        <v>6.4962166323369859</v>
      </c>
    </row>
    <row r="457" outlineLevel="2" collapsed="1" hidden="1">
      <c r="B457" s="300" t="s">
        <v>32</v>
      </c>
      <c r="C457" s="299"/>
      <c r="D457" s="299">
        <v>70.204016684072542</v>
      </c>
      <c r="E457" s="299">
        <v>420.15922034760018</v>
      </c>
      <c r="F457" s="299">
        <v>38.453727131785328</v>
      </c>
      <c r="G457" s="299">
        <v>40.109635688362104</v>
      </c>
      <c r="H457" s="299">
        <v>39.930342635117569</v>
      </c>
      <c r="I457" s="299">
        <v>39.8596630547644</v>
      </c>
      <c r="J457" s="299">
        <v>38.322583176609335</v>
      </c>
      <c r="K457" s="299">
        <v>39.458786375014782</v>
      </c>
      <c r="L457" s="299">
        <v>39.599089472745924</v>
      </c>
      <c r="M457" s="299">
        <v>40.027306527667683</v>
      </c>
      <c r="N457" s="299">
        <v>40.066149807972323</v>
      </c>
      <c r="O457" s="299">
        <v>39.71631886045796</v>
      </c>
    </row>
    <row r="458" outlineLevel="2" collapsed="1" hidden="1">
      <c r="B458" s="300" t="s">
        <v>33</v>
      </c>
      <c r="C458" s="299"/>
      <c r="D458" s="299">
        <v>37.903826448572566</v>
      </c>
      <c r="E458" s="299">
        <v>387.78219455442206</v>
      </c>
      <c r="F458" s="299">
        <v>7.1255254846363307</v>
      </c>
      <c r="G458" s="299">
        <v>7.301125315993203</v>
      </c>
      <c r="H458" s="299">
        <v>7.4776226348011265</v>
      </c>
      <c r="I458" s="299">
        <v>7.65575056447612</v>
      </c>
      <c r="J458" s="299">
        <v>7.8354427234206234</v>
      </c>
      <c r="K458" s="299">
        <v>8.0168670931727135</v>
      </c>
      <c r="L458" s="299">
        <v>8.19996751514323</v>
      </c>
      <c r="M458" s="299">
        <v>8.3850844839050769</v>
      </c>
      <c r="N458" s="299">
        <v>8.5717946881852072</v>
      </c>
      <c r="O458" s="299">
        <v>8.76017294244031</v>
      </c>
    </row>
    <row r="459" outlineLevel="2" collapsed="1" hidden="1">
      <c r="B459" s="300" t="s">
        <v>34</v>
      </c>
      <c r="C459" s="299"/>
      <c r="D459" s="299">
        <v>20.332724686443278</v>
      </c>
      <c r="E459" s="299">
        <v>20.430714612773073</v>
      </c>
      <c r="F459" s="299">
        <v>19.190689457121312</v>
      </c>
      <c r="G459" s="299">
        <v>20.707825925263048</v>
      </c>
      <c r="H459" s="299">
        <v>20.38920785877427</v>
      </c>
      <c r="I459" s="299">
        <v>20.171758064363054</v>
      </c>
      <c r="J459" s="299">
        <v>18.4881382512961</v>
      </c>
      <c r="K459" s="299">
        <v>19.476361869469891</v>
      </c>
      <c r="L459" s="299">
        <v>19.468627756676469</v>
      </c>
      <c r="M459" s="299">
        <v>19.749411179800102</v>
      </c>
      <c r="N459" s="299">
        <v>19.635788335050744</v>
      </c>
      <c r="O459" s="299">
        <v>19.125262822977021</v>
      </c>
    </row>
    <row r="460" outlineLevel="2" collapsed="1" hidden="1">
      <c r="B460" s="300" t="s">
        <v>35</v>
      </c>
      <c r="C460" s="299"/>
      <c r="D460" s="299">
        <v>1.7627827920184882</v>
      </c>
      <c r="E460" s="299">
        <v>1.7877642391985975</v>
      </c>
      <c r="F460" s="299">
        <v>1.8094412476632491</v>
      </c>
      <c r="G460" s="299">
        <v>1.8132299147738689</v>
      </c>
      <c r="H460" s="299">
        <v>1.8163615079958191</v>
      </c>
      <c r="I460" s="299">
        <v>1.8229832967882831</v>
      </c>
      <c r="J460" s="299">
        <v>1.8253601346058783</v>
      </c>
      <c r="K460" s="299">
        <v>1.8249096402737326</v>
      </c>
      <c r="L460" s="299">
        <v>1.8217003638290212</v>
      </c>
      <c r="M460" s="299">
        <v>1.8154607913200702</v>
      </c>
      <c r="N460" s="299">
        <v>1.8112961337739504</v>
      </c>
      <c r="O460" s="299">
        <v>1.8108684540567619</v>
      </c>
    </row>
    <row r="461" outlineLevel="2" collapsed="1" hidden="1">
      <c r="B461" s="300" t="s">
        <v>36</v>
      </c>
      <c r="C461" s="299"/>
      <c r="D461" s="299">
        <v>1680.2096642505387</v>
      </c>
      <c r="E461" s="299">
        <v>1330.1959007047142</v>
      </c>
      <c r="F461" s="299">
        <v>1712.0596769353294</v>
      </c>
      <c r="G461" s="299">
        <v>1710.356080882794</v>
      </c>
      <c r="H461" s="299">
        <v>1710.4880503133625</v>
      </c>
      <c r="I461" s="299">
        <v>1710.5119633916095</v>
      </c>
      <c r="J461" s="299">
        <v>1712.0066119926739</v>
      </c>
      <c r="K461" s="299">
        <v>1710.8318260790261</v>
      </c>
      <c r="L461" s="299">
        <v>1710.6551712094736</v>
      </c>
      <c r="M461" s="299">
        <v>1710.1922289934241</v>
      </c>
      <c r="N461" s="299">
        <v>1710.1193042556624</v>
      </c>
      <c r="O461" s="299">
        <v>1710.436387871586</v>
      </c>
    </row>
    <row r="462" outlineLevel="2" collapsed="1" hidden="1">
      <c r="B462" s="300" t="s">
        <v>37</v>
      </c>
      <c r="C462" s="299"/>
      <c r="D462" s="299">
        <v>60.8053974774111</v>
      </c>
      <c r="E462" s="299">
        <v>410.81916102323567</v>
      </c>
      <c r="F462" s="299">
        <v>28.955384792620706</v>
      </c>
      <c r="G462" s="299">
        <v>30.658980845155849</v>
      </c>
      <c r="H462" s="299">
        <v>30.527011414587488</v>
      </c>
      <c r="I462" s="299">
        <v>30.503098336340592</v>
      </c>
      <c r="J462" s="299">
        <v>29.008449735275789</v>
      </c>
      <c r="K462" s="299">
        <v>30.183235648923137</v>
      </c>
      <c r="L462" s="299">
        <v>30.359890518476114</v>
      </c>
      <c r="M462" s="299">
        <v>30.8228327345256</v>
      </c>
      <c r="N462" s="299">
        <v>30.895757472287407</v>
      </c>
      <c r="O462" s="299">
        <v>30.578673856364233</v>
      </c>
    </row>
    <row r="463" outlineLevel="2" collapsed="1" hidden="1">
      <c r="B463" s="300" t="s">
        <v>38</v>
      </c>
      <c r="C463" s="301"/>
      <c r="D463" s="301">
        <v>6.1304336396991</v>
      </c>
      <c r="E463" s="301">
        <v>5.9979732207027991</v>
      </c>
      <c r="F463" s="301">
        <v>6.5216411042044049</v>
      </c>
      <c r="G463" s="301">
        <v>6.5271681868387512</v>
      </c>
      <c r="H463" s="301">
        <v>6.5334722226728434</v>
      </c>
      <c r="I463" s="301">
        <v>6.5421454898711264</v>
      </c>
      <c r="J463" s="301">
        <v>6.5499337241215567</v>
      </c>
      <c r="K463" s="301">
        <v>6.5597953869070968</v>
      </c>
      <c r="L463" s="301">
        <v>6.5703925767898061</v>
      </c>
      <c r="M463" s="301">
        <v>6.582112681943749</v>
      </c>
      <c r="N463" s="301">
        <v>6.600640888488944</v>
      </c>
      <c r="O463" s="301">
        <v>6.6580641189206204</v>
      </c>
    </row>
    <row r="464" outlineLevel="2" collapsed="1" hidden="1">
      <c r="B464" s="294" t="s">
        <v>39</v>
      </c>
    </row>
    <row r="465" outlineLevel="2" collapsed="1" hidden="1">
      <c r="B465" s="295" t="s">
        <v>26</v>
      </c>
      <c r="C465" s="283"/>
      <c r="D465" s="283">
        <v>3172.0486413035142</v>
      </c>
      <c r="E465" s="283">
        <v>3172.0486413035142</v>
      </c>
      <c r="F465" s="283">
        <v>3172.0486413035142</v>
      </c>
      <c r="G465" s="283">
        <v>3172.0486413035142</v>
      </c>
      <c r="H465" s="283">
        <v>3172.0486413035142</v>
      </c>
      <c r="I465" s="283">
        <v>3172.0486413035142</v>
      </c>
      <c r="J465" s="283">
        <v>3172.0486413035142</v>
      </c>
      <c r="K465" s="283">
        <v>3172.0486413035142</v>
      </c>
      <c r="L465" s="283">
        <v>3172.0486413035142</v>
      </c>
      <c r="M465" s="283">
        <v>3172.0486413035142</v>
      </c>
      <c r="N465" s="283">
        <v>3172.0486413035142</v>
      </c>
      <c r="O465" s="283">
        <v>3172.0486413035142</v>
      </c>
    </row>
    <row r="466" outlineLevel="2" collapsed="1" hidden="1">
      <c r="B466" s="296" t="s">
        <v>27</v>
      </c>
      <c r="C466" s="283"/>
      <c r="D466" s="283">
        <v>0</v>
      </c>
      <c r="E466" s="283">
        <v>0</v>
      </c>
      <c r="F466" s="283">
        <v>0</v>
      </c>
      <c r="G466" s="283">
        <v>0</v>
      </c>
      <c r="H466" s="283">
        <v>0</v>
      </c>
      <c r="I466" s="283">
        <v>0</v>
      </c>
      <c r="J466" s="283">
        <v>0</v>
      </c>
      <c r="K466" s="283">
        <v>0</v>
      </c>
      <c r="L466" s="283">
        <v>0</v>
      </c>
      <c r="M466" s="283">
        <v>0</v>
      </c>
      <c r="N466" s="283">
        <v>0</v>
      </c>
      <c r="O466" s="283">
        <v>0</v>
      </c>
    </row>
    <row r="467" outlineLevel="2" collapsed="1" hidden="1">
      <c r="B467" s="296" t="s">
        <v>28</v>
      </c>
      <c r="C467" s="283"/>
      <c r="D467" s="283">
        <v>0.013413144728818584</v>
      </c>
      <c r="E467" s="283">
        <v>0.015339762106842677</v>
      </c>
      <c r="F467" s="283">
        <v>0.017473765317054982</v>
      </c>
      <c r="G467" s="283">
        <v>0.01942586980893948</v>
      </c>
      <c r="H467" s="283">
        <v>0.020439208373409113</v>
      </c>
      <c r="I467" s="283">
        <v>0.023057191577878021</v>
      </c>
      <c r="J467" s="283">
        <v>0.024931110190089156</v>
      </c>
      <c r="K467" s="283">
        <v>0.026350902051934768</v>
      </c>
      <c r="L467" s="283">
        <v>0.024969213463846146</v>
      </c>
      <c r="M467" s="283">
        <v>0.023495770885242379</v>
      </c>
      <c r="N467" s="283">
        <v>0.022627714919392965</v>
      </c>
      <c r="O467" s="283">
        <v>0.024694198290249502</v>
      </c>
    </row>
    <row r="468" outlineLevel="2" collapsed="1" hidden="1">
      <c r="B468" s="295" t="s">
        <v>22</v>
      </c>
      <c r="C468" s="283"/>
      <c r="D468" s="283">
        <v>3172.0486413035142</v>
      </c>
      <c r="E468" s="283">
        <v>3172.0486413035142</v>
      </c>
      <c r="F468" s="283">
        <v>3172.0486413035142</v>
      </c>
      <c r="G468" s="283">
        <v>3172.0486413035142</v>
      </c>
      <c r="H468" s="283">
        <v>3172.0486413035142</v>
      </c>
      <c r="I468" s="283">
        <v>3172.0486413035142</v>
      </c>
      <c r="J468" s="283">
        <v>3172.0486413035142</v>
      </c>
      <c r="K468" s="283">
        <v>3172.0486413035142</v>
      </c>
      <c r="L468" s="283">
        <v>3172.0486413035142</v>
      </c>
      <c r="M468" s="283">
        <v>3172.0486413035142</v>
      </c>
      <c r="N468" s="283">
        <v>3172.0486413035142</v>
      </c>
      <c r="O468" s="283">
        <v>3172.0486413035142</v>
      </c>
    </row>
    <row r="469" outlineLevel="2" collapsed="1" hidden="1">
      <c r="B469" s="296" t="s">
        <v>29</v>
      </c>
      <c r="C469" s="283"/>
      <c r="D469" s="283">
        <v>0.013413144728818584</v>
      </c>
      <c r="E469" s="283">
        <v>0.015339762106842677</v>
      </c>
      <c r="F469" s="283">
        <v>0.017473765317054982</v>
      </c>
      <c r="G469" s="283">
        <v>0.01942586980893948</v>
      </c>
      <c r="H469" s="283">
        <v>0.020439208373409113</v>
      </c>
      <c r="I469" s="283">
        <v>0.023057191577878021</v>
      </c>
      <c r="J469" s="283">
        <v>0.024931110190089156</v>
      </c>
      <c r="K469" s="283">
        <v>0.026350902051934768</v>
      </c>
      <c r="L469" s="283">
        <v>0.024969213463846146</v>
      </c>
      <c r="M469" s="283">
        <v>0.023495770885242379</v>
      </c>
      <c r="N469" s="283">
        <v>0.022627714919392965</v>
      </c>
      <c r="O469" s="283">
        <v>0.024694198290249502</v>
      </c>
    </row>
    <row r="470" outlineLevel="2" collapsed="1" hidden="1">
      <c r="B470" s="295" t="s">
        <v>23</v>
      </c>
      <c r="C470" s="283"/>
      <c r="D470" s="283">
        <v>7.3057049413704513</v>
      </c>
      <c r="E470" s="283">
        <v>7.71502984807621</v>
      </c>
      <c r="F470" s="283">
        <v>7.723234224878075</v>
      </c>
      <c r="G470" s="283">
        <v>7.730922922899893</v>
      </c>
      <c r="H470" s="283">
        <v>7.7393722343001254</v>
      </c>
      <c r="I470" s="283">
        <v>7.7431167506977925</v>
      </c>
      <c r="J470" s="283">
        <v>7.7540235687072157</v>
      </c>
      <c r="K470" s="283">
        <v>7.7965481101585361</v>
      </c>
      <c r="L470" s="283">
        <v>7.7347532446941969</v>
      </c>
      <c r="M470" s="283">
        <v>7.7778326320138635</v>
      </c>
      <c r="N470" s="283">
        <v>7.8365159412902905</v>
      </c>
      <c r="O470" s="283">
        <v>7.8731550341086436</v>
      </c>
    </row>
    <row r="471" outlineLevel="2" collapsed="1" hidden="1">
      <c r="B471" s="296" t="s">
        <v>31</v>
      </c>
      <c r="C471" s="297"/>
      <c r="D471" s="297">
        <v>2.7587061692641468</v>
      </c>
      <c r="E471" s="297">
        <v>2.9128267400610635</v>
      </c>
      <c r="F471" s="297">
        <v>2.9151231891807687</v>
      </c>
      <c r="G471" s="297">
        <v>2.9172933678300756</v>
      </c>
      <c r="H471" s="297">
        <v>2.9201064291705374</v>
      </c>
      <c r="I471" s="297">
        <v>2.9205326016491795</v>
      </c>
      <c r="J471" s="297">
        <v>2.9239497873554492</v>
      </c>
      <c r="K471" s="297">
        <v>2.9394998955300515</v>
      </c>
      <c r="L471" s="297">
        <v>2.9166453241002421</v>
      </c>
      <c r="M471" s="297">
        <v>2.9334998562728494</v>
      </c>
      <c r="N471" s="297">
        <v>2.9560284005581487</v>
      </c>
      <c r="O471" s="297">
        <v>2.9691073712891742</v>
      </c>
    </row>
    <row r="472" outlineLevel="2" collapsed="1" hidden="1">
      <c r="B472" s="296" t="s">
        <v>32</v>
      </c>
      <c r="C472" s="283"/>
      <c r="D472" s="283">
        <v>14.427367587052565</v>
      </c>
      <c r="E472" s="283">
        <v>15.146370315476361</v>
      </c>
      <c r="F472" s="283">
        <v>14.484733255680451</v>
      </c>
      <c r="G472" s="283">
        <v>15.00411449361196</v>
      </c>
      <c r="H472" s="283">
        <v>14.7477296793948</v>
      </c>
      <c r="I472" s="283">
        <v>14.812510364512205</v>
      </c>
      <c r="J472" s="283">
        <v>13.854401741710484</v>
      </c>
      <c r="K472" s="283">
        <v>14.340128898949658</v>
      </c>
      <c r="L472" s="283">
        <v>14.477337612941675</v>
      </c>
      <c r="M472" s="283">
        <v>14.690947013782196</v>
      </c>
      <c r="N472" s="283">
        <v>37.352060633187065</v>
      </c>
      <c r="O472" s="283">
        <v>37.263853066823252</v>
      </c>
    </row>
    <row r="473" outlineLevel="2" collapsed="1" hidden="1">
      <c r="B473" s="296" t="s">
        <v>33</v>
      </c>
      <c r="C473" s="283"/>
      <c r="D473" s="283">
        <v>1.515918228471391</v>
      </c>
      <c r="E473" s="283">
        <v>1.5143903303617026</v>
      </c>
      <c r="F473" s="283">
        <v>1.512623592720677</v>
      </c>
      <c r="G473" s="283">
        <v>1.5116032653612606</v>
      </c>
      <c r="H473" s="283">
        <v>1.5097430511454004</v>
      </c>
      <c r="I473" s="283">
        <v>1.5090444109359029</v>
      </c>
      <c r="J473" s="283">
        <v>1.5067472898256658</v>
      </c>
      <c r="K473" s="283">
        <v>1.5061427108169914</v>
      </c>
      <c r="L473" s="283">
        <v>1.505155462820359</v>
      </c>
      <c r="M473" s="283">
        <v>1.5040891414066031</v>
      </c>
      <c r="N473" s="283">
        <v>24.093403319289518</v>
      </c>
      <c r="O473" s="283">
        <v>24.011571932091847</v>
      </c>
    </row>
    <row r="474" outlineLevel="2" collapsed="1" hidden="1">
      <c r="B474" s="296" t="s">
        <v>34</v>
      </c>
      <c r="C474" s="283"/>
      <c r="D474" s="283">
        <v>5.3504629969022739</v>
      </c>
      <c r="E474" s="283">
        <v>5.6562409392295629</v>
      </c>
      <c r="F474" s="283">
        <v>4.9892760101306282</v>
      </c>
      <c r="G474" s="283">
        <v>5.4981665521857526</v>
      </c>
      <c r="H474" s="283">
        <v>5.2335986832257024</v>
      </c>
      <c r="I474" s="283">
        <v>5.2664762519712491</v>
      </c>
      <c r="J474" s="283">
        <v>4.3172612061707261</v>
      </c>
      <c r="K474" s="283">
        <v>4.7561881412600755</v>
      </c>
      <c r="L474" s="283">
        <v>4.9707025034259065</v>
      </c>
      <c r="M474" s="283">
        <v>5.1531499954671469</v>
      </c>
      <c r="N474" s="283">
        <v>5.1781006971378138</v>
      </c>
      <c r="O474" s="283">
        <v>5.1287873292988024</v>
      </c>
    </row>
    <row r="475" outlineLevel="2" collapsed="1" hidden="1">
      <c r="B475" s="296" t="s">
        <v>35</v>
      </c>
      <c r="C475" s="283"/>
      <c r="D475" s="283">
        <v>0.25528142030845019</v>
      </c>
      <c r="E475" s="283">
        <v>0.26070919780888352</v>
      </c>
      <c r="F475" s="283">
        <v>0.25959942795107149</v>
      </c>
      <c r="G475" s="283">
        <v>0.26342175316505428</v>
      </c>
      <c r="H475" s="283">
        <v>0.26501571072357022</v>
      </c>
      <c r="I475" s="283">
        <v>0.29387295090726112</v>
      </c>
      <c r="J475" s="283">
        <v>0.27636967700687676</v>
      </c>
      <c r="K475" s="283">
        <v>0.28124993671405696</v>
      </c>
      <c r="L475" s="283">
        <v>0.26672640200121195</v>
      </c>
      <c r="M475" s="283">
        <v>0.25587524489458108</v>
      </c>
      <c r="N475" s="283">
        <v>0.244040675469434</v>
      </c>
      <c r="O475" s="283">
        <v>0.25033877132395582</v>
      </c>
    </row>
    <row r="476" outlineLevel="2" collapsed="1" hidden="1">
      <c r="B476" s="296" t="s">
        <v>36</v>
      </c>
      <c r="C476" s="283"/>
      <c r="D476" s="283">
        <v>3164.9135655131008</v>
      </c>
      <c r="E476" s="283">
        <v>3164.6019610740336</v>
      </c>
      <c r="F476" s="283">
        <v>3165.2696685074156</v>
      </c>
      <c r="G476" s="283">
        <v>3164.7560238630062</v>
      </c>
      <c r="H476" s="283">
        <v>3165.0198446500203</v>
      </c>
      <c r="I476" s="283">
        <v>3164.9561904981356</v>
      </c>
      <c r="J476" s="283">
        <v>3165.9233320203411</v>
      </c>
      <c r="K476" s="283">
        <v>3165.478709612667</v>
      </c>
      <c r="L476" s="283">
        <v>3165.2810877218039</v>
      </c>
      <c r="M476" s="283">
        <v>3165.1120311508544</v>
      </c>
      <c r="N476" s="283">
        <v>3142.5104688967035</v>
      </c>
      <c r="O476" s="283">
        <v>3142.6332490725122</v>
      </c>
    </row>
    <row r="477" outlineLevel="2" collapsed="1" hidden="1">
      <c r="B477" s="296" t="s">
        <v>40</v>
      </c>
      <c r="C477" s="283"/>
      <c r="D477" s="283">
        <v>7.1350757904134259</v>
      </c>
      <c r="E477" s="283">
        <v>7.4466802294806254</v>
      </c>
      <c r="F477" s="283">
        <v>6.7789727960987731</v>
      </c>
      <c r="G477" s="283">
        <v>7.2926174405079252</v>
      </c>
      <c r="H477" s="283">
        <v>7.0287966534935329</v>
      </c>
      <c r="I477" s="283">
        <v>7.0924508053790962</v>
      </c>
      <c r="J477" s="283">
        <v>6.125309283173392</v>
      </c>
      <c r="K477" s="283">
        <v>6.5699316908468752</v>
      </c>
      <c r="L477" s="283">
        <v>6.7675535817096861</v>
      </c>
      <c r="M477" s="283">
        <v>6.93661015265944</v>
      </c>
      <c r="N477" s="283">
        <v>29.538172406811128</v>
      </c>
      <c r="O477" s="283">
        <v>29.415392231002006</v>
      </c>
    </row>
    <row r="478" outlineLevel="2" collapsed="1" hidden="1">
      <c r="B478" s="296" t="s">
        <v>41</v>
      </c>
      <c r="C478" s="297"/>
      <c r="D478" s="297">
        <v>5.598199168601905</v>
      </c>
      <c r="E478" s="297">
        <v>5.6028301027582055</v>
      </c>
      <c r="F478" s="297">
        <v>5.6097430371238612</v>
      </c>
      <c r="G478" s="297">
        <v>5.6255930493966586</v>
      </c>
      <c r="H478" s="297">
        <v>5.6359280187653624</v>
      </c>
      <c r="I478" s="297">
        <v>5.6422332788614069</v>
      </c>
      <c r="J478" s="297">
        <v>5.6506810363660787</v>
      </c>
      <c r="K478" s="297">
        <v>5.664188737418824</v>
      </c>
      <c r="L478" s="297">
        <v>5.6678612756454134</v>
      </c>
      <c r="M478" s="297">
        <v>5.67805765519088</v>
      </c>
      <c r="N478" s="297">
        <v>4.7696858812868745</v>
      </c>
      <c r="O478" s="297">
        <v>4.7744945410284574</v>
      </c>
    </row>
    <row r="479" outlineLevel="2" collapsed="1" hidden="1">
      <c r="B479" s="294" t="s">
        <v>42</v>
      </c>
    </row>
    <row r="480" outlineLevel="2" collapsed="1" hidden="1">
      <c r="B480" s="298" t="s">
        <v>22</v>
      </c>
      <c r="C480" s="299"/>
      <c r="D480" s="299">
        <v>1988</v>
      </c>
      <c r="E480" s="299">
        <v>1988</v>
      </c>
      <c r="F480" s="299">
        <v>1988</v>
      </c>
      <c r="G480" s="299">
        <v>1988</v>
      </c>
      <c r="H480" s="299">
        <v>1988</v>
      </c>
      <c r="I480" s="299">
        <v>1988</v>
      </c>
      <c r="J480" s="299">
        <v>1988</v>
      </c>
      <c r="K480" s="299">
        <v>1988</v>
      </c>
      <c r="L480" s="299">
        <v>1988</v>
      </c>
      <c r="M480" s="299">
        <v>1988</v>
      </c>
      <c r="N480" s="299">
        <v>1988</v>
      </c>
      <c r="O480" s="299">
        <v>1988</v>
      </c>
    </row>
    <row r="481" outlineLevel="2" collapsed="1" hidden="1">
      <c r="B481" s="298" t="s">
        <v>23</v>
      </c>
      <c r="C481" s="299"/>
      <c r="D481" s="299">
        <v>0</v>
      </c>
      <c r="E481" s="299">
        <v>0</v>
      </c>
      <c r="F481" s="299">
        <v>0</v>
      </c>
      <c r="G481" s="299">
        <v>0</v>
      </c>
      <c r="H481" s="299">
        <v>0</v>
      </c>
      <c r="I481" s="299">
        <v>0</v>
      </c>
      <c r="J481" s="299">
        <v>0</v>
      </c>
      <c r="K481" s="299">
        <v>0</v>
      </c>
      <c r="L481" s="299">
        <v>0</v>
      </c>
      <c r="M481" s="299">
        <v>0</v>
      </c>
      <c r="N481" s="299">
        <v>0</v>
      </c>
      <c r="O481" s="299">
        <v>0</v>
      </c>
    </row>
    <row r="482" outlineLevel="1"/>
    <row r="483" outlineLevel="1">
      <c r="B483" s="292" t="s">
        <v>43</v>
      </c>
    </row>
    <row r="484" outlineLevel="1">
      <c r="B484" s="293" t="s">
        <v>19</v>
      </c>
      <c r="C484" s="283"/>
      <c r="D484" s="283">
        <v>84216.9583333333</v>
      </c>
      <c r="E484" s="283">
        <v>84216.9583333333</v>
      </c>
      <c r="F484" s="283">
        <v>84216.9583333333</v>
      </c>
      <c r="G484" s="283">
        <v>84216.9583333333</v>
      </c>
      <c r="H484" s="283">
        <v>84216.9583333333</v>
      </c>
      <c r="I484" s="283">
        <v>84216.9583333333</v>
      </c>
      <c r="J484" s="283">
        <v>84216.9583333333</v>
      </c>
      <c r="K484" s="283">
        <v>84216.9583333333</v>
      </c>
      <c r="L484" s="283">
        <v>84216.9583333333</v>
      </c>
      <c r="M484" s="283">
        <v>84216.9583333333</v>
      </c>
      <c r="N484" s="283">
        <v>84216.9583333333</v>
      </c>
      <c r="O484" s="283">
        <v>84216.9583333333</v>
      </c>
    </row>
    <row r="485" outlineLevel="1">
      <c r="B485" s="293" t="s">
        <v>20</v>
      </c>
      <c r="C485" s="282"/>
      <c r="D485" s="282">
        <v>105.649583961699</v>
      </c>
      <c r="E485" s="282">
        <v>105.06443778711</v>
      </c>
      <c r="F485" s="282">
        <v>104.510615812699</v>
      </c>
      <c r="G485" s="282">
        <v>103.883792212501</v>
      </c>
      <c r="H485" s="282">
        <v>103.148510301754</v>
      </c>
      <c r="I485" s="282">
        <v>102.593591898426</v>
      </c>
      <c r="J485" s="282">
        <v>101.757329580246</v>
      </c>
      <c r="K485" s="282">
        <v>100.915839355756</v>
      </c>
      <c r="L485" s="282">
        <v>100.166610006562</v>
      </c>
      <c r="M485" s="282">
        <v>99.3741147260469</v>
      </c>
      <c r="N485" s="282">
        <v>99.3667355740898</v>
      </c>
      <c r="O485" s="282">
        <v>104.165700953392</v>
      </c>
    </row>
    <row r="486" outlineLevel="2" collapsed="1" hidden="1">
      <c r="B486" s="294" t="s">
        <v>44</v>
      </c>
    </row>
    <row r="487" outlineLevel="2" collapsed="1" hidden="1">
      <c r="B487" s="295" t="s">
        <v>22</v>
      </c>
      <c r="C487" s="283"/>
      <c r="D487" s="283">
        <v>25108.958333333332</v>
      </c>
      <c r="E487" s="283">
        <v>25108.958333333332</v>
      </c>
      <c r="F487" s="283">
        <v>25108.958333333332</v>
      </c>
      <c r="G487" s="283">
        <v>25108.958333333332</v>
      </c>
      <c r="H487" s="283">
        <v>25108.958333333332</v>
      </c>
      <c r="I487" s="283">
        <v>25108.958333333332</v>
      </c>
      <c r="J487" s="283">
        <v>25108.958333333332</v>
      </c>
      <c r="K487" s="283">
        <v>25108.958333333332</v>
      </c>
      <c r="L487" s="283">
        <v>25108.958333333332</v>
      </c>
      <c r="M487" s="283">
        <v>25108.958333333332</v>
      </c>
      <c r="N487" s="283">
        <v>25108.958333333332</v>
      </c>
      <c r="O487" s="283">
        <v>25108.958333333332</v>
      </c>
    </row>
    <row r="488" outlineLevel="2" collapsed="1" hidden="1">
      <c r="B488" s="295" t="s">
        <v>23</v>
      </c>
      <c r="C488" s="283"/>
      <c r="D488" s="283">
        <v>60.234436807576259</v>
      </c>
      <c r="E488" s="283">
        <v>60.3758461345766</v>
      </c>
      <c r="F488" s="283">
        <v>60.473835141608895</v>
      </c>
      <c r="G488" s="283">
        <v>60.529133217279757</v>
      </c>
      <c r="H488" s="283">
        <v>60.524610285804854</v>
      </c>
      <c r="I488" s="283">
        <v>60.447426215276806</v>
      </c>
      <c r="J488" s="283">
        <v>60.331105785631387</v>
      </c>
      <c r="K488" s="283">
        <v>60.196174936292969</v>
      </c>
      <c r="L488" s="283">
        <v>60.058306977955972</v>
      </c>
      <c r="M488" s="283">
        <v>59.945020525784905</v>
      </c>
      <c r="N488" s="283">
        <v>59.916082312856076</v>
      </c>
      <c r="O488" s="283">
        <v>59.995198945239494</v>
      </c>
    </row>
    <row r="489" outlineLevel="2" collapsed="1" hidden="1">
      <c r="B489" s="296" t="s">
        <v>30</v>
      </c>
      <c r="C489" s="283"/>
      <c r="D489" s="283">
        <v>4.3940677073918319</v>
      </c>
      <c r="E489" s="283">
        <v>4.3940677072978431</v>
      </c>
      <c r="F489" s="283">
        <v>4.3940677063825548</v>
      </c>
      <c r="G489" s="283">
        <v>4.3940677115170956</v>
      </c>
      <c r="H489" s="283">
        <v>4.3940677070976815</v>
      </c>
      <c r="I489" s="283">
        <v>4.3940677073639725</v>
      </c>
      <c r="J489" s="283">
        <v>4.3940677117780416</v>
      </c>
      <c r="K489" s="283">
        <v>4.3940677069609215</v>
      </c>
      <c r="L489" s="283">
        <v>4.3940677154380756</v>
      </c>
      <c r="M489" s="283">
        <v>4.3940677091216624</v>
      </c>
      <c r="N489" s="283">
        <v>4.3940677021287433</v>
      </c>
      <c r="O489" s="283">
        <v>4.3940677069127929</v>
      </c>
    </row>
    <row r="490" outlineLevel="2" collapsed="1" hidden="1">
      <c r="B490" s="296" t="s">
        <v>31</v>
      </c>
      <c r="C490" s="297"/>
      <c r="D490" s="297">
        <v>2.8787066038153655</v>
      </c>
      <c r="E490" s="297">
        <v>2.8854647970525229</v>
      </c>
      <c r="F490" s="297">
        <v>2.8901478590448897</v>
      </c>
      <c r="G490" s="297">
        <v>2.89279064851963</v>
      </c>
      <c r="H490" s="297">
        <v>2.8925744899001518</v>
      </c>
      <c r="I490" s="297">
        <v>2.8888857313541352</v>
      </c>
      <c r="J490" s="297">
        <v>2.8833265793685587</v>
      </c>
      <c r="K490" s="297">
        <v>2.8768780036428527</v>
      </c>
      <c r="L490" s="297">
        <v>2.8702890584620895</v>
      </c>
      <c r="M490" s="297">
        <v>2.86487490544146</v>
      </c>
      <c r="N490" s="297">
        <v>2.863491898824714</v>
      </c>
      <c r="O490" s="297">
        <v>2.867273017802241</v>
      </c>
    </row>
    <row r="491" outlineLevel="2" collapsed="1" hidden="1">
      <c r="B491" s="296" t="s">
        <v>45</v>
      </c>
      <c r="C491" s="283"/>
      <c r="D491" s="283">
        <v>0</v>
      </c>
      <c r="E491" s="283">
        <v>0</v>
      </c>
      <c r="F491" s="283">
        <v>0</v>
      </c>
      <c r="G491" s="283">
        <v>0</v>
      </c>
      <c r="H491" s="283">
        <v>0</v>
      </c>
      <c r="I491" s="283">
        <v>0</v>
      </c>
      <c r="J491" s="283">
        <v>0</v>
      </c>
      <c r="K491" s="283">
        <v>0</v>
      </c>
      <c r="L491" s="283">
        <v>0</v>
      </c>
      <c r="M491" s="283">
        <v>0</v>
      </c>
      <c r="N491" s="283">
        <v>0</v>
      </c>
      <c r="O491" s="283">
        <v>0</v>
      </c>
    </row>
    <row r="492" outlineLevel="2" collapsed="1" hidden="1">
      <c r="B492" s="296" t="s">
        <v>46</v>
      </c>
      <c r="C492" s="283"/>
      <c r="D492" s="283">
        <v>1513.4492164730714</v>
      </c>
      <c r="E492" s="283">
        <v>1516.3010758519263</v>
      </c>
      <c r="F492" s="283">
        <v>1518.0625730824393</v>
      </c>
      <c r="G492" s="283">
        <v>2954.4139232434068</v>
      </c>
      <c r="H492" s="283">
        <v>2956.4220338731534</v>
      </c>
      <c r="I492" s="283">
        <v>2957.0369962737277</v>
      </c>
      <c r="J492" s="283">
        <v>2950.1530987980659</v>
      </c>
      <c r="K492" s="283">
        <v>2951.7072397103761</v>
      </c>
      <c r="L492" s="283">
        <v>2952.9839084909449</v>
      </c>
      <c r="M492" s="283">
        <v>2947.3648590575649</v>
      </c>
      <c r="N492" s="283">
        <v>2950.3357369326318</v>
      </c>
      <c r="O492" s="283">
        <v>2951.2487190109518</v>
      </c>
    </row>
    <row r="493" outlineLevel="2" collapsed="1" hidden="1">
      <c r="B493" s="296" t="s">
        <v>36</v>
      </c>
      <c r="C493" s="283"/>
      <c r="D493" s="283">
        <v>23655.743553669257</v>
      </c>
      <c r="E493" s="283">
        <v>23653.033103620273</v>
      </c>
      <c r="F493" s="283">
        <v>23651.369595385226</v>
      </c>
      <c r="G493" s="283">
        <v>22215.073543311526</v>
      </c>
      <c r="H493" s="283">
        <v>22213.060909753262</v>
      </c>
      <c r="I493" s="283">
        <v>22212.368763266175</v>
      </c>
      <c r="J493" s="283">
        <v>22219.136340318077</v>
      </c>
      <c r="K493" s="283">
        <v>22217.447268557691</v>
      </c>
      <c r="L493" s="283">
        <v>22216.032731821921</v>
      </c>
      <c r="M493" s="283">
        <v>22221.5384948045</v>
      </c>
      <c r="N493" s="283">
        <v>22218.53867871797</v>
      </c>
      <c r="O493" s="283">
        <v>22217.704813261724</v>
      </c>
    </row>
    <row r="494" outlineLevel="2" collapsed="1" hidden="1">
      <c r="B494" s="296" t="s">
        <v>47</v>
      </c>
      <c r="C494" s="283"/>
      <c r="D494" s="283">
        <v>1453.2147796640766</v>
      </c>
      <c r="E494" s="283">
        <v>1455.9252297130593</v>
      </c>
      <c r="F494" s="283">
        <v>1457.5887379481071</v>
      </c>
      <c r="G494" s="283">
        <v>2893.8847900218088</v>
      </c>
      <c r="H494" s="283">
        <v>2895.89742358007</v>
      </c>
      <c r="I494" s="283">
        <v>2896.58957006716</v>
      </c>
      <c r="J494" s="283">
        <v>2889.8219930152568</v>
      </c>
      <c r="K494" s="283">
        <v>2891.5110647756451</v>
      </c>
      <c r="L494" s="283">
        <v>2892.9256015114097</v>
      </c>
      <c r="M494" s="283">
        <v>2887.4198385288323</v>
      </c>
      <c r="N494" s="283">
        <v>2890.419654615363</v>
      </c>
      <c r="O494" s="283">
        <v>2891.2535200716093</v>
      </c>
    </row>
    <row r="495" outlineLevel="2" collapsed="1" hidden="1">
      <c r="B495" s="296" t="s">
        <v>48</v>
      </c>
      <c r="C495" s="297"/>
      <c r="D495" s="297">
        <v>3.028765519943394</v>
      </c>
      <c r="E495" s="297">
        <v>3.0212292749518079</v>
      </c>
      <c r="F495" s="297">
        <v>3.0101768479220556</v>
      </c>
      <c r="G495" s="297">
        <v>2.9786181800473241</v>
      </c>
      <c r="H495" s="297">
        <v>2.9700177288798453</v>
      </c>
      <c r="I495" s="297">
        <v>2.9612827570696507</v>
      </c>
      <c r="J495" s="297">
        <v>2.9527293093207394</v>
      </c>
      <c r="K495" s="297">
        <v>2.9444261662874696</v>
      </c>
      <c r="L495" s="297">
        <v>2.9364944326922355</v>
      </c>
      <c r="M495" s="297">
        <v>2.9485117131775556</v>
      </c>
      <c r="N495" s="297">
        <v>2.9668067392352659</v>
      </c>
      <c r="O495" s="297">
        <v>2.9907047224186583</v>
      </c>
    </row>
    <row r="496" outlineLevel="2" collapsed="1" hidden="1">
      <c r="B496" s="294" t="s">
        <v>49</v>
      </c>
    </row>
    <row r="497" outlineLevel="2" collapsed="1" hidden="1">
      <c r="B497" s="298" t="s">
        <v>22</v>
      </c>
      <c r="C497" s="299"/>
      <c r="D497" s="299">
        <v>9918</v>
      </c>
      <c r="E497" s="299">
        <v>9918</v>
      </c>
      <c r="F497" s="299">
        <v>9918</v>
      </c>
      <c r="G497" s="299">
        <v>9918</v>
      </c>
      <c r="H497" s="299">
        <v>9918</v>
      </c>
      <c r="I497" s="299">
        <v>9918</v>
      </c>
      <c r="J497" s="299">
        <v>9918</v>
      </c>
      <c r="K497" s="299">
        <v>9918</v>
      </c>
      <c r="L497" s="299">
        <v>9918</v>
      </c>
      <c r="M497" s="299">
        <v>9918</v>
      </c>
      <c r="N497" s="299">
        <v>9918</v>
      </c>
      <c r="O497" s="299">
        <v>9918</v>
      </c>
    </row>
    <row r="498" outlineLevel="2" collapsed="1" hidden="1">
      <c r="B498" s="298" t="s">
        <v>23</v>
      </c>
      <c r="C498" s="299"/>
      <c r="D498" s="299">
        <v>9.4019856082571547</v>
      </c>
      <c r="E498" s="299">
        <v>9.1943137973961342</v>
      </c>
      <c r="F498" s="299">
        <v>9.0080017654810529</v>
      </c>
      <c r="G498" s="299">
        <v>8.8130212476964545</v>
      </c>
      <c r="H498" s="299">
        <v>8.6041328725196955</v>
      </c>
      <c r="I498" s="299">
        <v>8.4675690215659714</v>
      </c>
      <c r="J498" s="299">
        <v>8.2617640533978829</v>
      </c>
      <c r="K498" s="299">
        <v>8.059779607297731</v>
      </c>
      <c r="L498" s="299">
        <v>7.88500541578326</v>
      </c>
      <c r="M498" s="299">
        <v>7.6908308070146179</v>
      </c>
      <c r="N498" s="299">
        <v>7.6969942582425137</v>
      </c>
      <c r="O498" s="299">
        <v>9.0462246868904259</v>
      </c>
    </row>
    <row r="499" outlineLevel="2" collapsed="1" hidden="1">
      <c r="B499" s="300" t="s">
        <v>30</v>
      </c>
      <c r="C499" s="299"/>
      <c r="D499" s="299">
        <v>14.877000000000018</v>
      </c>
      <c r="E499" s="299">
        <v>14.877000000000047</v>
      </c>
      <c r="F499" s="299">
        <v>14.876999999999953</v>
      </c>
      <c r="G499" s="299">
        <v>14.877000000000011</v>
      </c>
      <c r="H499" s="299">
        <v>14.877000000000074</v>
      </c>
      <c r="I499" s="299">
        <v>14.87700000000002</v>
      </c>
      <c r="J499" s="299">
        <v>14.876999999999988</v>
      </c>
      <c r="K499" s="299">
        <v>14.876999999999963</v>
      </c>
      <c r="L499" s="299">
        <v>14.87700000000007</v>
      </c>
      <c r="M499" s="299">
        <v>14.876999999999965</v>
      </c>
      <c r="N499" s="299">
        <v>14.877000000000081</v>
      </c>
      <c r="O499" s="299">
        <v>14.876999999999962</v>
      </c>
    </row>
    <row r="500" outlineLevel="2" collapsed="1" hidden="1">
      <c r="B500" s="300" t="s">
        <v>31</v>
      </c>
      <c r="C500" s="301"/>
      <c r="D500" s="301">
        <v>1.1375663167885246</v>
      </c>
      <c r="E500" s="301">
        <v>1.1124396609069733</v>
      </c>
      <c r="F500" s="301">
        <v>1.0898973702941384</v>
      </c>
      <c r="G500" s="301">
        <v>1.0663062610643019</v>
      </c>
      <c r="H500" s="301">
        <v>1.0410324104682027</v>
      </c>
      <c r="I500" s="301">
        <v>1.0245092585076794</v>
      </c>
      <c r="J500" s="301">
        <v>0.99960847591020963</v>
      </c>
      <c r="K500" s="301">
        <v>0.975169946436507</v>
      </c>
      <c r="L500" s="301">
        <v>0.95402364377292925</v>
      </c>
      <c r="M500" s="301">
        <v>0.930530043195961</v>
      </c>
      <c r="N500" s="301">
        <v>0.9312757723221432</v>
      </c>
      <c r="O500" s="301">
        <v>1.0945220431809348</v>
      </c>
    </row>
    <row r="501" outlineLevel="2" collapsed="1" hidden="1">
      <c r="B501" s="300" t="s">
        <v>46</v>
      </c>
      <c r="C501" s="299"/>
      <c r="D501" s="299">
        <v>290.45389027688174</v>
      </c>
      <c r="E501" s="299">
        <v>290.45389027688128</v>
      </c>
      <c r="F501" s="299">
        <v>290.45389027688185</v>
      </c>
      <c r="G501" s="299">
        <v>290.45389027688208</v>
      </c>
      <c r="H501" s="299">
        <v>290.45389027688111</v>
      </c>
      <c r="I501" s="299">
        <v>290.45389027688168</v>
      </c>
      <c r="J501" s="299">
        <v>290.45389027688191</v>
      </c>
      <c r="K501" s="299">
        <v>290.45389027688196</v>
      </c>
      <c r="L501" s="299">
        <v>290.45389027688117</v>
      </c>
      <c r="M501" s="299">
        <v>290.45389027688077</v>
      </c>
      <c r="N501" s="299">
        <v>290.4538902768814</v>
      </c>
      <c r="O501" s="299">
        <v>290.45389027688248</v>
      </c>
    </row>
    <row r="502" outlineLevel="2" collapsed="1" hidden="1">
      <c r="B502" s="300" t="s">
        <v>47</v>
      </c>
      <c r="C502" s="299"/>
      <c r="D502" s="299">
        <v>290.45389027687537</v>
      </c>
      <c r="E502" s="299">
        <v>290.45389027688651</v>
      </c>
      <c r="F502" s="299">
        <v>290.45389027687537</v>
      </c>
      <c r="G502" s="299">
        <v>290.45389027689026</v>
      </c>
      <c r="H502" s="299">
        <v>290.45389027687349</v>
      </c>
      <c r="I502" s="299">
        <v>290.45389027687719</v>
      </c>
      <c r="J502" s="299">
        <v>290.45389027688839</v>
      </c>
      <c r="K502" s="299">
        <v>290.45389027687906</v>
      </c>
      <c r="L502" s="299">
        <v>290.45389027688464</v>
      </c>
      <c r="M502" s="299">
        <v>290.45389027688839</v>
      </c>
      <c r="N502" s="299">
        <v>290.45389027688282</v>
      </c>
      <c r="O502" s="299">
        <v>290.45389027687906</v>
      </c>
    </row>
    <row r="503" outlineLevel="2" collapsed="1" hidden="1">
      <c r="B503" s="300" t="s">
        <v>50</v>
      </c>
      <c r="C503" s="301"/>
      <c r="D503" s="301">
        <v>1.1124396609069731</v>
      </c>
      <c r="E503" s="301">
        <v>1.0898973702941381</v>
      </c>
      <c r="F503" s="301">
        <v>1.0663062610643019</v>
      </c>
      <c r="G503" s="301">
        <v>1.0410324104682029</v>
      </c>
      <c r="H503" s="301">
        <v>1.0245092585076796</v>
      </c>
      <c r="I503" s="301">
        <v>0.99960847591020974</v>
      </c>
      <c r="J503" s="301">
        <v>0.97516994643650678</v>
      </c>
      <c r="K503" s="301">
        <v>0.95402364377292947</v>
      </c>
      <c r="L503" s="301">
        <v>0.93053004319596067</v>
      </c>
      <c r="M503" s="301">
        <v>0.93127577232214331</v>
      </c>
      <c r="N503" s="301">
        <v>1.0945220431809346</v>
      </c>
      <c r="O503" s="301">
        <v>1.0876738201421556</v>
      </c>
    </row>
    <row r="504" outlineLevel="2" collapsed="1" hidden="1">
      <c r="B504" s="294" t="s">
        <v>51</v>
      </c>
    </row>
    <row r="505" outlineLevel="2" collapsed="1" hidden="1">
      <c r="B505" s="295" t="s">
        <v>22</v>
      </c>
      <c r="C505" s="283"/>
      <c r="D505" s="283">
        <v>2187</v>
      </c>
      <c r="E505" s="283">
        <v>2187</v>
      </c>
      <c r="F505" s="283">
        <v>2187</v>
      </c>
      <c r="G505" s="283">
        <v>2187</v>
      </c>
      <c r="H505" s="283">
        <v>2187</v>
      </c>
      <c r="I505" s="283">
        <v>2187</v>
      </c>
      <c r="J505" s="283">
        <v>2187</v>
      </c>
      <c r="K505" s="283">
        <v>2187</v>
      </c>
      <c r="L505" s="283">
        <v>2187</v>
      </c>
      <c r="M505" s="283">
        <v>2187</v>
      </c>
      <c r="N505" s="283">
        <v>2187</v>
      </c>
      <c r="O505" s="283">
        <v>2187</v>
      </c>
    </row>
    <row r="506" outlineLevel="2" collapsed="1" hidden="1">
      <c r="B506" s="295" t="s">
        <v>23</v>
      </c>
      <c r="C506" s="283"/>
      <c r="D506" s="283">
        <v>2.4724939255557778</v>
      </c>
      <c r="E506" s="283">
        <v>2.4398510382570788</v>
      </c>
      <c r="F506" s="283">
        <v>2.4105674238169583</v>
      </c>
      <c r="G506" s="283">
        <v>2.3799231995661314</v>
      </c>
      <c r="H506" s="283">
        <v>2.3470952503861415</v>
      </c>
      <c r="I506" s="283">
        <v>2.3256346760913487</v>
      </c>
      <c r="J506" s="283">
        <v>2.2932948446026518</v>
      </c>
      <c r="K506" s="283">
        <v>2.2615574254132933</v>
      </c>
      <c r="L506" s="283">
        <v>2.2340971488558456</v>
      </c>
      <c r="M506" s="283">
        <v>2.2035904999259919</v>
      </c>
      <c r="N506" s="283">
        <v>2.2045588067955877</v>
      </c>
      <c r="O506" s="283">
        <v>2.4165749741212936</v>
      </c>
    </row>
    <row r="507" outlineLevel="2" collapsed="1" hidden="1">
      <c r="B507" s="296" t="s">
        <v>30</v>
      </c>
      <c r="C507" s="283"/>
      <c r="D507" s="283">
        <v>1.5309000000000002</v>
      </c>
      <c r="E507" s="283">
        <v>1.5308999999999902</v>
      </c>
      <c r="F507" s="283">
        <v>1.5309000000000284</v>
      </c>
      <c r="G507" s="283">
        <v>1.5308999999999582</v>
      </c>
      <c r="H507" s="283">
        <v>1.5309000000000206</v>
      </c>
      <c r="I507" s="283">
        <v>1.5308999999999982</v>
      </c>
      <c r="J507" s="283">
        <v>1.5309000000000217</v>
      </c>
      <c r="K507" s="283">
        <v>1.5309000000000104</v>
      </c>
      <c r="L507" s="283">
        <v>1.530900000000021</v>
      </c>
      <c r="M507" s="283">
        <v>1.5308999999999902</v>
      </c>
      <c r="N507" s="283">
        <v>1.530900000000045</v>
      </c>
      <c r="O507" s="283">
        <v>1.5308999999999895</v>
      </c>
    </row>
    <row r="508" outlineLevel="2" collapsed="1" hidden="1">
      <c r="B508" s="296" t="s">
        <v>31</v>
      </c>
      <c r="C508" s="297"/>
      <c r="D508" s="297">
        <v>1.3566496162171622</v>
      </c>
      <c r="E508" s="297">
        <v>1.3387385669448992</v>
      </c>
      <c r="F508" s="297">
        <v>1.3226707400916093</v>
      </c>
      <c r="G508" s="297">
        <v>1.3058563509279184</v>
      </c>
      <c r="H508" s="297">
        <v>1.2878437587852629</v>
      </c>
      <c r="I508" s="297">
        <v>1.2760684093779693</v>
      </c>
      <c r="J508" s="297">
        <v>1.2583236458725111</v>
      </c>
      <c r="K508" s="297">
        <v>1.2409094240950855</v>
      </c>
      <c r="L508" s="297">
        <v>1.225842056985375</v>
      </c>
      <c r="M508" s="297">
        <v>1.2091031549662508</v>
      </c>
      <c r="N508" s="297">
        <v>1.2096344618905832</v>
      </c>
      <c r="O508" s="297">
        <v>1.3259670639897359</v>
      </c>
    </row>
    <row r="509" outlineLevel="2" collapsed="1" hidden="1">
      <c r="B509" s="296" t="s">
        <v>46</v>
      </c>
      <c r="C509" s="283"/>
      <c r="D509" s="283">
        <v>19.117903157921777</v>
      </c>
      <c r="E509" s="283">
        <v>19.117903157921681</v>
      </c>
      <c r="F509" s="283">
        <v>19.117903157921766</v>
      </c>
      <c r="G509" s="283">
        <v>19.117903157921749</v>
      </c>
      <c r="H509" s="283">
        <v>19.117903157921756</v>
      </c>
      <c r="I509" s="283">
        <v>19.117903157921688</v>
      </c>
      <c r="J509" s="283">
        <v>19.117903157921724</v>
      </c>
      <c r="K509" s="283">
        <v>19.117903157921713</v>
      </c>
      <c r="L509" s="283">
        <v>19.117903157921745</v>
      </c>
      <c r="M509" s="283">
        <v>19.117903157921781</v>
      </c>
      <c r="N509" s="283">
        <v>19.117903157921702</v>
      </c>
      <c r="O509" s="283">
        <v>19.117903157921692</v>
      </c>
    </row>
    <row r="510" outlineLevel="2" collapsed="1" hidden="1">
      <c r="B510" s="296" t="s">
        <v>36</v>
      </c>
      <c r="C510" s="283"/>
      <c r="D510" s="283">
        <v>2167.8820968420778</v>
      </c>
      <c r="E510" s="283">
        <v>2167.8820968420796</v>
      </c>
      <c r="F510" s="283">
        <v>2167.8820968420755</v>
      </c>
      <c r="G510" s="283">
        <v>2167.8820968420791</v>
      </c>
      <c r="H510" s="283">
        <v>2167.8820968420814</v>
      </c>
      <c r="I510" s="283">
        <v>2167.8820968420814</v>
      </c>
      <c r="J510" s="283">
        <v>2167.8820968420791</v>
      </c>
      <c r="K510" s="283">
        <v>2167.8820968420678</v>
      </c>
      <c r="L510" s="283">
        <v>2167.8820968420819</v>
      </c>
      <c r="M510" s="283">
        <v>2167.8820968420778</v>
      </c>
      <c r="N510" s="283">
        <v>2167.8820968420855</v>
      </c>
      <c r="O510" s="283">
        <v>2167.8820968420737</v>
      </c>
    </row>
    <row r="511" outlineLevel="2" collapsed="1" hidden="1">
      <c r="B511" s="296" t="s">
        <v>47</v>
      </c>
      <c r="C511" s="283"/>
      <c r="D511" s="283">
        <v>19.117903157922438</v>
      </c>
      <c r="E511" s="283">
        <v>19.117903157920576</v>
      </c>
      <c r="F511" s="283">
        <v>19.117903157924303</v>
      </c>
      <c r="G511" s="283">
        <v>19.117903157921042</v>
      </c>
      <c r="H511" s="283">
        <v>19.117903157918715</v>
      </c>
      <c r="I511" s="283">
        <v>19.117903157918715</v>
      </c>
      <c r="J511" s="283">
        <v>19.117903157921042</v>
      </c>
      <c r="K511" s="283">
        <v>19.117903157932219</v>
      </c>
      <c r="L511" s="283">
        <v>19.117903157918249</v>
      </c>
      <c r="M511" s="283">
        <v>19.117903157922438</v>
      </c>
      <c r="N511" s="283">
        <v>19.117903157914522</v>
      </c>
      <c r="O511" s="283">
        <v>19.117903157926165</v>
      </c>
    </row>
    <row r="512" outlineLevel="2" collapsed="1" hidden="1">
      <c r="B512" s="296" t="s">
        <v>50</v>
      </c>
      <c r="C512" s="297"/>
      <c r="D512" s="297">
        <v>1.3387385669448995</v>
      </c>
      <c r="E512" s="297">
        <v>1.3226707400916091</v>
      </c>
      <c r="F512" s="297">
        <v>1.3058563509279186</v>
      </c>
      <c r="G512" s="297">
        <v>1.2878437587852629</v>
      </c>
      <c r="H512" s="297">
        <v>1.2760684093779693</v>
      </c>
      <c r="I512" s="297">
        <v>1.2583236458725116</v>
      </c>
      <c r="J512" s="297">
        <v>1.2409094240950855</v>
      </c>
      <c r="K512" s="297">
        <v>1.2258420569853745</v>
      </c>
      <c r="L512" s="297">
        <v>1.2091031549662505</v>
      </c>
      <c r="M512" s="297">
        <v>1.2096344618905837</v>
      </c>
      <c r="N512" s="297">
        <v>1.3259670639897363</v>
      </c>
      <c r="O512" s="297">
        <v>1.3210858765495777</v>
      </c>
    </row>
    <row r="513" outlineLevel="2" collapsed="1" hidden="1">
      <c r="B513" s="294" t="s">
        <v>52</v>
      </c>
    </row>
    <row r="514" outlineLevel="2" collapsed="1" hidden="1">
      <c r="B514" s="298" t="s">
        <v>22</v>
      </c>
      <c r="C514" s="299"/>
      <c r="D514" s="299">
        <v>27178</v>
      </c>
      <c r="E514" s="299">
        <v>27178</v>
      </c>
      <c r="F514" s="299">
        <v>27178</v>
      </c>
      <c r="G514" s="299">
        <v>27178</v>
      </c>
      <c r="H514" s="299">
        <v>27178</v>
      </c>
      <c r="I514" s="299">
        <v>27178</v>
      </c>
      <c r="J514" s="299">
        <v>27178</v>
      </c>
      <c r="K514" s="299">
        <v>27178</v>
      </c>
      <c r="L514" s="299">
        <v>27178</v>
      </c>
      <c r="M514" s="299">
        <v>27178</v>
      </c>
      <c r="N514" s="299">
        <v>27178</v>
      </c>
      <c r="O514" s="299">
        <v>27178</v>
      </c>
    </row>
    <row r="515" outlineLevel="2" collapsed="1" hidden="1">
      <c r="B515" s="298" t="s">
        <v>23</v>
      </c>
      <c r="C515" s="299"/>
      <c r="D515" s="299">
        <v>33.540667620309875</v>
      </c>
      <c r="E515" s="299">
        <v>33.05442681688011</v>
      </c>
      <c r="F515" s="299">
        <v>32.618211481792237</v>
      </c>
      <c r="G515" s="299">
        <v>32.1617145479583</v>
      </c>
      <c r="H515" s="299">
        <v>31.67267189304291</v>
      </c>
      <c r="I515" s="299">
        <v>31.352961985491895</v>
      </c>
      <c r="J515" s="299">
        <v>30.87116489661376</v>
      </c>
      <c r="K515" s="299">
        <v>30.398327386752413</v>
      </c>
      <c r="L515" s="299">
        <v>29.989200463966476</v>
      </c>
      <c r="M515" s="299">
        <v>29.534672893321368</v>
      </c>
      <c r="N515" s="299">
        <v>29.549100196195656</v>
      </c>
      <c r="O515" s="299">
        <v>32.707702347140994</v>
      </c>
    </row>
    <row r="516" outlineLevel="2" collapsed="1" hidden="1">
      <c r="B516" s="300" t="s">
        <v>30</v>
      </c>
      <c r="C516" s="299"/>
      <c r="D516" s="299">
        <v>32.613600000000005</v>
      </c>
      <c r="E516" s="299">
        <v>32.613599999999977</v>
      </c>
      <c r="F516" s="299">
        <v>32.61359999999992</v>
      </c>
      <c r="G516" s="299">
        <v>32.613599999999941</v>
      </c>
      <c r="H516" s="299">
        <v>32.613599999999991</v>
      </c>
      <c r="I516" s="299">
        <v>32.613599999999927</v>
      </c>
      <c r="J516" s="299">
        <v>32.61359999999997</v>
      </c>
      <c r="K516" s="299">
        <v>32.613600000000112</v>
      </c>
      <c r="L516" s="299">
        <v>32.613599999999941</v>
      </c>
      <c r="M516" s="299">
        <v>32.613599999999977</v>
      </c>
      <c r="N516" s="299">
        <v>32.613600000000005</v>
      </c>
      <c r="O516" s="299">
        <v>32.613599999999913</v>
      </c>
    </row>
    <row r="517" outlineLevel="2" collapsed="1" hidden="1">
      <c r="B517" s="300" t="s">
        <v>31</v>
      </c>
      <c r="C517" s="301"/>
      <c r="D517" s="301">
        <v>1.4809331497671592</v>
      </c>
      <c r="E517" s="301">
        <v>1.4594639848501041</v>
      </c>
      <c r="F517" s="301">
        <v>1.4402036124126383</v>
      </c>
      <c r="G517" s="301">
        <v>1.4200477392578539</v>
      </c>
      <c r="H517" s="301">
        <v>1.3984548631853517</v>
      </c>
      <c r="I517" s="301">
        <v>1.3843385967543702</v>
      </c>
      <c r="J517" s="301">
        <v>1.3630656367626945</v>
      </c>
      <c r="K517" s="301">
        <v>1.3421882722828353</v>
      </c>
      <c r="L517" s="301">
        <v>1.3241239442475448</v>
      </c>
      <c r="M517" s="301">
        <v>1.3040550250932976</v>
      </c>
      <c r="N517" s="301">
        <v>1.3046920389813375</v>
      </c>
      <c r="O517" s="301">
        <v>1.4441549347475602</v>
      </c>
    </row>
    <row r="518" outlineLevel="2" collapsed="1" hidden="1">
      <c r="B518" s="300" t="s">
        <v>46</v>
      </c>
      <c r="C518" s="299"/>
      <c r="D518" s="299">
        <v>500.71307109117754</v>
      </c>
      <c r="E518" s="299">
        <v>500.71307109117691</v>
      </c>
      <c r="F518" s="299">
        <v>500.71307109117731</v>
      </c>
      <c r="G518" s="299">
        <v>500.71307109117566</v>
      </c>
      <c r="H518" s="299">
        <v>500.7130710911768</v>
      </c>
      <c r="I518" s="299">
        <v>500.71307109117646</v>
      </c>
      <c r="J518" s="299">
        <v>500.71307109117606</v>
      </c>
      <c r="K518" s="299">
        <v>500.71307109117913</v>
      </c>
      <c r="L518" s="299">
        <v>500.71307109117765</v>
      </c>
      <c r="M518" s="299">
        <v>500.71307109117691</v>
      </c>
      <c r="N518" s="299">
        <v>500.71307109117811</v>
      </c>
      <c r="O518" s="299">
        <v>500.713071091176</v>
      </c>
    </row>
    <row r="519" outlineLevel="2" collapsed="1" hidden="1">
      <c r="B519" s="300" t="s">
        <v>36</v>
      </c>
      <c r="C519" s="299"/>
      <c r="D519" s="299">
        <v>26677.286928908878</v>
      </c>
      <c r="E519" s="299">
        <v>26677.286928908808</v>
      </c>
      <c r="F519" s="299">
        <v>26677.286928908852</v>
      </c>
      <c r="G519" s="299">
        <v>26677.286928908765</v>
      </c>
      <c r="H519" s="299">
        <v>26677.286928908859</v>
      </c>
      <c r="I519" s="299">
        <v>26677.286928908816</v>
      </c>
      <c r="J519" s="299">
        <v>26677.286928908714</v>
      </c>
      <c r="K519" s="299">
        <v>26677.286928908907</v>
      </c>
      <c r="L519" s="299">
        <v>26677.286928908805</v>
      </c>
      <c r="M519" s="299">
        <v>26677.286928908772</v>
      </c>
      <c r="N519" s="299">
        <v>26677.286928908918</v>
      </c>
      <c r="O519" s="299">
        <v>26677.286928908772</v>
      </c>
    </row>
    <row r="520" outlineLevel="2" collapsed="1" hidden="1">
      <c r="B520" s="300" t="s">
        <v>47</v>
      </c>
      <c r="C520" s="299"/>
      <c r="D520" s="299">
        <v>500.71307109112291</v>
      </c>
      <c r="E520" s="299">
        <v>500.71307109119</v>
      </c>
      <c r="F520" s="299">
        <v>500.713071091149</v>
      </c>
      <c r="G520" s="299">
        <v>500.71307109123467</v>
      </c>
      <c r="H520" s="299">
        <v>500.71307109114156</v>
      </c>
      <c r="I520" s="299">
        <v>500.71307109118254</v>
      </c>
      <c r="J520" s="299">
        <v>500.71307109128685</v>
      </c>
      <c r="K520" s="299">
        <v>500.71307109109313</v>
      </c>
      <c r="L520" s="299">
        <v>500.71307109119368</v>
      </c>
      <c r="M520" s="299">
        <v>500.71307109122722</v>
      </c>
      <c r="N520" s="299">
        <v>500.71307109108193</v>
      </c>
      <c r="O520" s="299">
        <v>500.71307109122722</v>
      </c>
    </row>
    <row r="521" outlineLevel="2" collapsed="1" hidden="1">
      <c r="B521" s="300" t="s">
        <v>53</v>
      </c>
      <c r="C521" s="301"/>
      <c r="D521" s="301">
        <v>1.4594639848501043</v>
      </c>
      <c r="E521" s="301">
        <v>1.4402036124126385</v>
      </c>
      <c r="F521" s="301">
        <v>1.4200477392578537</v>
      </c>
      <c r="G521" s="301">
        <v>1.3984548631853526</v>
      </c>
      <c r="H521" s="301">
        <v>1.3843385967543709</v>
      </c>
      <c r="I521" s="301">
        <v>1.3630656367626948</v>
      </c>
      <c r="J521" s="301">
        <v>1.3421882722828356</v>
      </c>
      <c r="K521" s="301">
        <v>1.324123944247545</v>
      </c>
      <c r="L521" s="301">
        <v>1.3040550250932972</v>
      </c>
      <c r="M521" s="301">
        <v>1.3046920389813375</v>
      </c>
      <c r="N521" s="301">
        <v>1.4441549347475602</v>
      </c>
      <c r="O521" s="301">
        <v>1.4383038189767343</v>
      </c>
    </row>
    <row r="522" outlineLevel="2" collapsed="1" hidden="1">
      <c r="B522" s="294" t="s">
        <v>54</v>
      </c>
    </row>
    <row r="523" outlineLevel="2" collapsed="1" hidden="1">
      <c r="B523" s="295" t="s">
        <v>22</v>
      </c>
      <c r="C523" s="283"/>
      <c r="D523" s="283">
        <v>19378</v>
      </c>
      <c r="E523" s="283">
        <v>19378</v>
      </c>
      <c r="F523" s="283">
        <v>19378</v>
      </c>
      <c r="G523" s="283">
        <v>19378</v>
      </c>
      <c r="H523" s="283">
        <v>19378</v>
      </c>
      <c r="I523" s="283">
        <v>19378</v>
      </c>
      <c r="J523" s="283">
        <v>19378</v>
      </c>
      <c r="K523" s="283">
        <v>19378</v>
      </c>
      <c r="L523" s="283">
        <v>19378</v>
      </c>
      <c r="M523" s="283">
        <v>19378</v>
      </c>
      <c r="N523" s="283">
        <v>19378</v>
      </c>
      <c r="O523" s="283">
        <v>19378</v>
      </c>
    </row>
    <row r="524" outlineLevel="2" collapsed="1" hidden="1">
      <c r="B524" s="295" t="s">
        <v>23</v>
      </c>
      <c r="C524" s="283"/>
      <c r="D524" s="283">
        <v>0</v>
      </c>
      <c r="E524" s="283">
        <v>0</v>
      </c>
      <c r="F524" s="283">
        <v>0</v>
      </c>
      <c r="G524" s="283">
        <v>0</v>
      </c>
      <c r="H524" s="283">
        <v>0</v>
      </c>
      <c r="I524" s="283">
        <v>0</v>
      </c>
      <c r="J524" s="283">
        <v>0</v>
      </c>
      <c r="K524" s="283">
        <v>0</v>
      </c>
      <c r="L524" s="283">
        <v>0</v>
      </c>
      <c r="M524" s="283">
        <v>0</v>
      </c>
      <c r="N524" s="283">
        <v>0</v>
      </c>
      <c r="O524" s="283">
        <v>0</v>
      </c>
    </row>
    <row r="525" outlineLevel="2" collapsed="1" hidden="1">
      <c r="B525" s="296" t="s">
        <v>30</v>
      </c>
      <c r="C525" s="283"/>
      <c r="D525" s="283">
        <v>40.693799999999996</v>
      </c>
      <c r="E525" s="283">
        <v>40.693800000000152</v>
      </c>
      <c r="F525" s="283">
        <v>40.693799999999996</v>
      </c>
      <c r="G525" s="283">
        <v>40.693800000000117</v>
      </c>
      <c r="H525" s="283">
        <v>40.69380000000001</v>
      </c>
      <c r="I525" s="283">
        <v>40.69380000000001</v>
      </c>
      <c r="J525" s="283">
        <v>40.693800000000074</v>
      </c>
      <c r="K525" s="283">
        <v>40.6937999999999</v>
      </c>
      <c r="L525" s="283">
        <v>40.693799999999918</v>
      </c>
      <c r="M525" s="283">
        <v>40.69380000000011</v>
      </c>
      <c r="N525" s="283">
        <v>40.693799999999996</v>
      </c>
      <c r="O525" s="283">
        <v>40.693799999999953</v>
      </c>
    </row>
    <row r="526" outlineLevel="2" collapsed="1" hidden="1">
      <c r="B526" s="296" t="s">
        <v>46</v>
      </c>
      <c r="C526" s="283"/>
      <c r="D526" s="283">
        <v>807.58728426312678</v>
      </c>
      <c r="E526" s="283">
        <v>807.587284263127</v>
      </c>
      <c r="F526" s="283">
        <v>807.58728426312553</v>
      </c>
      <c r="G526" s="283">
        <v>807.58728426312837</v>
      </c>
      <c r="H526" s="283">
        <v>807.58728426312621</v>
      </c>
      <c r="I526" s="283">
        <v>807.58728426312655</v>
      </c>
      <c r="J526" s="283">
        <v>807.58728426312621</v>
      </c>
      <c r="K526" s="283">
        <v>807.58728426312678</v>
      </c>
      <c r="L526" s="283">
        <v>807.5872842631253</v>
      </c>
      <c r="M526" s="283">
        <v>807.58728426312609</v>
      </c>
      <c r="N526" s="283">
        <v>807.58728426312666</v>
      </c>
      <c r="O526" s="283">
        <v>807.58728426312564</v>
      </c>
    </row>
    <row r="527" outlineLevel="2" collapsed="1" hidden="1">
      <c r="B527" s="296" t="s">
        <v>47</v>
      </c>
      <c r="C527" s="283"/>
      <c r="D527" s="283">
        <v>807.58728426316384</v>
      </c>
      <c r="E527" s="283">
        <v>807.58728426305572</v>
      </c>
      <c r="F527" s="283">
        <v>807.58728426320852</v>
      </c>
      <c r="G527" s="283">
        <v>807.58728426307812</v>
      </c>
      <c r="H527" s="283">
        <v>807.587284263119</v>
      </c>
      <c r="I527" s="283">
        <v>807.58728426311541</v>
      </c>
      <c r="J527" s="283">
        <v>807.5872842631303</v>
      </c>
      <c r="K527" s="283">
        <v>807.5872842631303</v>
      </c>
      <c r="L527" s="283">
        <v>807.5872842631228</v>
      </c>
      <c r="M527" s="283">
        <v>807.587284263134</v>
      </c>
      <c r="N527" s="283">
        <v>807.58728426311541</v>
      </c>
      <c r="O527" s="283">
        <v>807.5872842631228</v>
      </c>
    </row>
    <row r="528" outlineLevel="2" collapsed="1" hidden="1">
      <c r="B528" s="294" t="s">
        <v>55</v>
      </c>
    </row>
    <row r="529" outlineLevel="2" collapsed="1" hidden="1">
      <c r="B529" s="298" t="s">
        <v>22</v>
      </c>
      <c r="C529" s="299"/>
      <c r="D529" s="299">
        <v>447</v>
      </c>
      <c r="E529" s="299">
        <v>447</v>
      </c>
      <c r="F529" s="299">
        <v>447</v>
      </c>
      <c r="G529" s="299">
        <v>447</v>
      </c>
      <c r="H529" s="299">
        <v>447</v>
      </c>
      <c r="I529" s="299">
        <v>447</v>
      </c>
      <c r="J529" s="299">
        <v>447</v>
      </c>
      <c r="K529" s="299">
        <v>447</v>
      </c>
      <c r="L529" s="299">
        <v>447</v>
      </c>
      <c r="M529" s="299">
        <v>447</v>
      </c>
      <c r="N529" s="299">
        <v>447</v>
      </c>
      <c r="O529" s="299">
        <v>447</v>
      </c>
    </row>
    <row r="530" outlineLevel="2" collapsed="1" hidden="1">
      <c r="B530" s="298" t="s">
        <v>23</v>
      </c>
      <c r="C530" s="299"/>
      <c r="D530" s="299">
        <v>0</v>
      </c>
      <c r="E530" s="299">
        <v>0</v>
      </c>
      <c r="F530" s="299">
        <v>0</v>
      </c>
      <c r="G530" s="299">
        <v>0</v>
      </c>
      <c r="H530" s="299">
        <v>0</v>
      </c>
      <c r="I530" s="299">
        <v>0</v>
      </c>
      <c r="J530" s="299">
        <v>0</v>
      </c>
      <c r="K530" s="299">
        <v>0</v>
      </c>
      <c r="L530" s="299">
        <v>0</v>
      </c>
      <c r="M530" s="299">
        <v>0</v>
      </c>
      <c r="N530" s="299">
        <v>0</v>
      </c>
      <c r="O530" s="299">
        <v>0</v>
      </c>
    </row>
    <row r="532">
      <c r="B532" s="281" t="s">
        <v>60</v>
      </c>
      <c r="C532" s="281"/>
    </row>
    <row r="533">
      <c r="B533" s="268" t="s">
        <v>5</v>
      </c>
      <c r="C533" s="283"/>
      <c r="D533" s="283">
        <v>28.486802084255231</v>
      </c>
      <c r="E533" s="283">
        <v>27.747495577045573</v>
      </c>
      <c r="F533" s="283">
        <v>27.41319315203</v>
      </c>
      <c r="G533" s="283">
        <v>26.798949162264531</v>
      </c>
      <c r="H533" s="283">
        <v>26.186433609910878</v>
      </c>
      <c r="I533" s="283">
        <v>25.571135301389194</v>
      </c>
      <c r="J533" s="283">
        <v>24.964803069244393</v>
      </c>
      <c r="K533" s="283">
        <v>24.7375362084744</v>
      </c>
      <c r="L533" s="283">
        <v>23.409886061480055</v>
      </c>
      <c r="M533" s="283">
        <v>23.145221823659369</v>
      </c>
      <c r="N533" s="283">
        <v>22.591665436655521</v>
      </c>
      <c r="O533" s="283">
        <v>22.036056776420139</v>
      </c>
    </row>
    <row r="534">
      <c r="B534" s="268" t="s">
        <v>7</v>
      </c>
      <c r="C534" s="283"/>
      <c r="D534" s="283">
        <v>139.45117227651159</v>
      </c>
      <c r="E534" s="283">
        <v>138.92420794029894</v>
      </c>
      <c r="F534" s="283">
        <v>138.42804998566618</v>
      </c>
      <c r="G534" s="283">
        <v>137.85842118621312</v>
      </c>
      <c r="H534" s="283">
        <v>137.22517641790839</v>
      </c>
      <c r="I534" s="283">
        <v>136.77297206893374</v>
      </c>
      <c r="J534" s="283">
        <v>135.98790589839842</v>
      </c>
      <c r="K534" s="283">
        <v>135.19885456778656</v>
      </c>
      <c r="L534" s="283">
        <v>134.47347797624357</v>
      </c>
      <c r="M534" s="283">
        <v>133.69909817491313</v>
      </c>
      <c r="N534" s="283">
        <v>133.7080168759623</v>
      </c>
      <c r="O534" s="283">
        <v>138.47000491441327</v>
      </c>
    </row>
    <row r="535">
      <c r="B535" s="284" t="s">
        <v>8</v>
      </c>
      <c r="C535" s="285"/>
      <c r="D535" s="285">
        <v>-110.96437019225635</v>
      </c>
      <c r="E535" s="285">
        <v>-111.17671236325337</v>
      </c>
      <c r="F535" s="285">
        <v>-111.01485683363617</v>
      </c>
      <c r="G535" s="285">
        <v>-111.05947202394859</v>
      </c>
      <c r="H535" s="285">
        <v>-111.03874280799752</v>
      </c>
      <c r="I535" s="285">
        <v>-111.20183676754455</v>
      </c>
      <c r="J535" s="285">
        <v>-111.02310282915403</v>
      </c>
      <c r="K535" s="285">
        <v>-110.46131835931216</v>
      </c>
      <c r="L535" s="285">
        <v>-111.06359191476352</v>
      </c>
      <c r="M535" s="285">
        <v>-110.55387635125376</v>
      </c>
      <c r="N535" s="285">
        <v>-111.11635143930677</v>
      </c>
      <c r="O535" s="285">
        <v>-116.43394813799313</v>
      </c>
    </row>
    <row r="536" outlineLevel="1">
      <c r="B536" s="286" t="s">
        <v>9</v>
      </c>
      <c r="C536" s="283"/>
      <c r="D536" s="283">
        <v>288.50000683750994</v>
      </c>
      <c r="E536" s="283">
        <v>288.50000764550464</v>
      </c>
      <c r="F536" s="283">
        <v>288.50000836827382</v>
      </c>
      <c r="G536" s="283">
        <v>288.50000900340115</v>
      </c>
      <c r="H536" s="283">
        <v>288.50000955168662</v>
      </c>
      <c r="I536" s="283">
        <v>288.50001002414245</v>
      </c>
      <c r="J536" s="283">
        <v>288.50001041280478</v>
      </c>
      <c r="K536" s="283">
        <v>288.50001073732614</v>
      </c>
      <c r="L536" s="283">
        <v>288.50001096730688</v>
      </c>
      <c r="M536" s="283">
        <v>288.5000111380337</v>
      </c>
      <c r="N536" s="283">
        <v>288.50001122350244</v>
      </c>
      <c r="O536" s="283">
        <v>288.50001124126436</v>
      </c>
    </row>
    <row r="537" outlineLevel="1">
      <c r="B537" s="286" t="s">
        <v>10</v>
      </c>
      <c r="C537" s="283"/>
      <c r="D537" s="283">
        <v>3.4967627304457145</v>
      </c>
      <c r="E537" s="283">
        <v>3.4966319888472515</v>
      </c>
      <c r="F537" s="283">
        <v>3.4965786266892414</v>
      </c>
      <c r="G537" s="283">
        <v>3.4965408904493036</v>
      </c>
      <c r="H537" s="283">
        <v>3.4965871777772919</v>
      </c>
      <c r="I537" s="283">
        <v>3.4965704931905406</v>
      </c>
      <c r="J537" s="283">
        <v>3.4967054856351489</v>
      </c>
      <c r="K537" s="283">
        <v>3.4968618110477911</v>
      </c>
      <c r="L537" s="283">
        <v>3.4972455541899583</v>
      </c>
      <c r="M537" s="283">
        <v>3.4978627300530376</v>
      </c>
      <c r="N537" s="283">
        <v>3.4983035095780286</v>
      </c>
      <c r="O537" s="283">
        <v>3.4987446270110691</v>
      </c>
    </row>
    <row r="538" outlineLevel="1">
      <c r="B538" s="286" t="s">
        <v>11</v>
      </c>
      <c r="C538" s="283"/>
      <c r="D538" s="283">
        <v>-402.961139760212</v>
      </c>
      <c r="E538" s="283">
        <v>-403.17335199760527</v>
      </c>
      <c r="F538" s="283">
        <v>-403.01144382859923</v>
      </c>
      <c r="G538" s="283">
        <v>-403.05602191779906</v>
      </c>
      <c r="H538" s="283">
        <v>-403.03533953746148</v>
      </c>
      <c r="I538" s="283">
        <v>-403.19841728487751</v>
      </c>
      <c r="J538" s="283">
        <v>-403.019818727594</v>
      </c>
      <c r="K538" s="283">
        <v>-402.458190907686</v>
      </c>
      <c r="L538" s="283">
        <v>-403.0608484362603</v>
      </c>
      <c r="M538" s="283">
        <v>-402.55175021934048</v>
      </c>
      <c r="N538" s="283">
        <v>-403.11466617238733</v>
      </c>
      <c r="O538" s="283">
        <v>-408.43270400626852</v>
      </c>
    </row>
    <row r="539" outlineLevel="1">
      <c r="B539" s="287" t="s">
        <v>12</v>
      </c>
      <c r="C539" s="288"/>
      <c r="D539" s="288">
        <v>-79.14011573669012</v>
      </c>
      <c r="E539" s="288">
        <v>-79.181793455385389</v>
      </c>
      <c r="F539" s="288">
        <v>-79.149995274445445</v>
      </c>
      <c r="G539" s="288">
        <v>-79.158750250522544</v>
      </c>
      <c r="H539" s="288">
        <v>-79.154688305555339</v>
      </c>
      <c r="I539" s="288">
        <v>-79.186716187480286</v>
      </c>
      <c r="J539" s="288">
        <v>-79.151640074428215</v>
      </c>
      <c r="K539" s="288">
        <v>-79.04133839448231</v>
      </c>
      <c r="L539" s="288">
        <v>-79.159698161355465</v>
      </c>
      <c r="M539" s="288">
        <v>-79.059713106140578</v>
      </c>
      <c r="N539" s="288">
        <v>-79.170267770793032</v>
      </c>
      <c r="O539" s="288">
        <v>-80.214711237267</v>
      </c>
    </row>
    <row r="540" outlineLevel="1">
      <c r="B540" s="286" t="s">
        <v>13</v>
      </c>
      <c r="C540" s="283"/>
      <c r="D540" s="283">
        <v>-323.82102402352189</v>
      </c>
      <c r="E540" s="283">
        <v>-323.99155854221993</v>
      </c>
      <c r="F540" s="283">
        <v>-323.86144855415381</v>
      </c>
      <c r="G540" s="283">
        <v>-323.89727166727653</v>
      </c>
      <c r="H540" s="283">
        <v>-323.88065123190614</v>
      </c>
      <c r="I540" s="283">
        <v>-324.01170109739724</v>
      </c>
      <c r="J540" s="283">
        <v>-323.86817865316573</v>
      </c>
      <c r="K540" s="283">
        <v>-323.41685251320371</v>
      </c>
      <c r="L540" s="283">
        <v>-323.90115027490486</v>
      </c>
      <c r="M540" s="283">
        <v>-323.49203711319996</v>
      </c>
      <c r="N540" s="283">
        <v>-323.94439840159424</v>
      </c>
      <c r="O540" s="283">
        <v>-328.21799276900151</v>
      </c>
    </row>
    <row r="541" outlineLevel="1">
      <c r="B541" s="286" t="s">
        <v>14</v>
      </c>
      <c r="C541" s="283"/>
      <c r="D541" s="283">
        <v>0</v>
      </c>
      <c r="E541" s="283">
        <v>0</v>
      </c>
      <c r="F541" s="283">
        <v>0</v>
      </c>
      <c r="G541" s="283">
        <v>0</v>
      </c>
      <c r="H541" s="283">
        <v>0</v>
      </c>
      <c r="I541" s="283">
        <v>0</v>
      </c>
      <c r="J541" s="283">
        <v>0</v>
      </c>
      <c r="K541" s="283">
        <v>0</v>
      </c>
      <c r="L541" s="283">
        <v>0</v>
      </c>
      <c r="M541" s="283">
        <v>0</v>
      </c>
      <c r="N541" s="283">
        <v>0</v>
      </c>
      <c r="O541" s="283">
        <v>0</v>
      </c>
    </row>
    <row r="542" outlineLevel="1">
      <c r="B542" s="286" t="s">
        <v>15</v>
      </c>
      <c r="C542" s="283"/>
      <c r="D542" s="283">
        <v>-323.82102402352189</v>
      </c>
      <c r="E542" s="283">
        <v>-323.99155854221993</v>
      </c>
      <c r="F542" s="283">
        <v>-323.86144855415381</v>
      </c>
      <c r="G542" s="283">
        <v>-323.89727166727653</v>
      </c>
      <c r="H542" s="283">
        <v>-323.88065123190614</v>
      </c>
      <c r="I542" s="283">
        <v>-324.01170109739724</v>
      </c>
      <c r="J542" s="283">
        <v>-323.86817865316573</v>
      </c>
      <c r="K542" s="283">
        <v>-323.41685251320371</v>
      </c>
      <c r="L542" s="283">
        <v>-323.90115027490486</v>
      </c>
      <c r="M542" s="283">
        <v>-323.49203711319996</v>
      </c>
      <c r="N542" s="283">
        <v>-323.94439840159424</v>
      </c>
      <c r="O542" s="283">
        <v>-328.21799276900151</v>
      </c>
    </row>
    <row r="543" outlineLevel="1">
      <c r="B543" s="289" t="s">
        <v>16</v>
      </c>
      <c r="C543" s="290"/>
      <c r="D543" s="290">
        <v>0</v>
      </c>
      <c r="E543" s="290">
        <v>0</v>
      </c>
      <c r="F543" s="290">
        <v>0</v>
      </c>
      <c r="G543" s="290">
        <v>0</v>
      </c>
      <c r="H543" s="290">
        <v>0</v>
      </c>
      <c r="I543" s="290">
        <v>0</v>
      </c>
      <c r="J543" s="290">
        <v>0</v>
      </c>
      <c r="K543" s="290">
        <v>0</v>
      </c>
      <c r="L543" s="290">
        <v>0</v>
      </c>
      <c r="M543" s="290">
        <v>0</v>
      </c>
      <c r="N543" s="290">
        <v>0</v>
      </c>
      <c r="O543" s="290">
        <v>0</v>
      </c>
    </row>
    <row r="544" outlineLevel="1">
      <c r="B544" s="291" t="s">
        <v>17</v>
      </c>
      <c r="C544" s="283"/>
      <c r="D544" s="283">
        <v>-72602.8965622113</v>
      </c>
      <c r="E544" s="283">
        <v>-72926.888120752177</v>
      </c>
      <c r="F544" s="283">
        <v>-73250.74956931069</v>
      </c>
      <c r="G544" s="283">
        <v>-73574.6468409768</v>
      </c>
      <c r="H544" s="283">
        <v>-73898.527492211288</v>
      </c>
      <c r="I544" s="283">
        <v>-74222.539193305915</v>
      </c>
      <c r="J544" s="283">
        <v>-74546.4073719607</v>
      </c>
      <c r="K544" s="283">
        <v>-74869.824224474</v>
      </c>
      <c r="L544" s="283">
        <v>-75193.725374748945</v>
      </c>
      <c r="M544" s="283">
        <v>-75517.2174118678</v>
      </c>
      <c r="N544" s="283">
        <v>-75841.161810268139</v>
      </c>
      <c r="O544" s="283">
        <v>-76169.379803047574</v>
      </c>
    </row>
    <row r="545" outlineLevel="1"/>
    <row r="546" outlineLevel="1">
      <c r="B546" s="292" t="s">
        <v>18</v>
      </c>
    </row>
    <row r="547" outlineLevel="1">
      <c r="B547" s="293" t="s">
        <v>19</v>
      </c>
      <c r="C547" s="283"/>
      <c r="D547" s="283">
        <v>11614.061771122031</v>
      </c>
      <c r="E547" s="283">
        <v>11290.070212581151</v>
      </c>
      <c r="F547" s="283">
        <v>10966.208764022631</v>
      </c>
      <c r="G547" s="283">
        <v>10642.311492356521</v>
      </c>
      <c r="H547" s="283">
        <v>10318.430841122041</v>
      </c>
      <c r="I547" s="283">
        <v>9994.4191400274212</v>
      </c>
      <c r="J547" s="283">
        <v>9670.55096137262</v>
      </c>
      <c r="K547" s="283">
        <v>9347.13410885932</v>
      </c>
      <c r="L547" s="283">
        <v>9023.23295858438</v>
      </c>
      <c r="M547" s="283">
        <v>8699.74092146553</v>
      </c>
      <c r="N547" s="283">
        <v>8375.79652306519</v>
      </c>
      <c r="O547" s="283">
        <v>8047.5785302857494</v>
      </c>
    </row>
    <row r="548" outlineLevel="1">
      <c r="B548" s="293" t="s">
        <v>20</v>
      </c>
      <c r="C548" s="282"/>
      <c r="D548" s="282">
        <v>28.4868020842552</v>
      </c>
      <c r="E548" s="282">
        <v>27.7474955770456</v>
      </c>
      <c r="F548" s="282">
        <v>27.41319315203</v>
      </c>
      <c r="G548" s="282">
        <v>26.7989491622645</v>
      </c>
      <c r="H548" s="282">
        <v>26.1864336099109</v>
      </c>
      <c r="I548" s="282">
        <v>25.5711353013892</v>
      </c>
      <c r="J548" s="282">
        <v>24.9648030692444</v>
      </c>
      <c r="K548" s="282">
        <v>24.7375362084744</v>
      </c>
      <c r="L548" s="282">
        <v>23.4098860614801</v>
      </c>
      <c r="M548" s="282">
        <v>23.1452218236594</v>
      </c>
      <c r="N548" s="282">
        <v>22.5916654366555</v>
      </c>
      <c r="O548" s="282">
        <v>22.0360567764201</v>
      </c>
    </row>
    <row r="549" outlineLevel="2" collapsed="1" hidden="1">
      <c r="B549" s="294" t="s">
        <v>21</v>
      </c>
    </row>
    <row r="550" outlineLevel="2" collapsed="1" hidden="1">
      <c r="B550" s="295" t="s">
        <v>22</v>
      </c>
      <c r="C550" s="283"/>
      <c r="D550" s="283">
        <v>4712.9980680905683</v>
      </c>
      <c r="E550" s="283">
        <v>4389.0065095496948</v>
      </c>
      <c r="F550" s="283">
        <v>4065.1450609911722</v>
      </c>
      <c r="G550" s="283">
        <v>3741.2477893250602</v>
      </c>
      <c r="H550" s="283">
        <v>3417.3671380905835</v>
      </c>
      <c r="I550" s="283">
        <v>3093.355436995962</v>
      </c>
      <c r="J550" s="283">
        <v>2769.4872583411588</v>
      </c>
      <c r="K550" s="283">
        <v>2446.0704058278616</v>
      </c>
      <c r="L550" s="283">
        <v>2122.1692555529171</v>
      </c>
      <c r="M550" s="283">
        <v>1798.6772184340668</v>
      </c>
      <c r="N550" s="283">
        <v>1474.7328200337263</v>
      </c>
      <c r="O550" s="283">
        <v>1146.5148272542926</v>
      </c>
    </row>
    <row r="551" outlineLevel="2" collapsed="1" hidden="1">
      <c r="B551" s="295" t="s">
        <v>23</v>
      </c>
      <c r="C551" s="283"/>
      <c r="D551" s="283">
        <v>9.7862684854756239</v>
      </c>
      <c r="E551" s="283">
        <v>8.6587107186408812</v>
      </c>
      <c r="F551" s="283">
        <v>8.0634740688148</v>
      </c>
      <c r="G551" s="283">
        <v>7.4684764567906656</v>
      </c>
      <c r="H551" s="283">
        <v>6.8734130306242021</v>
      </c>
      <c r="I551" s="283">
        <v>6.2783801394818282</v>
      </c>
      <c r="J551" s="283">
        <v>5.6831064837958838</v>
      </c>
      <c r="K551" s="283">
        <v>5.4273029405600468</v>
      </c>
      <c r="L551" s="283">
        <v>4.1943213251142657</v>
      </c>
      <c r="M551" s="283">
        <v>3.8988451542630829</v>
      </c>
      <c r="N551" s="283">
        <v>3.3045262242044555</v>
      </c>
      <c r="O551" s="283">
        <v>2.7093762168951807</v>
      </c>
    </row>
    <row r="552" outlineLevel="2" collapsed="1" hidden="1">
      <c r="B552" s="296" t="s">
        <v>24</v>
      </c>
      <c r="C552" s="297"/>
      <c r="D552" s="297">
        <v>2.2046376239187944</v>
      </c>
      <c r="E552" s="297">
        <v>0</v>
      </c>
      <c r="F552" s="297">
        <v>0</v>
      </c>
      <c r="G552" s="297">
        <v>0</v>
      </c>
      <c r="H552" s="297">
        <v>0</v>
      </c>
      <c r="I552" s="297">
        <v>0</v>
      </c>
      <c r="J552" s="297">
        <v>0</v>
      </c>
      <c r="K552" s="297">
        <v>0</v>
      </c>
      <c r="L552" s="297">
        <v>0</v>
      </c>
      <c r="M552" s="297">
        <v>0</v>
      </c>
      <c r="N552" s="297">
        <v>0</v>
      </c>
      <c r="O552" s="297">
        <v>0</v>
      </c>
    </row>
    <row r="553" outlineLevel="2" collapsed="1" hidden="1">
      <c r="B553" s="294" t="s">
        <v>25</v>
      </c>
    </row>
    <row r="554" outlineLevel="2" collapsed="1" hidden="1">
      <c r="B554" s="298" t="s">
        <v>26</v>
      </c>
      <c r="C554" s="299"/>
      <c r="D554" s="299">
        <v>1741.01506172795</v>
      </c>
      <c r="E554" s="299">
        <v>1741.01506172795</v>
      </c>
      <c r="F554" s="299">
        <v>1741.01506172795</v>
      </c>
      <c r="G554" s="299">
        <v>1741.01506172795</v>
      </c>
      <c r="H554" s="299">
        <v>1741.01506172795</v>
      </c>
      <c r="I554" s="299">
        <v>1741.01506172795</v>
      </c>
      <c r="J554" s="299">
        <v>1741.01506172795</v>
      </c>
      <c r="K554" s="299">
        <v>1741.01506172795</v>
      </c>
      <c r="L554" s="299">
        <v>1741.01506172795</v>
      </c>
      <c r="M554" s="299">
        <v>1741.01506172795</v>
      </c>
      <c r="N554" s="299">
        <v>1741.01506172795</v>
      </c>
      <c r="O554" s="299">
        <v>1741.01506172795</v>
      </c>
    </row>
    <row r="555" outlineLevel="2" collapsed="1" hidden="1">
      <c r="B555" s="300" t="s">
        <v>27</v>
      </c>
      <c r="C555" s="299"/>
      <c r="D555" s="299">
        <v>0</v>
      </c>
      <c r="E555" s="299">
        <v>0</v>
      </c>
      <c r="F555" s="299">
        <v>0</v>
      </c>
      <c r="G555" s="299">
        <v>0</v>
      </c>
      <c r="H555" s="299">
        <v>0</v>
      </c>
      <c r="I555" s="299">
        <v>0</v>
      </c>
      <c r="J555" s="299">
        <v>0</v>
      </c>
      <c r="K555" s="299">
        <v>0</v>
      </c>
      <c r="L555" s="299">
        <v>0</v>
      </c>
      <c r="M555" s="299">
        <v>0</v>
      </c>
      <c r="N555" s="299">
        <v>0</v>
      </c>
      <c r="O555" s="299">
        <v>0</v>
      </c>
    </row>
    <row r="556" outlineLevel="2" collapsed="1" hidden="1">
      <c r="B556" s="300" t="s">
        <v>28</v>
      </c>
      <c r="C556" s="299"/>
      <c r="D556" s="299">
        <v>0.80599941865411862</v>
      </c>
      <c r="E556" s="299">
        <v>0.818449145514807</v>
      </c>
      <c r="F556" s="299">
        <v>0.82970111975203042</v>
      </c>
      <c r="G556" s="299">
        <v>0.83680361535964032</v>
      </c>
      <c r="H556" s="299">
        <v>0.84381731348193323</v>
      </c>
      <c r="I556" s="299">
        <v>0.85263463016067986</v>
      </c>
      <c r="J556" s="299">
        <v>0.85951438676637315</v>
      </c>
      <c r="K556" s="299">
        <v>0.86514926306263917</v>
      </c>
      <c r="L556" s="299">
        <v>0.86963632658830137</v>
      </c>
      <c r="M556" s="299">
        <v>0.87295720901916507</v>
      </c>
      <c r="N556" s="299">
        <v>0.876940295024435</v>
      </c>
      <c r="O556" s="299">
        <v>0.88245636852733722</v>
      </c>
    </row>
    <row r="557" outlineLevel="2" collapsed="1" hidden="1">
      <c r="B557" s="298" t="s">
        <v>22</v>
      </c>
      <c r="C557" s="299"/>
      <c r="D557" s="299">
        <v>1741.01506172795</v>
      </c>
      <c r="E557" s="299">
        <v>1741.01506172795</v>
      </c>
      <c r="F557" s="299">
        <v>1741.01506172795</v>
      </c>
      <c r="G557" s="299">
        <v>1741.01506172795</v>
      </c>
      <c r="H557" s="299">
        <v>1741.01506172795</v>
      </c>
      <c r="I557" s="299">
        <v>1741.01506172795</v>
      </c>
      <c r="J557" s="299">
        <v>1741.01506172795</v>
      </c>
      <c r="K557" s="299">
        <v>1741.01506172795</v>
      </c>
      <c r="L557" s="299">
        <v>1741.01506172795</v>
      </c>
      <c r="M557" s="299">
        <v>1741.01506172795</v>
      </c>
      <c r="N557" s="299">
        <v>1741.01506172795</v>
      </c>
      <c r="O557" s="299">
        <v>1741.01506172795</v>
      </c>
    </row>
    <row r="558" outlineLevel="2" collapsed="1" hidden="1">
      <c r="B558" s="300" t="s">
        <v>29</v>
      </c>
      <c r="C558" s="299"/>
      <c r="D558" s="299">
        <v>0.80599941865411862</v>
      </c>
      <c r="E558" s="299">
        <v>0.818449145514807</v>
      </c>
      <c r="F558" s="299">
        <v>0.82970111975203042</v>
      </c>
      <c r="G558" s="299">
        <v>0.83680361535964032</v>
      </c>
      <c r="H558" s="299">
        <v>0.84381731348193323</v>
      </c>
      <c r="I558" s="299">
        <v>0.85263463016067986</v>
      </c>
      <c r="J558" s="299">
        <v>0.85951438676637315</v>
      </c>
      <c r="K558" s="299">
        <v>0.86514926306263917</v>
      </c>
      <c r="L558" s="299">
        <v>0.86963632658830137</v>
      </c>
      <c r="M558" s="299">
        <v>0.87295720901916507</v>
      </c>
      <c r="N558" s="299">
        <v>0.876940295024435</v>
      </c>
      <c r="O558" s="299">
        <v>0.88245636852733722</v>
      </c>
    </row>
    <row r="559" outlineLevel="2" collapsed="1" hidden="1">
      <c r="B559" s="298" t="s">
        <v>23</v>
      </c>
      <c r="C559" s="299"/>
      <c r="D559" s="299">
        <v>11.208115780677705</v>
      </c>
      <c r="E559" s="299">
        <v>11.185014432300676</v>
      </c>
      <c r="F559" s="299">
        <v>11.435728070847022</v>
      </c>
      <c r="G559" s="299">
        <v>11.40685252659671</v>
      </c>
      <c r="H559" s="299">
        <v>11.378889282151501</v>
      </c>
      <c r="I559" s="299">
        <v>11.352865700676821</v>
      </c>
      <c r="J559" s="299">
        <v>11.328846077485393</v>
      </c>
      <c r="K559" s="299">
        <v>11.30617381919847</v>
      </c>
      <c r="L559" s="299">
        <v>11.284868886620847</v>
      </c>
      <c r="M559" s="299">
        <v>11.263814966980114</v>
      </c>
      <c r="N559" s="299">
        <v>11.243892790056021</v>
      </c>
      <c r="O559" s="299">
        <v>11.226597985609846</v>
      </c>
    </row>
    <row r="560" outlineLevel="2" collapsed="1" hidden="1">
      <c r="B560" s="300" t="s">
        <v>30</v>
      </c>
      <c r="C560" s="299"/>
      <c r="D560" s="299">
        <v>0.28860281828702744</v>
      </c>
      <c r="E560" s="299">
        <v>0.288483391051932</v>
      </c>
      <c r="F560" s="299">
        <v>0.28836544562628208</v>
      </c>
      <c r="G560" s="299">
        <v>0.28824896439622361</v>
      </c>
      <c r="H560" s="299">
        <v>0.28813393145296151</v>
      </c>
      <c r="I560" s="299">
        <v>0.28802032756976986</v>
      </c>
      <c r="J560" s="299">
        <v>0.2879081388048837</v>
      </c>
      <c r="K560" s="299">
        <v>0.28779736252457649</v>
      </c>
      <c r="L560" s="299">
        <v>0.28768796651870837</v>
      </c>
      <c r="M560" s="299">
        <v>0.2875799350736824</v>
      </c>
      <c r="N560" s="299">
        <v>0.28747325226878323</v>
      </c>
      <c r="O560" s="299">
        <v>0.28736790257504052</v>
      </c>
    </row>
    <row r="561" outlineLevel="2" collapsed="1" hidden="1">
      <c r="B561" s="300" t="s">
        <v>31</v>
      </c>
      <c r="C561" s="301"/>
      <c r="D561" s="301">
        <v>7.1696907791477891</v>
      </c>
      <c r="E561" s="301">
        <v>7.1451870909126516</v>
      </c>
      <c r="F561" s="301">
        <v>7.3102367814568279</v>
      </c>
      <c r="G561" s="301">
        <v>7.2854388065405979</v>
      </c>
      <c r="H561" s="301">
        <v>7.2613308410188386</v>
      </c>
      <c r="I561" s="301">
        <v>7.2373166445289954</v>
      </c>
      <c r="J561" s="301">
        <v>7.2160191517205492</v>
      </c>
      <c r="K561" s="301">
        <v>7.1965083719194185</v>
      </c>
      <c r="L561" s="301">
        <v>7.1787311590714014</v>
      </c>
      <c r="M561" s="301">
        <v>7.1619307515798729</v>
      </c>
      <c r="N561" s="301">
        <v>7.1454539753900326</v>
      </c>
      <c r="O561" s="301">
        <v>7.1297315074225667</v>
      </c>
    </row>
    <row r="562" outlineLevel="2" collapsed="1" hidden="1">
      <c r="B562" s="300" t="s">
        <v>32</v>
      </c>
      <c r="C562" s="299"/>
      <c r="D562" s="299">
        <v>70.710296415423286</v>
      </c>
      <c r="E562" s="299">
        <v>420.62670305861474</v>
      </c>
      <c r="F562" s="299">
        <v>38.988418593373424</v>
      </c>
      <c r="G562" s="299">
        <v>40.530095011484072</v>
      </c>
      <c r="H562" s="299">
        <v>40.393240090717612</v>
      </c>
      <c r="I562" s="299">
        <v>40.221657722892715</v>
      </c>
      <c r="J562" s="299">
        <v>38.792240628470879</v>
      </c>
      <c r="K562" s="299">
        <v>39.77292781806814</v>
      </c>
      <c r="L562" s="299">
        <v>39.975173007107173</v>
      </c>
      <c r="M562" s="299">
        <v>40.266508265082493</v>
      </c>
      <c r="N562" s="299">
        <v>40.408499693509732</v>
      </c>
      <c r="O562" s="299">
        <v>39.957487052600435</v>
      </c>
    </row>
    <row r="563" outlineLevel="2" collapsed="1" hidden="1">
      <c r="B563" s="300" t="s">
        <v>33</v>
      </c>
      <c r="C563" s="299"/>
      <c r="D563" s="299">
        <v>37.792001761161373</v>
      </c>
      <c r="E563" s="299">
        <v>387.67079547430541</v>
      </c>
      <c r="F563" s="299">
        <v>6.976177594862186</v>
      </c>
      <c r="G563" s="299">
        <v>7.1486478443986377</v>
      </c>
      <c r="H563" s="299">
        <v>7.3219839344566555</v>
      </c>
      <c r="I563" s="299">
        <v>7.4970909690686547</v>
      </c>
      <c r="J563" s="299">
        <v>7.6739217012362655</v>
      </c>
      <c r="K563" s="299">
        <v>7.8527680427189193</v>
      </c>
      <c r="L563" s="299">
        <v>8.0333403272019552</v>
      </c>
      <c r="M563" s="299">
        <v>8.2160406020319137</v>
      </c>
      <c r="N563" s="299">
        <v>8.400459091623393</v>
      </c>
      <c r="O563" s="299">
        <v>8.5866626746399959</v>
      </c>
    </row>
    <row r="564" outlineLevel="2" collapsed="1" hidden="1">
      <c r="B564" s="300" t="s">
        <v>34</v>
      </c>
      <c r="C564" s="299"/>
      <c r="D564" s="299">
        <v>20.236450739873884</v>
      </c>
      <c r="E564" s="299">
        <v>20.272028367888506</v>
      </c>
      <c r="F564" s="299">
        <v>19.055855258637504</v>
      </c>
      <c r="G564" s="299">
        <v>20.450008916149379</v>
      </c>
      <c r="H564" s="299">
        <v>20.164608202159013</v>
      </c>
      <c r="I564" s="299">
        <v>19.837203324460774</v>
      </c>
      <c r="J564" s="299">
        <v>18.25261499646993</v>
      </c>
      <c r="K564" s="299">
        <v>19.077427615577282</v>
      </c>
      <c r="L564" s="299">
        <v>19.123607244875885</v>
      </c>
      <c r="M564" s="299">
        <v>19.259403972041291</v>
      </c>
      <c r="N564" s="299">
        <v>19.241084926351181</v>
      </c>
      <c r="O564" s="299">
        <v>18.621487543594441</v>
      </c>
    </row>
    <row r="565" outlineLevel="2" collapsed="1" hidden="1">
      <c r="B565" s="300" t="s">
        <v>35</v>
      </c>
      <c r="C565" s="299"/>
      <c r="D565" s="299">
        <v>1.7623309519973502</v>
      </c>
      <c r="E565" s="299">
        <v>1.7873481751719735</v>
      </c>
      <c r="F565" s="299">
        <v>1.8090231146530025</v>
      </c>
      <c r="G565" s="299">
        <v>1.8128346887355831</v>
      </c>
      <c r="H565" s="299">
        <v>1.8158926034033966</v>
      </c>
      <c r="I565" s="299">
        <v>1.8225180562562378</v>
      </c>
      <c r="J565" s="299">
        <v>1.8247659920841683</v>
      </c>
      <c r="K565" s="299">
        <v>1.8243557030980451</v>
      </c>
      <c r="L565" s="299">
        <v>1.8210445149271959</v>
      </c>
      <c r="M565" s="299">
        <v>1.814828659102846</v>
      </c>
      <c r="N565" s="299">
        <v>1.8105361377479168</v>
      </c>
      <c r="O565" s="299">
        <v>1.8101067513311817</v>
      </c>
    </row>
    <row r="566" outlineLevel="2" collapsed="1" hidden="1">
      <c r="B566" s="300" t="s">
        <v>36</v>
      </c>
      <c r="C566" s="299"/>
      <c r="D566" s="299">
        <v>1680.4182788562512</v>
      </c>
      <c r="E566" s="299">
        <v>1330.4664405650706</v>
      </c>
      <c r="F566" s="299">
        <v>1712.3443046400162</v>
      </c>
      <c r="G566" s="299">
        <v>1710.7667666629295</v>
      </c>
      <c r="H566" s="299">
        <v>1710.8687596748252</v>
      </c>
      <c r="I566" s="299">
        <v>1711.0056147478676</v>
      </c>
      <c r="J566" s="299">
        <v>1712.4042446510323</v>
      </c>
      <c r="K566" s="299">
        <v>1711.395361103494</v>
      </c>
      <c r="L566" s="299">
        <v>1711.1674333143651</v>
      </c>
      <c r="M566" s="299">
        <v>1710.85183128572</v>
      </c>
      <c r="N566" s="299">
        <v>1710.6860412771368</v>
      </c>
      <c r="O566" s="299">
        <v>1711.1143483895351</v>
      </c>
    </row>
    <row r="567" outlineLevel="2" collapsed="1" hidden="1">
      <c r="B567" s="300" t="s">
        <v>37</v>
      </c>
      <c r="C567" s="299"/>
      <c r="D567" s="299">
        <v>60.596782871698615</v>
      </c>
      <c r="E567" s="299">
        <v>410.54862116287961</v>
      </c>
      <c r="F567" s="299">
        <v>28.670757087933683</v>
      </c>
      <c r="G567" s="299">
        <v>30.248295065020343</v>
      </c>
      <c r="H567" s="299">
        <v>30.146302053124444</v>
      </c>
      <c r="I567" s="299">
        <v>30.009446980082245</v>
      </c>
      <c r="J567" s="299">
        <v>28.610817076917396</v>
      </c>
      <c r="K567" s="299">
        <v>29.619700624455682</v>
      </c>
      <c r="L567" s="299">
        <v>29.847628413584466</v>
      </c>
      <c r="M567" s="299">
        <v>30.163230442229718</v>
      </c>
      <c r="N567" s="299">
        <v>30.329020450813228</v>
      </c>
      <c r="O567" s="299">
        <v>29.9007133384148</v>
      </c>
    </row>
    <row r="568" outlineLevel="2" collapsed="1" hidden="1">
      <c r="B568" s="300" t="s">
        <v>38</v>
      </c>
      <c r="C568" s="301"/>
      <c r="D568" s="301">
        <v>7.1074445352766951</v>
      </c>
      <c r="E568" s="301">
        <v>6.98998185531094</v>
      </c>
      <c r="F568" s="301">
        <v>7.4764625497148938</v>
      </c>
      <c r="G568" s="301">
        <v>7.48207677074683</v>
      </c>
      <c r="H568" s="301">
        <v>7.488475745318155</v>
      </c>
      <c r="I568" s="301">
        <v>7.4973931634439106</v>
      </c>
      <c r="J568" s="301">
        <v>7.5050255893213071</v>
      </c>
      <c r="K568" s="301">
        <v>7.514910425065076</v>
      </c>
      <c r="L568" s="301">
        <v>7.5253933536614586</v>
      </c>
      <c r="M568" s="301">
        <v>7.5369836345554191</v>
      </c>
      <c r="N568" s="301">
        <v>7.5554724919482421</v>
      </c>
      <c r="O568" s="301">
        <v>7.6133750027906624</v>
      </c>
    </row>
    <row r="569" outlineLevel="2" collapsed="1" hidden="1">
      <c r="B569" s="294" t="s">
        <v>39</v>
      </c>
    </row>
    <row r="570" outlineLevel="2" collapsed="1" hidden="1">
      <c r="B570" s="295" t="s">
        <v>26</v>
      </c>
      <c r="C570" s="283"/>
      <c r="D570" s="283">
        <v>3172.0486413035142</v>
      </c>
      <c r="E570" s="283">
        <v>3172.0486413035142</v>
      </c>
      <c r="F570" s="283">
        <v>3172.0486413035142</v>
      </c>
      <c r="G570" s="283">
        <v>3172.0486413035142</v>
      </c>
      <c r="H570" s="283">
        <v>3172.0486413035142</v>
      </c>
      <c r="I570" s="283">
        <v>3172.0486413035142</v>
      </c>
      <c r="J570" s="283">
        <v>3172.0486413035142</v>
      </c>
      <c r="K570" s="283">
        <v>3172.0486413035142</v>
      </c>
      <c r="L570" s="283">
        <v>3172.0486413035142</v>
      </c>
      <c r="M570" s="283">
        <v>3172.0486413035142</v>
      </c>
      <c r="N570" s="283">
        <v>3172.0486413035142</v>
      </c>
      <c r="O570" s="283">
        <v>3172.0486413035142</v>
      </c>
    </row>
    <row r="571" outlineLevel="2" collapsed="1" hidden="1">
      <c r="B571" s="296" t="s">
        <v>27</v>
      </c>
      <c r="C571" s="283"/>
      <c r="D571" s="283">
        <v>0</v>
      </c>
      <c r="E571" s="283">
        <v>0</v>
      </c>
      <c r="F571" s="283">
        <v>0</v>
      </c>
      <c r="G571" s="283">
        <v>0</v>
      </c>
      <c r="H571" s="283">
        <v>0</v>
      </c>
      <c r="I571" s="283">
        <v>0</v>
      </c>
      <c r="J571" s="283">
        <v>0</v>
      </c>
      <c r="K571" s="283">
        <v>0</v>
      </c>
      <c r="L571" s="283">
        <v>0</v>
      </c>
      <c r="M571" s="283">
        <v>0</v>
      </c>
      <c r="N571" s="283">
        <v>0</v>
      </c>
      <c r="O571" s="283">
        <v>0</v>
      </c>
    </row>
    <row r="572" outlineLevel="2" collapsed="1" hidden="1">
      <c r="B572" s="296" t="s">
        <v>28</v>
      </c>
      <c r="C572" s="283"/>
      <c r="D572" s="283">
        <v>0.012968563435240931</v>
      </c>
      <c r="E572" s="283">
        <v>0.014862555311423475</v>
      </c>
      <c r="F572" s="283">
        <v>0.016979383364658134</v>
      </c>
      <c r="G572" s="283">
        <v>0.018895990721480717</v>
      </c>
      <c r="H572" s="283">
        <v>0.019901496632724329</v>
      </c>
      <c r="I572" s="283">
        <v>0.022490879303649566</v>
      </c>
      <c r="J572" s="283">
        <v>0.024374203678065885</v>
      </c>
      <c r="K572" s="283">
        <v>0.025782834913775473</v>
      </c>
      <c r="L572" s="283">
        <v>0.024412570594983057</v>
      </c>
      <c r="M572" s="283">
        <v>0.022964370612233366</v>
      </c>
      <c r="N572" s="283">
        <v>0.022109461368893222</v>
      </c>
      <c r="O572" s="283">
        <v>0.024186813968457926</v>
      </c>
    </row>
    <row r="573" outlineLevel="2" collapsed="1" hidden="1">
      <c r="B573" s="295" t="s">
        <v>22</v>
      </c>
      <c r="C573" s="283"/>
      <c r="D573" s="283">
        <v>3172.0486413035142</v>
      </c>
      <c r="E573" s="283">
        <v>3172.0486413035142</v>
      </c>
      <c r="F573" s="283">
        <v>3172.0486413035142</v>
      </c>
      <c r="G573" s="283">
        <v>3172.0486413035142</v>
      </c>
      <c r="H573" s="283">
        <v>3172.0486413035142</v>
      </c>
      <c r="I573" s="283">
        <v>3172.0486413035142</v>
      </c>
      <c r="J573" s="283">
        <v>3172.0486413035142</v>
      </c>
      <c r="K573" s="283">
        <v>3172.0486413035142</v>
      </c>
      <c r="L573" s="283">
        <v>3172.0486413035142</v>
      </c>
      <c r="M573" s="283">
        <v>3172.0486413035142</v>
      </c>
      <c r="N573" s="283">
        <v>3172.0486413035142</v>
      </c>
      <c r="O573" s="283">
        <v>3172.0486413035142</v>
      </c>
    </row>
    <row r="574" outlineLevel="2" collapsed="1" hidden="1">
      <c r="B574" s="296" t="s">
        <v>29</v>
      </c>
      <c r="C574" s="283"/>
      <c r="D574" s="283">
        <v>0.012968563435240931</v>
      </c>
      <c r="E574" s="283">
        <v>0.014862555311423475</v>
      </c>
      <c r="F574" s="283">
        <v>0.016979383364658134</v>
      </c>
      <c r="G574" s="283">
        <v>0.018895990721480717</v>
      </c>
      <c r="H574" s="283">
        <v>0.019901496632724329</v>
      </c>
      <c r="I574" s="283">
        <v>0.022490879303649566</v>
      </c>
      <c r="J574" s="283">
        <v>0.024374203678065885</v>
      </c>
      <c r="K574" s="283">
        <v>0.025782834913775473</v>
      </c>
      <c r="L574" s="283">
        <v>0.024412570594983057</v>
      </c>
      <c r="M574" s="283">
        <v>0.022964370612233366</v>
      </c>
      <c r="N574" s="283">
        <v>0.022109461368893222</v>
      </c>
      <c r="O574" s="283">
        <v>0.024186813968457926</v>
      </c>
    </row>
    <row r="575" outlineLevel="2" collapsed="1" hidden="1">
      <c r="B575" s="295" t="s">
        <v>23</v>
      </c>
      <c r="C575" s="283"/>
      <c r="D575" s="283">
        <v>7.4924178181018988</v>
      </c>
      <c r="E575" s="283">
        <v>7.9037704261040194</v>
      </c>
      <c r="F575" s="283">
        <v>7.9139910123681876</v>
      </c>
      <c r="G575" s="283">
        <v>7.9236201788771528</v>
      </c>
      <c r="H575" s="283">
        <v>7.9341312971351714</v>
      </c>
      <c r="I575" s="283">
        <v>7.93988946123054</v>
      </c>
      <c r="J575" s="283">
        <v>7.9528505079631158</v>
      </c>
      <c r="K575" s="283">
        <v>8.004059448715882</v>
      </c>
      <c r="L575" s="283">
        <v>7.9306958497449394</v>
      </c>
      <c r="M575" s="283">
        <v>7.9825617024161675</v>
      </c>
      <c r="N575" s="283">
        <v>8.0432464223950433</v>
      </c>
      <c r="O575" s="283">
        <v>8.10008257391511</v>
      </c>
    </row>
    <row r="576" outlineLevel="2" collapsed="1" hidden="1">
      <c r="B576" s="296" t="s">
        <v>31</v>
      </c>
      <c r="C576" s="297"/>
      <c r="D576" s="297">
        <v>2.8295086616047871</v>
      </c>
      <c r="E576" s="297">
        <v>2.9844086631221693</v>
      </c>
      <c r="F576" s="297">
        <v>2.9874743506171519</v>
      </c>
      <c r="G576" s="297">
        <v>2.990392045781741</v>
      </c>
      <c r="H576" s="297">
        <v>2.9939880608830234</v>
      </c>
      <c r="I576" s="297">
        <v>2.9951868248804661</v>
      </c>
      <c r="J576" s="297">
        <v>2.9993775761371455</v>
      </c>
      <c r="K576" s="297">
        <v>3.0182172530078981</v>
      </c>
      <c r="L576" s="297">
        <v>2.9909818567855129</v>
      </c>
      <c r="M576" s="297">
        <v>3.0111507981919354</v>
      </c>
      <c r="N576" s="297">
        <v>3.034431511515522</v>
      </c>
      <c r="O576" s="297">
        <v>3.055147006810575</v>
      </c>
    </row>
    <row r="577" outlineLevel="2" collapsed="1" hidden="1">
      <c r="B577" s="296" t="s">
        <v>32</v>
      </c>
      <c r="C577" s="283"/>
      <c r="D577" s="283">
        <v>14.699151411453897</v>
      </c>
      <c r="E577" s="283">
        <v>15.453317392793743</v>
      </c>
      <c r="F577" s="283">
        <v>14.83094137301112</v>
      </c>
      <c r="G577" s="283">
        <v>15.396502088397796</v>
      </c>
      <c r="H577" s="283">
        <v>15.169136355162022</v>
      </c>
      <c r="I577" s="283">
        <v>15.24895913703045</v>
      </c>
      <c r="J577" s="283">
        <v>14.269293934245118</v>
      </c>
      <c r="K577" s="283">
        <v>14.783197763160992</v>
      </c>
      <c r="L577" s="283">
        <v>14.958904111942001</v>
      </c>
      <c r="M577" s="283">
        <v>15.18737338859323</v>
      </c>
      <c r="N577" s="283">
        <v>37.888369996491456</v>
      </c>
      <c r="O577" s="283">
        <v>37.814316868330643</v>
      </c>
    </row>
    <row r="578" outlineLevel="2" collapsed="1" hidden="1">
      <c r="B578" s="296" t="s">
        <v>33</v>
      </c>
      <c r="C578" s="283"/>
      <c r="D578" s="283">
        <v>1.5046941338032276</v>
      </c>
      <c r="E578" s="283">
        <v>1.5032058744140986</v>
      </c>
      <c r="F578" s="283">
        <v>1.5015105749891693</v>
      </c>
      <c r="G578" s="283">
        <v>1.5004943383886944</v>
      </c>
      <c r="H578" s="283">
        <v>1.4986959087358371</v>
      </c>
      <c r="I578" s="283">
        <v>1.4978920703832814</v>
      </c>
      <c r="J578" s="283">
        <v>1.4957097644947657</v>
      </c>
      <c r="K578" s="283">
        <v>1.4950668767807076</v>
      </c>
      <c r="L578" s="283">
        <v>1.494076977324466</v>
      </c>
      <c r="M578" s="283">
        <v>1.4929953839757271</v>
      </c>
      <c r="N578" s="283">
        <v>24.082313700319578</v>
      </c>
      <c r="O578" s="283">
        <v>24.000071228119271</v>
      </c>
    </row>
    <row r="579" outlineLevel="2" collapsed="1" hidden="1">
      <c r="B579" s="296" t="s">
        <v>34</v>
      </c>
      <c r="C579" s="283"/>
      <c r="D579" s="283">
        <v>5.4472762429647119</v>
      </c>
      <c r="E579" s="283">
        <v>5.7861706222410332</v>
      </c>
      <c r="F579" s="283">
        <v>5.1564215612706814</v>
      </c>
      <c r="G579" s="283">
        <v>5.7095536454646956</v>
      </c>
      <c r="H579" s="283">
        <v>5.4718730751469948</v>
      </c>
      <c r="I579" s="283">
        <v>5.5178519181624077</v>
      </c>
      <c r="J579" s="283">
        <v>4.5449425260315115</v>
      </c>
      <c r="K579" s="283">
        <v>5.0033744021272852</v>
      </c>
      <c r="L579" s="283">
        <v>5.2679326251210208</v>
      </c>
      <c r="M579" s="283">
        <v>5.4563876619512941</v>
      </c>
      <c r="N579" s="283">
        <v>5.5191845919592977</v>
      </c>
      <c r="O579" s="283">
        <v>5.464182518593014</v>
      </c>
    </row>
    <row r="580" outlineLevel="2" collapsed="1" hidden="1">
      <c r="B580" s="296" t="s">
        <v>35</v>
      </c>
      <c r="C580" s="283"/>
      <c r="D580" s="283">
        <v>0.25476321658405771</v>
      </c>
      <c r="E580" s="283">
        <v>0.26017047003459248</v>
      </c>
      <c r="F580" s="283">
        <v>0.25901822438308125</v>
      </c>
      <c r="G580" s="283">
        <v>0.26283392566725239</v>
      </c>
      <c r="H580" s="283">
        <v>0.2644360741440176</v>
      </c>
      <c r="I580" s="283">
        <v>0.29332568725422276</v>
      </c>
      <c r="J580" s="283">
        <v>0.27579113575572295</v>
      </c>
      <c r="K580" s="283">
        <v>0.28069703553711589</v>
      </c>
      <c r="L580" s="283">
        <v>0.26619865975157436</v>
      </c>
      <c r="M580" s="283">
        <v>0.25542864025004114</v>
      </c>
      <c r="N580" s="283">
        <v>0.24362528181754176</v>
      </c>
      <c r="O580" s="283">
        <v>0.24998054770324052</v>
      </c>
    </row>
    <row r="581" outlineLevel="2" collapsed="1" hidden="1">
      <c r="B581" s="296" t="s">
        <v>36</v>
      </c>
      <c r="C581" s="283"/>
      <c r="D581" s="283">
        <v>3164.8289391467324</v>
      </c>
      <c r="E581" s="283">
        <v>3164.48423178151</v>
      </c>
      <c r="F581" s="283">
        <v>3165.1147115594918</v>
      </c>
      <c r="G581" s="283">
        <v>3164.5568634032825</v>
      </c>
      <c r="H581" s="283">
        <v>3164.7937347488378</v>
      </c>
      <c r="I581" s="283">
        <v>3164.7170807484213</v>
      </c>
      <c r="J581" s="283">
        <v>3165.707823673546</v>
      </c>
      <c r="K581" s="283">
        <v>3165.2437201541666</v>
      </c>
      <c r="L581" s="283">
        <v>3164.9960204706945</v>
      </c>
      <c r="M581" s="283">
        <v>3164.8208652467288</v>
      </c>
      <c r="N581" s="283">
        <v>3142.1814082680412</v>
      </c>
      <c r="O581" s="283">
        <v>3142.3102201951383</v>
      </c>
    </row>
    <row r="582" outlineLevel="2" collapsed="1" hidden="1">
      <c r="B582" s="296" t="s">
        <v>40</v>
      </c>
      <c r="C582" s="283"/>
      <c r="D582" s="283">
        <v>7.2197021567813424</v>
      </c>
      <c r="E582" s="283">
        <v>7.5644095220038361</v>
      </c>
      <c r="F582" s="283">
        <v>6.93392974402228</v>
      </c>
      <c r="G582" s="283">
        <v>7.4917779002310851</v>
      </c>
      <c r="H582" s="283">
        <v>7.25490655467533</v>
      </c>
      <c r="I582" s="283">
        <v>7.3315605550933647</v>
      </c>
      <c r="J582" s="283">
        <v>6.3408176299681287</v>
      </c>
      <c r="K582" s="283">
        <v>6.80492114934712</v>
      </c>
      <c r="L582" s="283">
        <v>7.0526208328192839</v>
      </c>
      <c r="M582" s="283">
        <v>7.2277760567851619</v>
      </c>
      <c r="N582" s="283">
        <v>29.867233035473056</v>
      </c>
      <c r="O582" s="283">
        <v>29.738421108376247</v>
      </c>
    </row>
    <row r="583" outlineLevel="2" collapsed="1" hidden="1">
      <c r="B583" s="296" t="s">
        <v>41</v>
      </c>
      <c r="C583" s="297"/>
      <c r="D583" s="297">
        <v>6.5577755951259515</v>
      </c>
      <c r="E583" s="297">
        <v>6.5624044718558885</v>
      </c>
      <c r="F583" s="297">
        <v>6.56894379121404</v>
      </c>
      <c r="G583" s="297">
        <v>6.584514123677037</v>
      </c>
      <c r="H583" s="297">
        <v>6.5947488110302066</v>
      </c>
      <c r="I583" s="297">
        <v>6.6011373794646095</v>
      </c>
      <c r="J583" s="297">
        <v>6.6097958250501918</v>
      </c>
      <c r="K583" s="297">
        <v>6.6234668422040386</v>
      </c>
      <c r="L583" s="297">
        <v>6.6270218461899359</v>
      </c>
      <c r="M583" s="297">
        <v>6.637314708303272</v>
      </c>
      <c r="N583" s="297">
        <v>5.7435950969346043</v>
      </c>
      <c r="O583" s="297">
        <v>5.7482329562789811</v>
      </c>
    </row>
    <row r="584" outlineLevel="2" collapsed="1" hidden="1">
      <c r="B584" s="294" t="s">
        <v>42</v>
      </c>
    </row>
    <row r="585" outlineLevel="2" collapsed="1" hidden="1">
      <c r="B585" s="298" t="s">
        <v>22</v>
      </c>
      <c r="C585" s="299"/>
      <c r="D585" s="299">
        <v>1988</v>
      </c>
      <c r="E585" s="299">
        <v>1988</v>
      </c>
      <c r="F585" s="299">
        <v>1988</v>
      </c>
      <c r="G585" s="299">
        <v>1988</v>
      </c>
      <c r="H585" s="299">
        <v>1988</v>
      </c>
      <c r="I585" s="299">
        <v>1988</v>
      </c>
      <c r="J585" s="299">
        <v>1988</v>
      </c>
      <c r="K585" s="299">
        <v>1988</v>
      </c>
      <c r="L585" s="299">
        <v>1988</v>
      </c>
      <c r="M585" s="299">
        <v>1988</v>
      </c>
      <c r="N585" s="299">
        <v>1988</v>
      </c>
      <c r="O585" s="299">
        <v>1988</v>
      </c>
    </row>
    <row r="586" outlineLevel="2" collapsed="1" hidden="1">
      <c r="B586" s="298" t="s">
        <v>23</v>
      </c>
      <c r="C586" s="299"/>
      <c r="D586" s="299">
        <v>0</v>
      </c>
      <c r="E586" s="299">
        <v>0</v>
      </c>
      <c r="F586" s="299">
        <v>0</v>
      </c>
      <c r="G586" s="299">
        <v>0</v>
      </c>
      <c r="H586" s="299">
        <v>0</v>
      </c>
      <c r="I586" s="299">
        <v>0</v>
      </c>
      <c r="J586" s="299">
        <v>0</v>
      </c>
      <c r="K586" s="299">
        <v>0</v>
      </c>
      <c r="L586" s="299">
        <v>0</v>
      </c>
      <c r="M586" s="299">
        <v>0</v>
      </c>
      <c r="N586" s="299">
        <v>0</v>
      </c>
      <c r="O586" s="299">
        <v>0</v>
      </c>
    </row>
    <row r="587" outlineLevel="1"/>
    <row r="588" outlineLevel="1">
      <c r="B588" s="292" t="s">
        <v>43</v>
      </c>
    </row>
    <row r="589" outlineLevel="1">
      <c r="B589" s="293" t="s">
        <v>19</v>
      </c>
      <c r="C589" s="283"/>
      <c r="D589" s="283">
        <v>84216.9583333333</v>
      </c>
      <c r="E589" s="283">
        <v>84216.9583333333</v>
      </c>
      <c r="F589" s="283">
        <v>84216.9583333333</v>
      </c>
      <c r="G589" s="283">
        <v>84216.9583333333</v>
      </c>
      <c r="H589" s="283">
        <v>84216.9583333333</v>
      </c>
      <c r="I589" s="283">
        <v>84216.9583333333</v>
      </c>
      <c r="J589" s="283">
        <v>84216.9583333333</v>
      </c>
      <c r="K589" s="283">
        <v>84216.9583333333</v>
      </c>
      <c r="L589" s="283">
        <v>84216.9583333333</v>
      </c>
      <c r="M589" s="283">
        <v>84216.9583333333</v>
      </c>
      <c r="N589" s="283">
        <v>84216.9583333333</v>
      </c>
      <c r="O589" s="283">
        <v>84216.9583333333</v>
      </c>
    </row>
    <row r="590" outlineLevel="1">
      <c r="B590" s="293" t="s">
        <v>20</v>
      </c>
      <c r="C590" s="282"/>
      <c r="D590" s="282">
        <v>139.451172276512</v>
      </c>
      <c r="E590" s="282">
        <v>138.924207940299</v>
      </c>
      <c r="F590" s="282">
        <v>138.428049985666</v>
      </c>
      <c r="G590" s="282">
        <v>137.858421186213</v>
      </c>
      <c r="H590" s="282">
        <v>137.225176417908</v>
      </c>
      <c r="I590" s="282">
        <v>136.772972068934</v>
      </c>
      <c r="J590" s="282">
        <v>135.987905898398</v>
      </c>
      <c r="K590" s="282">
        <v>135.198854567787</v>
      </c>
      <c r="L590" s="282">
        <v>134.473477976244</v>
      </c>
      <c r="M590" s="282">
        <v>133.699098174913</v>
      </c>
      <c r="N590" s="282">
        <v>133.708016875962</v>
      </c>
      <c r="O590" s="282">
        <v>138.470004914413</v>
      </c>
    </row>
    <row r="591" outlineLevel="2" collapsed="1" hidden="1">
      <c r="B591" s="294" t="s">
        <v>44</v>
      </c>
    </row>
    <row r="592" outlineLevel="2" collapsed="1" hidden="1">
      <c r="B592" s="295" t="s">
        <v>22</v>
      </c>
      <c r="C592" s="283"/>
      <c r="D592" s="283">
        <v>25108.958333333332</v>
      </c>
      <c r="E592" s="283">
        <v>25108.958333333332</v>
      </c>
      <c r="F592" s="283">
        <v>25108.958333333332</v>
      </c>
      <c r="G592" s="283">
        <v>25108.958333333332</v>
      </c>
      <c r="H592" s="283">
        <v>25108.958333333332</v>
      </c>
      <c r="I592" s="283">
        <v>25108.958333333332</v>
      </c>
      <c r="J592" s="283">
        <v>25108.958333333332</v>
      </c>
      <c r="K592" s="283">
        <v>25108.958333333332</v>
      </c>
      <c r="L592" s="283">
        <v>25108.958333333332</v>
      </c>
      <c r="M592" s="283">
        <v>25108.958333333332</v>
      </c>
      <c r="N592" s="283">
        <v>25108.958333333332</v>
      </c>
      <c r="O592" s="283">
        <v>25108.958333333332</v>
      </c>
    </row>
    <row r="593" outlineLevel="2" collapsed="1" hidden="1">
      <c r="B593" s="295" t="s">
        <v>23</v>
      </c>
      <c r="C593" s="283"/>
      <c r="D593" s="283">
        <v>74.724266908878008</v>
      </c>
      <c r="E593" s="283">
        <v>74.9214188721316</v>
      </c>
      <c r="F593" s="283">
        <v>75.0708883789384</v>
      </c>
      <c r="G593" s="283">
        <v>75.174736147649867</v>
      </c>
      <c r="H593" s="283">
        <v>75.2541241890009</v>
      </c>
      <c r="I593" s="283">
        <v>75.23827456958054</v>
      </c>
      <c r="J593" s="283">
        <v>75.166976255943851</v>
      </c>
      <c r="K593" s="283">
        <v>75.065063294252454</v>
      </c>
      <c r="L593" s="283">
        <v>74.951580028824011</v>
      </c>
      <c r="M593" s="283">
        <v>74.856194501432427</v>
      </c>
      <c r="N593" s="283">
        <v>74.83960188634947</v>
      </c>
      <c r="O593" s="283">
        <v>74.926609890018</v>
      </c>
    </row>
    <row r="594" outlineLevel="2" collapsed="1" hidden="1">
      <c r="B594" s="296" t="s">
        <v>30</v>
      </c>
      <c r="C594" s="283"/>
      <c r="D594" s="283">
        <v>4.3940677070228169</v>
      </c>
      <c r="E594" s="283">
        <v>4.3940677075594623</v>
      </c>
      <c r="F594" s="283">
        <v>4.3940677079149948</v>
      </c>
      <c r="G594" s="283">
        <v>4.3940677091889544</v>
      </c>
      <c r="H594" s="283">
        <v>4.39406770597948</v>
      </c>
      <c r="I594" s="283">
        <v>4.3940677055954884</v>
      </c>
      <c r="J594" s="283">
        <v>4.3940677049277417</v>
      </c>
      <c r="K594" s="283">
        <v>4.39406771051109</v>
      </c>
      <c r="L594" s="283">
        <v>4.3940677042969929</v>
      </c>
      <c r="M594" s="283">
        <v>4.3940677103116865</v>
      </c>
      <c r="N594" s="283">
        <v>4.3940677094160963</v>
      </c>
      <c r="O594" s="283">
        <v>4.3940677015681642</v>
      </c>
    </row>
    <row r="595" outlineLevel="2" collapsed="1" hidden="1">
      <c r="B595" s="296" t="s">
        <v>31</v>
      </c>
      <c r="C595" s="297"/>
      <c r="D595" s="297">
        <v>3.5712003301870792</v>
      </c>
      <c r="E595" s="297">
        <v>3.5806225592084338</v>
      </c>
      <c r="F595" s="297">
        <v>3.5877659622037723</v>
      </c>
      <c r="G595" s="297">
        <v>3.592729024422419</v>
      </c>
      <c r="H595" s="297">
        <v>3.5965231144980234</v>
      </c>
      <c r="I595" s="297">
        <v>3.5957656341178352</v>
      </c>
      <c r="J595" s="297">
        <v>3.5923581659453934</v>
      </c>
      <c r="K595" s="297">
        <v>3.5874875714585115</v>
      </c>
      <c r="L595" s="297">
        <v>3.5820640123961929</v>
      </c>
      <c r="M595" s="297">
        <v>3.5775053751420955</v>
      </c>
      <c r="N595" s="297">
        <v>3.5767123857303</v>
      </c>
      <c r="O595" s="297">
        <v>3.58087064681848</v>
      </c>
    </row>
    <row r="596" outlineLevel="2" collapsed="1" hidden="1">
      <c r="B596" s="296" t="s">
        <v>45</v>
      </c>
      <c r="C596" s="283"/>
      <c r="D596" s="283">
        <v>0</v>
      </c>
      <c r="E596" s="283">
        <v>0</v>
      </c>
      <c r="F596" s="283">
        <v>0</v>
      </c>
      <c r="G596" s="283">
        <v>0</v>
      </c>
      <c r="H596" s="283">
        <v>0</v>
      </c>
      <c r="I596" s="283">
        <v>0</v>
      </c>
      <c r="J596" s="283">
        <v>0</v>
      </c>
      <c r="K596" s="283">
        <v>0</v>
      </c>
      <c r="L596" s="283">
        <v>0</v>
      </c>
      <c r="M596" s="283">
        <v>0</v>
      </c>
      <c r="N596" s="283">
        <v>0</v>
      </c>
      <c r="O596" s="283">
        <v>0</v>
      </c>
    </row>
    <row r="597" outlineLevel="2" collapsed="1" hidden="1">
      <c r="B597" s="296" t="s">
        <v>46</v>
      </c>
      <c r="C597" s="283"/>
      <c r="D597" s="283">
        <v>1516.969067136595</v>
      </c>
      <c r="E597" s="283">
        <v>1519.2827971410006</v>
      </c>
      <c r="F597" s="283">
        <v>1519.8563229948722</v>
      </c>
      <c r="G597" s="283">
        <v>2966.9138755829108</v>
      </c>
      <c r="H597" s="283">
        <v>2967.6415283666693</v>
      </c>
      <c r="I597" s="283">
        <v>2966.26129326781</v>
      </c>
      <c r="J597" s="283">
        <v>2960.3979742082838</v>
      </c>
      <c r="K597" s="283">
        <v>2960.525956769608</v>
      </c>
      <c r="L597" s="283">
        <v>2959.462200037648</v>
      </c>
      <c r="M597" s="283">
        <v>2954.436649083259</v>
      </c>
      <c r="N597" s="283">
        <v>2955.5698038616288</v>
      </c>
      <c r="O597" s="283">
        <v>2954.17822159462</v>
      </c>
    </row>
    <row r="598" outlineLevel="2" collapsed="1" hidden="1">
      <c r="B598" s="296" t="s">
        <v>36</v>
      </c>
      <c r="C598" s="283"/>
      <c r="D598" s="283">
        <v>23666.71353310706</v>
      </c>
      <c r="E598" s="283">
        <v>23664.596955063065</v>
      </c>
      <c r="F598" s="283">
        <v>23664.172898721772</v>
      </c>
      <c r="G598" s="283">
        <v>22217.219193896559</v>
      </c>
      <c r="H598" s="283">
        <v>22216.570929158544</v>
      </c>
      <c r="I598" s="283">
        <v>22217.935314632188</v>
      </c>
      <c r="J598" s="283">
        <v>22223.72733538238</v>
      </c>
      <c r="K598" s="283">
        <v>22223.497439858013</v>
      </c>
      <c r="L598" s="283">
        <v>22224.447713324542</v>
      </c>
      <c r="M598" s="283">
        <v>22229.37787875719</v>
      </c>
      <c r="N598" s="283">
        <v>22228.228131356613</v>
      </c>
      <c r="O598" s="283">
        <v>22229.7067216389</v>
      </c>
    </row>
    <row r="599" outlineLevel="2" collapsed="1" hidden="1">
      <c r="B599" s="296" t="s">
        <v>47</v>
      </c>
      <c r="C599" s="283"/>
      <c r="D599" s="283">
        <v>1442.244800226274</v>
      </c>
      <c r="E599" s="283">
        <v>1444.361378270271</v>
      </c>
      <c r="F599" s="283">
        <v>1444.7854346115573</v>
      </c>
      <c r="G599" s="283">
        <v>2891.7391394367751</v>
      </c>
      <c r="H599" s="283">
        <v>2892.38740417479</v>
      </c>
      <c r="I599" s="283">
        <v>2891.0230187011439</v>
      </c>
      <c r="J599" s="283">
        <v>2885.2309979509505</v>
      </c>
      <c r="K599" s="283">
        <v>2885.4608934753237</v>
      </c>
      <c r="L599" s="283">
        <v>2884.5106200087885</v>
      </c>
      <c r="M599" s="283">
        <v>2879.5804545761403</v>
      </c>
      <c r="N599" s="283">
        <v>2880.7302019767212</v>
      </c>
      <c r="O599" s="283">
        <v>2879.2516116944344</v>
      </c>
    </row>
    <row r="600" outlineLevel="2" collapsed="1" hidden="1">
      <c r="B600" s="296" t="s">
        <v>48</v>
      </c>
      <c r="C600" s="297"/>
      <c r="D600" s="297">
        <v>3.7766254608769723</v>
      </c>
      <c r="E600" s="297">
        <v>3.7710354639873538</v>
      </c>
      <c r="F600" s="297">
        <v>3.7614932410886532</v>
      </c>
      <c r="G600" s="297">
        <v>3.7322341294018377</v>
      </c>
      <c r="H600" s="297">
        <v>3.7242293798969266</v>
      </c>
      <c r="I600" s="297">
        <v>3.7159493603905314</v>
      </c>
      <c r="J600" s="297">
        <v>3.7077373758632222</v>
      </c>
      <c r="K600" s="297">
        <v>3.6996962187580444</v>
      </c>
      <c r="L600" s="297">
        <v>3.69197275898405</v>
      </c>
      <c r="M600" s="297">
        <v>3.7039385248660537</v>
      </c>
      <c r="N600" s="297">
        <v>3.7221294457253866</v>
      </c>
      <c r="O600" s="297">
        <v>3.7458567409870303</v>
      </c>
    </row>
    <row r="601" outlineLevel="2" collapsed="1" hidden="1">
      <c r="B601" s="294" t="s">
        <v>49</v>
      </c>
    </row>
    <row r="602" outlineLevel="2" collapsed="1" hidden="1">
      <c r="B602" s="298" t="s">
        <v>22</v>
      </c>
      <c r="C602" s="299"/>
      <c r="D602" s="299">
        <v>9918</v>
      </c>
      <c r="E602" s="299">
        <v>9918</v>
      </c>
      <c r="F602" s="299">
        <v>9918</v>
      </c>
      <c r="G602" s="299">
        <v>9918</v>
      </c>
      <c r="H602" s="299">
        <v>9918</v>
      </c>
      <c r="I602" s="299">
        <v>9918</v>
      </c>
      <c r="J602" s="299">
        <v>9918</v>
      </c>
      <c r="K602" s="299">
        <v>9918</v>
      </c>
      <c r="L602" s="299">
        <v>9918</v>
      </c>
      <c r="M602" s="299">
        <v>9918</v>
      </c>
      <c r="N602" s="299">
        <v>9918</v>
      </c>
      <c r="O602" s="299">
        <v>9918</v>
      </c>
    </row>
    <row r="603" outlineLevel="2" collapsed="1" hidden="1">
      <c r="B603" s="298" t="s">
        <v>23</v>
      </c>
      <c r="C603" s="299"/>
      <c r="D603" s="299">
        <v>14.919946873873016</v>
      </c>
      <c r="E603" s="299">
        <v>14.713111640232677</v>
      </c>
      <c r="F603" s="299">
        <v>14.528691420753548</v>
      </c>
      <c r="G603" s="299">
        <v>14.336311831960675</v>
      </c>
      <c r="H603" s="299">
        <v>14.132742296439877</v>
      </c>
      <c r="I603" s="299">
        <v>14.008091418737426</v>
      </c>
      <c r="J603" s="299">
        <v>13.804189491263079</v>
      </c>
      <c r="K603" s="299">
        <v>13.607890018530911</v>
      </c>
      <c r="L603" s="299">
        <v>13.433082353944048</v>
      </c>
      <c r="M603" s="299">
        <v>13.239100713517704</v>
      </c>
      <c r="N603" s="299">
        <v>13.246389115583133</v>
      </c>
      <c r="O603" s="299">
        <v>14.581888479667427</v>
      </c>
    </row>
    <row r="604" outlineLevel="2" collapsed="1" hidden="1">
      <c r="B604" s="300" t="s">
        <v>30</v>
      </c>
      <c r="C604" s="299"/>
      <c r="D604" s="299">
        <v>14.877000000000018</v>
      </c>
      <c r="E604" s="299">
        <v>14.877000000000047</v>
      </c>
      <c r="F604" s="299">
        <v>14.876999999999953</v>
      </c>
      <c r="G604" s="299">
        <v>14.877000000000011</v>
      </c>
      <c r="H604" s="299">
        <v>14.877000000000074</v>
      </c>
      <c r="I604" s="299">
        <v>14.87700000000002</v>
      </c>
      <c r="J604" s="299">
        <v>14.876999999999988</v>
      </c>
      <c r="K604" s="299">
        <v>14.876999999999963</v>
      </c>
      <c r="L604" s="299">
        <v>14.87700000000007</v>
      </c>
      <c r="M604" s="299">
        <v>14.876999999999965</v>
      </c>
      <c r="N604" s="299">
        <v>14.877000000000081</v>
      </c>
      <c r="O604" s="299">
        <v>14.876999999999962</v>
      </c>
    </row>
    <row r="605" outlineLevel="2" collapsed="1" hidden="1">
      <c r="B605" s="300" t="s">
        <v>31</v>
      </c>
      <c r="C605" s="301"/>
      <c r="D605" s="301">
        <v>1.805196233983426</v>
      </c>
      <c r="E605" s="301">
        <v>1.780170797366325</v>
      </c>
      <c r="F605" s="301">
        <v>1.7578574011801027</v>
      </c>
      <c r="G605" s="301">
        <v>1.734580983903288</v>
      </c>
      <c r="H605" s="301">
        <v>1.7099506710756052</v>
      </c>
      <c r="I605" s="301">
        <v>1.6948688951890412</v>
      </c>
      <c r="J605" s="301">
        <v>1.670198365549072</v>
      </c>
      <c r="K605" s="301">
        <v>1.6464476731434861</v>
      </c>
      <c r="L605" s="301">
        <v>1.6252973205013972</v>
      </c>
      <c r="M605" s="301">
        <v>1.6018270675762498</v>
      </c>
      <c r="N605" s="301">
        <v>1.6027089069066103</v>
      </c>
      <c r="O605" s="301">
        <v>1.7642938269410073</v>
      </c>
    </row>
    <row r="606" outlineLevel="2" collapsed="1" hidden="1">
      <c r="B606" s="300" t="s">
        <v>46</v>
      </c>
      <c r="C606" s="299"/>
      <c r="D606" s="299">
        <v>290.45389027688174</v>
      </c>
      <c r="E606" s="299">
        <v>290.45389027688128</v>
      </c>
      <c r="F606" s="299">
        <v>290.45389027688185</v>
      </c>
      <c r="G606" s="299">
        <v>290.45389027688208</v>
      </c>
      <c r="H606" s="299">
        <v>290.45389027688111</v>
      </c>
      <c r="I606" s="299">
        <v>290.45389027688168</v>
      </c>
      <c r="J606" s="299">
        <v>290.45389027688191</v>
      </c>
      <c r="K606" s="299">
        <v>290.45389027688196</v>
      </c>
      <c r="L606" s="299">
        <v>290.45389027688117</v>
      </c>
      <c r="M606" s="299">
        <v>290.45389027688077</v>
      </c>
      <c r="N606" s="299">
        <v>290.4538902768814</v>
      </c>
      <c r="O606" s="299">
        <v>290.45389027688248</v>
      </c>
    </row>
    <row r="607" outlineLevel="2" collapsed="1" hidden="1">
      <c r="B607" s="300" t="s">
        <v>47</v>
      </c>
      <c r="C607" s="299"/>
      <c r="D607" s="299">
        <v>290.45389027687537</v>
      </c>
      <c r="E607" s="299">
        <v>290.45389027688651</v>
      </c>
      <c r="F607" s="299">
        <v>290.45389027687537</v>
      </c>
      <c r="G607" s="299">
        <v>290.45389027689026</v>
      </c>
      <c r="H607" s="299">
        <v>290.45389027687349</v>
      </c>
      <c r="I607" s="299">
        <v>290.45389027687719</v>
      </c>
      <c r="J607" s="299">
        <v>290.45389027688839</v>
      </c>
      <c r="K607" s="299">
        <v>290.45389027687906</v>
      </c>
      <c r="L607" s="299">
        <v>290.45389027688464</v>
      </c>
      <c r="M607" s="299">
        <v>290.45389027688839</v>
      </c>
      <c r="N607" s="299">
        <v>290.45389027688282</v>
      </c>
      <c r="O607" s="299">
        <v>290.45389027687906</v>
      </c>
    </row>
    <row r="608" outlineLevel="2" collapsed="1" hidden="1">
      <c r="B608" s="300" t="s">
        <v>50</v>
      </c>
      <c r="C608" s="301"/>
      <c r="D608" s="301">
        <v>1.780170797366325</v>
      </c>
      <c r="E608" s="301">
        <v>1.7578574011801023</v>
      </c>
      <c r="F608" s="301">
        <v>1.7345809839032875</v>
      </c>
      <c r="G608" s="301">
        <v>1.7099506710756054</v>
      </c>
      <c r="H608" s="301">
        <v>1.6948688951890414</v>
      </c>
      <c r="I608" s="301">
        <v>1.670198365549072</v>
      </c>
      <c r="J608" s="301">
        <v>1.6464476731434856</v>
      </c>
      <c r="K608" s="301">
        <v>1.6252973205013974</v>
      </c>
      <c r="L608" s="301">
        <v>1.6018270675762496</v>
      </c>
      <c r="M608" s="301">
        <v>1.6027089069066103</v>
      </c>
      <c r="N608" s="301">
        <v>1.7642938269410071</v>
      </c>
      <c r="O608" s="301">
        <v>1.7575911309944852</v>
      </c>
    </row>
    <row r="609" outlineLevel="2" collapsed="1" hidden="1">
      <c r="B609" s="294" t="s">
        <v>51</v>
      </c>
    </row>
    <row r="610" outlineLevel="2" collapsed="1" hidden="1">
      <c r="B610" s="295" t="s">
        <v>22</v>
      </c>
      <c r="C610" s="283"/>
      <c r="D610" s="283">
        <v>2187</v>
      </c>
      <c r="E610" s="283">
        <v>2187</v>
      </c>
      <c r="F610" s="283">
        <v>2187</v>
      </c>
      <c r="G610" s="283">
        <v>2187</v>
      </c>
      <c r="H610" s="283">
        <v>2187</v>
      </c>
      <c r="I610" s="283">
        <v>2187</v>
      </c>
      <c r="J610" s="283">
        <v>2187</v>
      </c>
      <c r="K610" s="283">
        <v>2187</v>
      </c>
      <c r="L610" s="283">
        <v>2187</v>
      </c>
      <c r="M610" s="283">
        <v>2187</v>
      </c>
      <c r="N610" s="283">
        <v>2187</v>
      </c>
      <c r="O610" s="283">
        <v>2187</v>
      </c>
    </row>
    <row r="611" outlineLevel="2" collapsed="1" hidden="1">
      <c r="B611" s="295" t="s">
        <v>23</v>
      </c>
      <c r="C611" s="283"/>
      <c r="D611" s="283">
        <v>3.3406240111364442</v>
      </c>
      <c r="E611" s="283">
        <v>3.3080556081616077</v>
      </c>
      <c r="F611" s="283">
        <v>3.279018486084496</v>
      </c>
      <c r="G611" s="283">
        <v>3.2487299619960091</v>
      </c>
      <c r="H611" s="283">
        <v>3.2166816864343173</v>
      </c>
      <c r="I611" s="283">
        <v>3.1970587210400159</v>
      </c>
      <c r="J611" s="283">
        <v>3.16496145674576</v>
      </c>
      <c r="K611" s="283">
        <v>3.1340628942609716</v>
      </c>
      <c r="L611" s="283">
        <v>3.106548873220544</v>
      </c>
      <c r="M611" s="283">
        <v>3.0760187308544942</v>
      </c>
      <c r="N611" s="283">
        <v>3.0771657949031974</v>
      </c>
      <c r="O611" s="283">
        <v>3.2873942346798124</v>
      </c>
    </row>
    <row r="612" outlineLevel="2" collapsed="1" hidden="1">
      <c r="B612" s="296" t="s">
        <v>30</v>
      </c>
      <c r="C612" s="283"/>
      <c r="D612" s="283">
        <v>1.5309000000000002</v>
      </c>
      <c r="E612" s="283">
        <v>1.5308999999999902</v>
      </c>
      <c r="F612" s="283">
        <v>1.5309000000000284</v>
      </c>
      <c r="G612" s="283">
        <v>1.5308999999999582</v>
      </c>
      <c r="H612" s="283">
        <v>1.5309000000000206</v>
      </c>
      <c r="I612" s="283">
        <v>1.5308999999999982</v>
      </c>
      <c r="J612" s="283">
        <v>1.5309000000000217</v>
      </c>
      <c r="K612" s="283">
        <v>1.5309000000000104</v>
      </c>
      <c r="L612" s="283">
        <v>1.530900000000021</v>
      </c>
      <c r="M612" s="283">
        <v>1.5308999999999902</v>
      </c>
      <c r="N612" s="283">
        <v>1.530900000000045</v>
      </c>
      <c r="O612" s="283">
        <v>1.5308999999999895</v>
      </c>
    </row>
    <row r="613" outlineLevel="2" collapsed="1" hidden="1">
      <c r="B613" s="296" t="s">
        <v>31</v>
      </c>
      <c r="C613" s="297"/>
      <c r="D613" s="297">
        <v>1.8329898552188995</v>
      </c>
      <c r="E613" s="297">
        <v>1.8151196752601415</v>
      </c>
      <c r="F613" s="297">
        <v>1.7991870979887497</v>
      </c>
      <c r="G613" s="297">
        <v>1.7825678803818981</v>
      </c>
      <c r="H613" s="297">
        <v>1.7649830926937269</v>
      </c>
      <c r="I613" s="297">
        <v>1.7542160334924641</v>
      </c>
      <c r="J613" s="297">
        <v>1.7366043658412949</v>
      </c>
      <c r="K613" s="297">
        <v>1.719650422091068</v>
      </c>
      <c r="L613" s="297">
        <v>1.7045535655531106</v>
      </c>
      <c r="M613" s="297">
        <v>1.6878017727596675</v>
      </c>
      <c r="N613" s="297">
        <v>1.6884311631841962</v>
      </c>
      <c r="O613" s="297">
        <v>1.8037828448174555</v>
      </c>
    </row>
    <row r="614" outlineLevel="2" collapsed="1" hidden="1">
      <c r="B614" s="296" t="s">
        <v>46</v>
      </c>
      <c r="C614" s="283"/>
      <c r="D614" s="283">
        <v>19.117903157921777</v>
      </c>
      <c r="E614" s="283">
        <v>19.117903157921681</v>
      </c>
      <c r="F614" s="283">
        <v>19.117903157921766</v>
      </c>
      <c r="G614" s="283">
        <v>19.117903157921749</v>
      </c>
      <c r="H614" s="283">
        <v>19.117903157921756</v>
      </c>
      <c r="I614" s="283">
        <v>19.117903157921688</v>
      </c>
      <c r="J614" s="283">
        <v>19.117903157921724</v>
      </c>
      <c r="K614" s="283">
        <v>19.117903157921713</v>
      </c>
      <c r="L614" s="283">
        <v>19.117903157921745</v>
      </c>
      <c r="M614" s="283">
        <v>19.117903157921781</v>
      </c>
      <c r="N614" s="283">
        <v>19.117903157921702</v>
      </c>
      <c r="O614" s="283">
        <v>19.117903157921692</v>
      </c>
    </row>
    <row r="615" outlineLevel="2" collapsed="1" hidden="1">
      <c r="B615" s="296" t="s">
        <v>36</v>
      </c>
      <c r="C615" s="283"/>
      <c r="D615" s="283">
        <v>2167.8820968420778</v>
      </c>
      <c r="E615" s="283">
        <v>2167.8820968420796</v>
      </c>
      <c r="F615" s="283">
        <v>2167.8820968420755</v>
      </c>
      <c r="G615" s="283">
        <v>2167.8820968420791</v>
      </c>
      <c r="H615" s="283">
        <v>2167.8820968420814</v>
      </c>
      <c r="I615" s="283">
        <v>2167.8820968420814</v>
      </c>
      <c r="J615" s="283">
        <v>2167.8820968420791</v>
      </c>
      <c r="K615" s="283">
        <v>2167.8820968420678</v>
      </c>
      <c r="L615" s="283">
        <v>2167.8820968420819</v>
      </c>
      <c r="M615" s="283">
        <v>2167.8820968420778</v>
      </c>
      <c r="N615" s="283">
        <v>2167.8820968420855</v>
      </c>
      <c r="O615" s="283">
        <v>2167.8820968420737</v>
      </c>
    </row>
    <row r="616" outlineLevel="2" collapsed="1" hidden="1">
      <c r="B616" s="296" t="s">
        <v>47</v>
      </c>
      <c r="C616" s="283"/>
      <c r="D616" s="283">
        <v>19.117903157922438</v>
      </c>
      <c r="E616" s="283">
        <v>19.117903157920576</v>
      </c>
      <c r="F616" s="283">
        <v>19.117903157924303</v>
      </c>
      <c r="G616" s="283">
        <v>19.117903157921042</v>
      </c>
      <c r="H616" s="283">
        <v>19.117903157918715</v>
      </c>
      <c r="I616" s="283">
        <v>19.117903157918715</v>
      </c>
      <c r="J616" s="283">
        <v>19.117903157921042</v>
      </c>
      <c r="K616" s="283">
        <v>19.117903157932219</v>
      </c>
      <c r="L616" s="283">
        <v>19.117903157918249</v>
      </c>
      <c r="M616" s="283">
        <v>19.117903157922438</v>
      </c>
      <c r="N616" s="283">
        <v>19.117903157914522</v>
      </c>
      <c r="O616" s="283">
        <v>19.117903157926165</v>
      </c>
    </row>
    <row r="617" outlineLevel="2" collapsed="1" hidden="1">
      <c r="B617" s="296" t="s">
        <v>50</v>
      </c>
      <c r="C617" s="297"/>
      <c r="D617" s="297">
        <v>1.8151196752601413</v>
      </c>
      <c r="E617" s="297">
        <v>1.7991870979887497</v>
      </c>
      <c r="F617" s="297">
        <v>1.7825678803818981</v>
      </c>
      <c r="G617" s="297">
        <v>1.7649830926937269</v>
      </c>
      <c r="H617" s="297">
        <v>1.7542160334924641</v>
      </c>
      <c r="I617" s="297">
        <v>1.7366043658412957</v>
      </c>
      <c r="J617" s="297">
        <v>1.7196504220910689</v>
      </c>
      <c r="K617" s="297">
        <v>1.7045535655531106</v>
      </c>
      <c r="L617" s="297">
        <v>1.6878017727596675</v>
      </c>
      <c r="M617" s="297">
        <v>1.6884311631841955</v>
      </c>
      <c r="N617" s="297">
        <v>1.8037828448174558</v>
      </c>
      <c r="O617" s="297">
        <v>1.7989969770007286</v>
      </c>
    </row>
    <row r="618" outlineLevel="2" collapsed="1" hidden="1">
      <c r="B618" s="294" t="s">
        <v>52</v>
      </c>
    </row>
    <row r="619" outlineLevel="2" collapsed="1" hidden="1">
      <c r="B619" s="298" t="s">
        <v>22</v>
      </c>
      <c r="C619" s="299"/>
      <c r="D619" s="299">
        <v>27178</v>
      </c>
      <c r="E619" s="299">
        <v>27178</v>
      </c>
      <c r="F619" s="299">
        <v>27178</v>
      </c>
      <c r="G619" s="299">
        <v>27178</v>
      </c>
      <c r="H619" s="299">
        <v>27178</v>
      </c>
      <c r="I619" s="299">
        <v>27178</v>
      </c>
      <c r="J619" s="299">
        <v>27178</v>
      </c>
      <c r="K619" s="299">
        <v>27178</v>
      </c>
      <c r="L619" s="299">
        <v>27178</v>
      </c>
      <c r="M619" s="299">
        <v>27178</v>
      </c>
      <c r="N619" s="299">
        <v>27178</v>
      </c>
      <c r="O619" s="299">
        <v>27178</v>
      </c>
    </row>
    <row r="620" outlineLevel="2" collapsed="1" hidden="1">
      <c r="B620" s="298" t="s">
        <v>23</v>
      </c>
      <c r="C620" s="299"/>
      <c r="D620" s="299">
        <v>46.466334482624106</v>
      </c>
      <c r="E620" s="299">
        <v>45.981621819773068</v>
      </c>
      <c r="F620" s="299">
        <v>45.549451699889737</v>
      </c>
      <c r="G620" s="299">
        <v>45.098643244606535</v>
      </c>
      <c r="H620" s="299">
        <v>44.621628246033289</v>
      </c>
      <c r="I620" s="299">
        <v>44.329547359575777</v>
      </c>
      <c r="J620" s="299">
        <v>43.851778694445748</v>
      </c>
      <c r="K620" s="299">
        <v>43.391838360742227</v>
      </c>
      <c r="L620" s="299">
        <v>42.982266720254955</v>
      </c>
      <c r="M620" s="299">
        <v>42.527784229108519</v>
      </c>
      <c r="N620" s="299">
        <v>42.544860079126515</v>
      </c>
      <c r="O620" s="299">
        <v>45.674112310048024</v>
      </c>
    </row>
    <row r="621" outlineLevel="2" collapsed="1" hidden="1">
      <c r="B621" s="300" t="s">
        <v>30</v>
      </c>
      <c r="C621" s="299"/>
      <c r="D621" s="299">
        <v>32.613600000000005</v>
      </c>
      <c r="E621" s="299">
        <v>32.613599999999977</v>
      </c>
      <c r="F621" s="299">
        <v>32.61359999999992</v>
      </c>
      <c r="G621" s="299">
        <v>32.613599999999941</v>
      </c>
      <c r="H621" s="299">
        <v>32.613599999999991</v>
      </c>
      <c r="I621" s="299">
        <v>32.613599999999927</v>
      </c>
      <c r="J621" s="299">
        <v>32.61359999999997</v>
      </c>
      <c r="K621" s="299">
        <v>32.613600000000112</v>
      </c>
      <c r="L621" s="299">
        <v>32.613599999999941</v>
      </c>
      <c r="M621" s="299">
        <v>32.613599999999977</v>
      </c>
      <c r="N621" s="299">
        <v>32.613600000000005</v>
      </c>
      <c r="O621" s="299">
        <v>32.613599999999913</v>
      </c>
    </row>
    <row r="622" outlineLevel="2" collapsed="1" hidden="1">
      <c r="B622" s="300" t="s">
        <v>31</v>
      </c>
      <c r="C622" s="301"/>
      <c r="D622" s="301">
        <v>2.0516447633802684</v>
      </c>
      <c r="E622" s="301">
        <v>2.0302430710032997</v>
      </c>
      <c r="F622" s="301">
        <v>2.0111613084063467</v>
      </c>
      <c r="G622" s="301">
        <v>1.9912566006890811</v>
      </c>
      <c r="H622" s="301">
        <v>1.9701947860490081</v>
      </c>
      <c r="I622" s="301">
        <v>1.9572984337144357</v>
      </c>
      <c r="J622" s="301">
        <v>1.9362033421640628</v>
      </c>
      <c r="K622" s="301">
        <v>1.9158954313375036</v>
      </c>
      <c r="L622" s="301">
        <v>1.8978114675217437</v>
      </c>
      <c r="M622" s="301">
        <v>1.8777445387787999</v>
      </c>
      <c r="N622" s="301">
        <v>1.8784984949205907</v>
      </c>
      <c r="O622" s="301">
        <v>2.0166654931215553</v>
      </c>
    </row>
    <row r="623" outlineLevel="2" collapsed="1" hidden="1">
      <c r="B623" s="300" t="s">
        <v>46</v>
      </c>
      <c r="C623" s="299"/>
      <c r="D623" s="299">
        <v>500.71307109117754</v>
      </c>
      <c r="E623" s="299">
        <v>500.71307109117691</v>
      </c>
      <c r="F623" s="299">
        <v>500.71307109117731</v>
      </c>
      <c r="G623" s="299">
        <v>500.71307109117566</v>
      </c>
      <c r="H623" s="299">
        <v>500.7130710911768</v>
      </c>
      <c r="I623" s="299">
        <v>500.71307109117646</v>
      </c>
      <c r="J623" s="299">
        <v>500.71307109117606</v>
      </c>
      <c r="K623" s="299">
        <v>500.71307109117913</v>
      </c>
      <c r="L623" s="299">
        <v>500.71307109117765</v>
      </c>
      <c r="M623" s="299">
        <v>500.71307109117691</v>
      </c>
      <c r="N623" s="299">
        <v>500.71307109117811</v>
      </c>
      <c r="O623" s="299">
        <v>500.713071091176</v>
      </c>
    </row>
    <row r="624" outlineLevel="2" collapsed="1" hidden="1">
      <c r="B624" s="300" t="s">
        <v>36</v>
      </c>
      <c r="C624" s="299"/>
      <c r="D624" s="299">
        <v>26677.286928908878</v>
      </c>
      <c r="E624" s="299">
        <v>26677.286928908808</v>
      </c>
      <c r="F624" s="299">
        <v>26677.286928908852</v>
      </c>
      <c r="G624" s="299">
        <v>26677.286928908765</v>
      </c>
      <c r="H624" s="299">
        <v>26677.286928908859</v>
      </c>
      <c r="I624" s="299">
        <v>26677.286928908816</v>
      </c>
      <c r="J624" s="299">
        <v>26677.286928908714</v>
      </c>
      <c r="K624" s="299">
        <v>26677.286928908907</v>
      </c>
      <c r="L624" s="299">
        <v>26677.286928908805</v>
      </c>
      <c r="M624" s="299">
        <v>26677.286928908772</v>
      </c>
      <c r="N624" s="299">
        <v>26677.286928908918</v>
      </c>
      <c r="O624" s="299">
        <v>26677.286928908772</v>
      </c>
    </row>
    <row r="625" outlineLevel="2" collapsed="1" hidden="1">
      <c r="B625" s="300" t="s">
        <v>47</v>
      </c>
      <c r="C625" s="299"/>
      <c r="D625" s="299">
        <v>500.71307109112291</v>
      </c>
      <c r="E625" s="299">
        <v>500.71307109119</v>
      </c>
      <c r="F625" s="299">
        <v>500.713071091149</v>
      </c>
      <c r="G625" s="299">
        <v>500.71307109123467</v>
      </c>
      <c r="H625" s="299">
        <v>500.71307109114156</v>
      </c>
      <c r="I625" s="299">
        <v>500.71307109118254</v>
      </c>
      <c r="J625" s="299">
        <v>500.71307109128685</v>
      </c>
      <c r="K625" s="299">
        <v>500.71307109109313</v>
      </c>
      <c r="L625" s="299">
        <v>500.71307109119368</v>
      </c>
      <c r="M625" s="299">
        <v>500.71307109122722</v>
      </c>
      <c r="N625" s="299">
        <v>500.71307109108193</v>
      </c>
      <c r="O625" s="299">
        <v>500.71307109122722</v>
      </c>
    </row>
    <row r="626" outlineLevel="2" collapsed="1" hidden="1">
      <c r="B626" s="300" t="s">
        <v>53</v>
      </c>
      <c r="C626" s="301"/>
      <c r="D626" s="301">
        <v>2.0302430710033</v>
      </c>
      <c r="E626" s="301">
        <v>2.0111613084063467</v>
      </c>
      <c r="F626" s="301">
        <v>1.9912566006890811</v>
      </c>
      <c r="G626" s="301">
        <v>1.970194786049009</v>
      </c>
      <c r="H626" s="301">
        <v>1.9572984337144368</v>
      </c>
      <c r="I626" s="301">
        <v>1.9362033421640628</v>
      </c>
      <c r="J626" s="301">
        <v>1.9158954313375043</v>
      </c>
      <c r="K626" s="301">
        <v>1.8978114675217439</v>
      </c>
      <c r="L626" s="301">
        <v>1.8777445387787988</v>
      </c>
      <c r="M626" s="301">
        <v>1.8784984949205912</v>
      </c>
      <c r="N626" s="301">
        <v>2.0166654931215553</v>
      </c>
      <c r="O626" s="301">
        <v>2.0109336053579341</v>
      </c>
    </row>
    <row r="627" outlineLevel="2" collapsed="1" hidden="1">
      <c r="B627" s="294" t="s">
        <v>54</v>
      </c>
    </row>
    <row r="628" outlineLevel="2" collapsed="1" hidden="1">
      <c r="B628" s="295" t="s">
        <v>22</v>
      </c>
      <c r="C628" s="283"/>
      <c r="D628" s="283">
        <v>19378</v>
      </c>
      <c r="E628" s="283">
        <v>19378</v>
      </c>
      <c r="F628" s="283">
        <v>19378</v>
      </c>
      <c r="G628" s="283">
        <v>19378</v>
      </c>
      <c r="H628" s="283">
        <v>19378</v>
      </c>
      <c r="I628" s="283">
        <v>19378</v>
      </c>
      <c r="J628" s="283">
        <v>19378</v>
      </c>
      <c r="K628" s="283">
        <v>19378</v>
      </c>
      <c r="L628" s="283">
        <v>19378</v>
      </c>
      <c r="M628" s="283">
        <v>19378</v>
      </c>
      <c r="N628" s="283">
        <v>19378</v>
      </c>
      <c r="O628" s="283">
        <v>19378</v>
      </c>
    </row>
    <row r="629" outlineLevel="2" collapsed="1" hidden="1">
      <c r="B629" s="295" t="s">
        <v>23</v>
      </c>
      <c r="C629" s="283"/>
      <c r="D629" s="283">
        <v>0</v>
      </c>
      <c r="E629" s="283">
        <v>0</v>
      </c>
      <c r="F629" s="283">
        <v>0</v>
      </c>
      <c r="G629" s="283">
        <v>0</v>
      </c>
      <c r="H629" s="283">
        <v>0</v>
      </c>
      <c r="I629" s="283">
        <v>0</v>
      </c>
      <c r="J629" s="283">
        <v>0</v>
      </c>
      <c r="K629" s="283">
        <v>0</v>
      </c>
      <c r="L629" s="283">
        <v>0</v>
      </c>
      <c r="M629" s="283">
        <v>0</v>
      </c>
      <c r="N629" s="283">
        <v>0</v>
      </c>
      <c r="O629" s="283">
        <v>0</v>
      </c>
    </row>
    <row r="630" outlineLevel="2" collapsed="1" hidden="1">
      <c r="B630" s="296" t="s">
        <v>30</v>
      </c>
      <c r="C630" s="283"/>
      <c r="D630" s="283">
        <v>40.693799999999996</v>
      </c>
      <c r="E630" s="283">
        <v>40.693800000000152</v>
      </c>
      <c r="F630" s="283">
        <v>40.693799999999996</v>
      </c>
      <c r="G630" s="283">
        <v>40.693800000000117</v>
      </c>
      <c r="H630" s="283">
        <v>40.69380000000001</v>
      </c>
      <c r="I630" s="283">
        <v>40.69380000000001</v>
      </c>
      <c r="J630" s="283">
        <v>40.693800000000074</v>
      </c>
      <c r="K630" s="283">
        <v>40.6937999999999</v>
      </c>
      <c r="L630" s="283">
        <v>40.693799999999918</v>
      </c>
      <c r="M630" s="283">
        <v>40.69380000000011</v>
      </c>
      <c r="N630" s="283">
        <v>40.693799999999996</v>
      </c>
      <c r="O630" s="283">
        <v>40.693799999999953</v>
      </c>
    </row>
    <row r="631" outlineLevel="2" collapsed="1" hidden="1">
      <c r="B631" s="296" t="s">
        <v>46</v>
      </c>
      <c r="C631" s="283"/>
      <c r="D631" s="283">
        <v>807.58728426312678</v>
      </c>
      <c r="E631" s="283">
        <v>807.587284263127</v>
      </c>
      <c r="F631" s="283">
        <v>807.58728426312553</v>
      </c>
      <c r="G631" s="283">
        <v>807.58728426312837</v>
      </c>
      <c r="H631" s="283">
        <v>807.58728426312621</v>
      </c>
      <c r="I631" s="283">
        <v>807.58728426312655</v>
      </c>
      <c r="J631" s="283">
        <v>807.58728426312621</v>
      </c>
      <c r="K631" s="283">
        <v>807.58728426312678</v>
      </c>
      <c r="L631" s="283">
        <v>807.5872842631253</v>
      </c>
      <c r="M631" s="283">
        <v>807.58728426312609</v>
      </c>
      <c r="N631" s="283">
        <v>807.58728426312666</v>
      </c>
      <c r="O631" s="283">
        <v>807.58728426312564</v>
      </c>
    </row>
    <row r="632" outlineLevel="2" collapsed="1" hidden="1">
      <c r="B632" s="296" t="s">
        <v>47</v>
      </c>
      <c r="C632" s="283"/>
      <c r="D632" s="283">
        <v>807.58728426316384</v>
      </c>
      <c r="E632" s="283">
        <v>807.58728426305572</v>
      </c>
      <c r="F632" s="283">
        <v>807.58728426320852</v>
      </c>
      <c r="G632" s="283">
        <v>807.58728426307812</v>
      </c>
      <c r="H632" s="283">
        <v>807.587284263119</v>
      </c>
      <c r="I632" s="283">
        <v>807.58728426311541</v>
      </c>
      <c r="J632" s="283">
        <v>807.5872842631303</v>
      </c>
      <c r="K632" s="283">
        <v>807.5872842631303</v>
      </c>
      <c r="L632" s="283">
        <v>807.5872842631228</v>
      </c>
      <c r="M632" s="283">
        <v>807.587284263134</v>
      </c>
      <c r="N632" s="283">
        <v>807.58728426311541</v>
      </c>
      <c r="O632" s="283">
        <v>807.5872842631228</v>
      </c>
    </row>
    <row r="633" outlineLevel="2" collapsed="1" hidden="1">
      <c r="B633" s="294" t="s">
        <v>55</v>
      </c>
    </row>
    <row r="634" outlineLevel="2" collapsed="1" hidden="1">
      <c r="B634" s="298" t="s">
        <v>22</v>
      </c>
      <c r="C634" s="299"/>
      <c r="D634" s="299">
        <v>447</v>
      </c>
      <c r="E634" s="299">
        <v>447</v>
      </c>
      <c r="F634" s="299">
        <v>447</v>
      </c>
      <c r="G634" s="299">
        <v>447</v>
      </c>
      <c r="H634" s="299">
        <v>447</v>
      </c>
      <c r="I634" s="299">
        <v>447</v>
      </c>
      <c r="J634" s="299">
        <v>447</v>
      </c>
      <c r="K634" s="299">
        <v>447</v>
      </c>
      <c r="L634" s="299">
        <v>447</v>
      </c>
      <c r="M634" s="299">
        <v>447</v>
      </c>
      <c r="N634" s="299">
        <v>447</v>
      </c>
      <c r="O634" s="299">
        <v>447</v>
      </c>
    </row>
    <row r="635" outlineLevel="2" collapsed="1" hidden="1">
      <c r="B635" s="298" t="s">
        <v>23</v>
      </c>
      <c r="C635" s="299"/>
      <c r="D635" s="299">
        <v>0</v>
      </c>
      <c r="E635" s="299">
        <v>0</v>
      </c>
      <c r="F635" s="299">
        <v>0</v>
      </c>
      <c r="G635" s="299">
        <v>0</v>
      </c>
      <c r="H635" s="299">
        <v>0</v>
      </c>
      <c r="I635" s="299">
        <v>0</v>
      </c>
      <c r="J635" s="299">
        <v>0</v>
      </c>
      <c r="K635" s="299">
        <v>0</v>
      </c>
      <c r="L635" s="299">
        <v>0</v>
      </c>
      <c r="M635" s="299">
        <v>0</v>
      </c>
      <c r="N635" s="299">
        <v>0</v>
      </c>
      <c r="O635" s="299">
        <v>0</v>
      </c>
    </row>
    <row r="637">
      <c r="B637" s="281" t="s">
        <v>61</v>
      </c>
      <c r="C637" s="281"/>
    </row>
    <row r="638">
      <c r="B638" s="268" t="s">
        <v>5</v>
      </c>
      <c r="C638" s="283"/>
      <c r="D638" s="283">
        <v>30.564990547210467</v>
      </c>
      <c r="E638" s="283">
        <v>29.718601591012636</v>
      </c>
      <c r="F638" s="283">
        <v>29.303488203495775</v>
      </c>
      <c r="G638" s="283">
        <v>28.536809758666855</v>
      </c>
      <c r="H638" s="283">
        <v>27.772105044464627</v>
      </c>
      <c r="I638" s="283">
        <v>27.015213742346248</v>
      </c>
      <c r="J638" s="283">
        <v>26.262437711479503</v>
      </c>
      <c r="K638" s="283">
        <v>25.890975579978594</v>
      </c>
      <c r="L638" s="283">
        <v>24.39441366090869</v>
      </c>
      <c r="M638" s="283">
        <v>23.973781421776412</v>
      </c>
      <c r="N638" s="283">
        <v>23.263112792027453</v>
      </c>
      <c r="O638" s="283">
        <v>22.567847763460794</v>
      </c>
    </row>
    <row r="639">
      <c r="B639" s="268" t="s">
        <v>7</v>
      </c>
      <c r="C639" s="283"/>
      <c r="D639" s="283">
        <v>172.91455314423985</v>
      </c>
      <c r="E639" s="283">
        <v>172.44401585134759</v>
      </c>
      <c r="F639" s="283">
        <v>172.00476500352443</v>
      </c>
      <c r="G639" s="283">
        <v>171.49208978421356</v>
      </c>
      <c r="H639" s="283">
        <v>170.96130482986735</v>
      </c>
      <c r="I639" s="283">
        <v>170.60856286714966</v>
      </c>
      <c r="J639" s="283">
        <v>169.87306525253877</v>
      </c>
      <c r="K639" s="283">
        <v>169.13886021828211</v>
      </c>
      <c r="L639" s="283">
        <v>168.43556064236367</v>
      </c>
      <c r="M639" s="283">
        <v>167.67756892379583</v>
      </c>
      <c r="N639" s="283">
        <v>167.70368173926173</v>
      </c>
      <c r="O639" s="283">
        <v>172.42944839259951</v>
      </c>
    </row>
    <row r="640">
      <c r="B640" s="284" t="s">
        <v>8</v>
      </c>
      <c r="C640" s="285"/>
      <c r="D640" s="285">
        <v>-142.34956259702938</v>
      </c>
      <c r="E640" s="285">
        <v>-142.72541426033496</v>
      </c>
      <c r="F640" s="285">
        <v>-142.70127680002867</v>
      </c>
      <c r="G640" s="285">
        <v>-142.95528002554673</v>
      </c>
      <c r="H640" s="285">
        <v>-143.18919978540271</v>
      </c>
      <c r="I640" s="285">
        <v>-143.59334912480341</v>
      </c>
      <c r="J640" s="285">
        <v>-143.61062754105927</v>
      </c>
      <c r="K640" s="285">
        <v>-143.24788463830348</v>
      </c>
      <c r="L640" s="285">
        <v>-144.04114698145497</v>
      </c>
      <c r="M640" s="285">
        <v>-143.7037875020194</v>
      </c>
      <c r="N640" s="285">
        <v>-144.44056894723428</v>
      </c>
      <c r="O640" s="285">
        <v>-149.86160062913871</v>
      </c>
    </row>
    <row r="641" outlineLevel="1">
      <c r="B641" s="286" t="s">
        <v>9</v>
      </c>
      <c r="C641" s="283"/>
      <c r="D641" s="283">
        <v>288.500009076819</v>
      </c>
      <c r="E641" s="283">
        <v>288.50001015286426</v>
      </c>
      <c r="F641" s="283">
        <v>288.50001111661226</v>
      </c>
      <c r="G641" s="283">
        <v>288.50001195981082</v>
      </c>
      <c r="H641" s="283">
        <v>288.50001270061125</v>
      </c>
      <c r="I641" s="283">
        <v>288.50001333145178</v>
      </c>
      <c r="J641" s="283">
        <v>288.50001385347946</v>
      </c>
      <c r="K641" s="283">
        <v>288.50001428205695</v>
      </c>
      <c r="L641" s="283">
        <v>288.50001459251371</v>
      </c>
      <c r="M641" s="283">
        <v>288.50001482049112</v>
      </c>
      <c r="N641" s="283">
        <v>288.50001494295776</v>
      </c>
      <c r="O641" s="283">
        <v>288.50001497826992</v>
      </c>
    </row>
    <row r="642" outlineLevel="1">
      <c r="B642" s="286" t="s">
        <v>10</v>
      </c>
      <c r="C642" s="283"/>
      <c r="D642" s="283">
        <v>3.4955053928111739</v>
      </c>
      <c r="E642" s="283">
        <v>3.4951829868582132</v>
      </c>
      <c r="F642" s="283">
        <v>3.494937782824838</v>
      </c>
      <c r="G642" s="283">
        <v>3.4947494719050751</v>
      </c>
      <c r="H642" s="283">
        <v>3.4947064756090764</v>
      </c>
      <c r="I642" s="283">
        <v>3.4944829737239669</v>
      </c>
      <c r="J642" s="283">
        <v>3.4945108116939845</v>
      </c>
      <c r="K642" s="283">
        <v>3.4946550740283744</v>
      </c>
      <c r="L642" s="283">
        <v>3.4951976207046971</v>
      </c>
      <c r="M642" s="283">
        <v>3.495981408538591</v>
      </c>
      <c r="N642" s="283">
        <v>3.4965419955257624</v>
      </c>
      <c r="O642" s="283">
        <v>3.4969195715726946</v>
      </c>
    </row>
    <row r="643" outlineLevel="1">
      <c r="B643" s="286" t="s">
        <v>11</v>
      </c>
      <c r="C643" s="283"/>
      <c r="D643" s="283">
        <v>-434.34507706665948</v>
      </c>
      <c r="E643" s="283">
        <v>-434.72060740005736</v>
      </c>
      <c r="F643" s="283">
        <v>-434.69622569946574</v>
      </c>
      <c r="G643" s="283">
        <v>-434.95004145726261</v>
      </c>
      <c r="H643" s="283">
        <v>-435.18391896162308</v>
      </c>
      <c r="I643" s="283">
        <v>-435.58784542997915</v>
      </c>
      <c r="J643" s="283">
        <v>-435.60515220623273</v>
      </c>
      <c r="K643" s="283">
        <v>-435.24255399438874</v>
      </c>
      <c r="L643" s="283">
        <v>-436.03635919467342</v>
      </c>
      <c r="M643" s="283">
        <v>-435.69978373104914</v>
      </c>
      <c r="N643" s="283">
        <v>-436.43712588571782</v>
      </c>
      <c r="O643" s="283">
        <v>-441.85853517898136</v>
      </c>
    </row>
    <row r="644" outlineLevel="1">
      <c r="B644" s="287" t="s">
        <v>12</v>
      </c>
      <c r="C644" s="288"/>
      <c r="D644" s="288">
        <v>-85.303807928406826</v>
      </c>
      <c r="E644" s="288">
        <v>-85.3775607326237</v>
      </c>
      <c r="F644" s="288">
        <v>-85.37277225448949</v>
      </c>
      <c r="G644" s="288">
        <v>-85.422620754669424</v>
      </c>
      <c r="H644" s="288">
        <v>-85.468553453724</v>
      </c>
      <c r="I644" s="288">
        <v>-85.547883156518253</v>
      </c>
      <c r="J644" s="288">
        <v>-85.55128214500769</v>
      </c>
      <c r="K644" s="288">
        <v>-85.480069162861767</v>
      </c>
      <c r="L644" s="288">
        <v>-85.63596964363839</v>
      </c>
      <c r="M644" s="288">
        <v>-85.569867435467145</v>
      </c>
      <c r="N644" s="288">
        <v>-85.714678777555221</v>
      </c>
      <c r="O644" s="288">
        <v>-86.779424026142109</v>
      </c>
    </row>
    <row r="645" outlineLevel="1">
      <c r="B645" s="286" t="s">
        <v>13</v>
      </c>
      <c r="C645" s="283"/>
      <c r="D645" s="283">
        <v>-349.04126913825263</v>
      </c>
      <c r="E645" s="283">
        <v>-349.34304666743367</v>
      </c>
      <c r="F645" s="283">
        <v>-349.32345344497622</v>
      </c>
      <c r="G645" s="283">
        <v>-349.52742070259319</v>
      </c>
      <c r="H645" s="283">
        <v>-349.71536550789909</v>
      </c>
      <c r="I645" s="283">
        <v>-350.0399622734609</v>
      </c>
      <c r="J645" s="283">
        <v>-350.05387006122504</v>
      </c>
      <c r="K645" s="283">
        <v>-349.762484831527</v>
      </c>
      <c r="L645" s="283">
        <v>-350.400389551035</v>
      </c>
      <c r="M645" s="283">
        <v>-350.129916295582</v>
      </c>
      <c r="N645" s="283">
        <v>-350.72244710816256</v>
      </c>
      <c r="O645" s="283">
        <v>-355.07911115283929</v>
      </c>
    </row>
    <row r="646" outlineLevel="1">
      <c r="B646" s="286" t="s">
        <v>14</v>
      </c>
      <c r="C646" s="283"/>
      <c r="D646" s="283">
        <v>0</v>
      </c>
      <c r="E646" s="283">
        <v>0</v>
      </c>
      <c r="F646" s="283">
        <v>0</v>
      </c>
      <c r="G646" s="283">
        <v>0</v>
      </c>
      <c r="H646" s="283">
        <v>0</v>
      </c>
      <c r="I646" s="283">
        <v>0</v>
      </c>
      <c r="J646" s="283">
        <v>0</v>
      </c>
      <c r="K646" s="283">
        <v>0</v>
      </c>
      <c r="L646" s="283">
        <v>0</v>
      </c>
      <c r="M646" s="283">
        <v>0</v>
      </c>
      <c r="N646" s="283">
        <v>0</v>
      </c>
      <c r="O646" s="283">
        <v>0</v>
      </c>
    </row>
    <row r="647" outlineLevel="1">
      <c r="B647" s="286" t="s">
        <v>15</v>
      </c>
      <c r="C647" s="283"/>
      <c r="D647" s="283">
        <v>-349.04126913825263</v>
      </c>
      <c r="E647" s="283">
        <v>-349.34304666743367</v>
      </c>
      <c r="F647" s="283">
        <v>-349.32345344497622</v>
      </c>
      <c r="G647" s="283">
        <v>-349.52742070259319</v>
      </c>
      <c r="H647" s="283">
        <v>-349.71536550789909</v>
      </c>
      <c r="I647" s="283">
        <v>-350.0399622734609</v>
      </c>
      <c r="J647" s="283">
        <v>-350.05387006122504</v>
      </c>
      <c r="K647" s="283">
        <v>-349.762484831527</v>
      </c>
      <c r="L647" s="283">
        <v>-350.400389551035</v>
      </c>
      <c r="M647" s="283">
        <v>-350.129916295582</v>
      </c>
      <c r="N647" s="283">
        <v>-350.72244710816256</v>
      </c>
      <c r="O647" s="283">
        <v>-355.07911115283929</v>
      </c>
    </row>
    <row r="648" outlineLevel="1">
      <c r="B648" s="289" t="s">
        <v>16</v>
      </c>
      <c r="C648" s="290"/>
      <c r="D648" s="290">
        <v>0</v>
      </c>
      <c r="E648" s="290">
        <v>0</v>
      </c>
      <c r="F648" s="290">
        <v>0</v>
      </c>
      <c r="G648" s="290">
        <v>0</v>
      </c>
      <c r="H648" s="290">
        <v>0</v>
      </c>
      <c r="I648" s="290">
        <v>0</v>
      </c>
      <c r="J648" s="290">
        <v>0</v>
      </c>
      <c r="K648" s="290">
        <v>0</v>
      </c>
      <c r="L648" s="290">
        <v>0</v>
      </c>
      <c r="M648" s="290">
        <v>0</v>
      </c>
      <c r="N648" s="290">
        <v>0</v>
      </c>
      <c r="O648" s="290">
        <v>0</v>
      </c>
    </row>
    <row r="649" outlineLevel="1">
      <c r="B649" s="291" t="s">
        <v>17</v>
      </c>
      <c r="C649" s="283"/>
      <c r="D649" s="283">
        <v>-72847.355605841032</v>
      </c>
      <c r="E649" s="283">
        <v>-73196.698652507039</v>
      </c>
      <c r="F649" s="283">
        <v>-73546.0221059563</v>
      </c>
      <c r="G649" s="283">
        <v>-73895.5495266622</v>
      </c>
      <c r="H649" s="283">
        <v>-74245.264892168329</v>
      </c>
      <c r="I649" s="283">
        <v>-74595.304854438975</v>
      </c>
      <c r="J649" s="283">
        <v>-74945.358724500446</v>
      </c>
      <c r="K649" s="283">
        <v>-75295.121209336357</v>
      </c>
      <c r="L649" s="283">
        <v>-75645.521598885927</v>
      </c>
      <c r="M649" s="283">
        <v>-75995.6515151844</v>
      </c>
      <c r="N649" s="283">
        <v>-76346.373962288388</v>
      </c>
      <c r="O649" s="283">
        <v>-76701.4530734502</v>
      </c>
    </row>
    <row r="650" outlineLevel="1"/>
    <row r="651" outlineLevel="1">
      <c r="B651" s="292" t="s">
        <v>18</v>
      </c>
    </row>
    <row r="652" outlineLevel="1">
      <c r="B652" s="293" t="s">
        <v>19</v>
      </c>
      <c r="C652" s="283"/>
      <c r="D652" s="283">
        <v>11369.602727492311</v>
      </c>
      <c r="E652" s="283">
        <v>11020.25968082629</v>
      </c>
      <c r="F652" s="283">
        <v>10670.936227377031</v>
      </c>
      <c r="G652" s="283">
        <v>10321.40880667113</v>
      </c>
      <c r="H652" s="283">
        <v>9971.693441165</v>
      </c>
      <c r="I652" s="283">
        <v>9621.65347889435</v>
      </c>
      <c r="J652" s="283">
        <v>9271.59960883287</v>
      </c>
      <c r="K652" s="283">
        <v>8921.8371239969711</v>
      </c>
      <c r="L652" s="283">
        <v>8571.4367344474</v>
      </c>
      <c r="M652" s="283">
        <v>8221.30681814893</v>
      </c>
      <c r="N652" s="283">
        <v>7870.5843710449362</v>
      </c>
      <c r="O652" s="283">
        <v>7515.5052598831116</v>
      </c>
    </row>
    <row r="653" outlineLevel="1">
      <c r="B653" s="293" t="s">
        <v>20</v>
      </c>
      <c r="C653" s="282"/>
      <c r="D653" s="282">
        <v>30.5649905472105</v>
      </c>
      <c r="E653" s="282">
        <v>29.7186015910126</v>
      </c>
      <c r="F653" s="282">
        <v>29.3034882034958</v>
      </c>
      <c r="G653" s="282">
        <v>28.5368097586669</v>
      </c>
      <c r="H653" s="282">
        <v>27.7721050444646</v>
      </c>
      <c r="I653" s="282">
        <v>27.0152137423462</v>
      </c>
      <c r="J653" s="282">
        <v>26.2624377114795</v>
      </c>
      <c r="K653" s="282">
        <v>25.8909755799786</v>
      </c>
      <c r="L653" s="282">
        <v>24.3944136609087</v>
      </c>
      <c r="M653" s="282">
        <v>23.9737814217764</v>
      </c>
      <c r="N653" s="282">
        <v>23.2631127920275</v>
      </c>
      <c r="O653" s="282">
        <v>22.5678477634608</v>
      </c>
    </row>
    <row r="654" outlineLevel="2" collapsed="1" hidden="1">
      <c r="B654" s="294" t="s">
        <v>21</v>
      </c>
    </row>
    <row r="655" outlineLevel="2" collapsed="1" hidden="1">
      <c r="B655" s="295" t="s">
        <v>22</v>
      </c>
      <c r="C655" s="283"/>
      <c r="D655" s="283">
        <v>4468.5390244608488</v>
      </c>
      <c r="E655" s="283">
        <v>4119.1959777948341</v>
      </c>
      <c r="F655" s="283">
        <v>3769.8725243455742</v>
      </c>
      <c r="G655" s="283">
        <v>3420.345103639665</v>
      </c>
      <c r="H655" s="283">
        <v>3070.6297381335371</v>
      </c>
      <c r="I655" s="283">
        <v>2720.5897758628876</v>
      </c>
      <c r="J655" s="283">
        <v>2370.5359058014092</v>
      </c>
      <c r="K655" s="283">
        <v>2020.773420965505</v>
      </c>
      <c r="L655" s="283">
        <v>1670.3730314159375</v>
      </c>
      <c r="M655" s="283">
        <v>1320.2431151174708</v>
      </c>
      <c r="N655" s="283">
        <v>969.52066801347553</v>
      </c>
      <c r="O655" s="283">
        <v>614.44155685165151</v>
      </c>
    </row>
    <row r="656" outlineLevel="2" collapsed="1" hidden="1">
      <c r="B656" s="295" t="s">
        <v>23</v>
      </c>
      <c r="C656" s="283"/>
      <c r="D656" s="283">
        <v>11.000154227492033</v>
      </c>
      <c r="E656" s="283">
        <v>9.7400307193054019</v>
      </c>
      <c r="F656" s="283">
        <v>8.97857110409856</v>
      </c>
      <c r="G656" s="283">
        <v>8.217154196034258</v>
      </c>
      <c r="H656" s="283">
        <v>7.4552927025395475</v>
      </c>
      <c r="I656" s="283">
        <v>6.6930215476056869</v>
      </c>
      <c r="J656" s="283">
        <v>5.9300428722852905</v>
      </c>
      <c r="K656" s="283">
        <v>5.5115028075576706</v>
      </c>
      <c r="L656" s="283">
        <v>4.1110160205457174</v>
      </c>
      <c r="M656" s="283">
        <v>3.6408957266863093</v>
      </c>
      <c r="N656" s="283">
        <v>2.8777209794530436</v>
      </c>
      <c r="O656" s="283">
        <v>2.1132546986298522</v>
      </c>
    </row>
    <row r="657" outlineLevel="2" collapsed="1" hidden="1">
      <c r="B657" s="296" t="s">
        <v>24</v>
      </c>
      <c r="C657" s="297"/>
      <c r="D657" s="297">
        <v>2.61562823983096</v>
      </c>
      <c r="E657" s="297">
        <v>0</v>
      </c>
      <c r="F657" s="297">
        <v>0</v>
      </c>
      <c r="G657" s="297">
        <v>0</v>
      </c>
      <c r="H657" s="297">
        <v>0</v>
      </c>
      <c r="I657" s="297">
        <v>0</v>
      </c>
      <c r="J657" s="297">
        <v>0</v>
      </c>
      <c r="K657" s="297">
        <v>0</v>
      </c>
      <c r="L657" s="297">
        <v>0</v>
      </c>
      <c r="M657" s="297">
        <v>0</v>
      </c>
      <c r="N657" s="297">
        <v>0</v>
      </c>
      <c r="O657" s="297">
        <v>0</v>
      </c>
    </row>
    <row r="658" outlineLevel="2" collapsed="1" hidden="1">
      <c r="B658" s="294" t="s">
        <v>25</v>
      </c>
    </row>
    <row r="659" outlineLevel="2" collapsed="1" hidden="1">
      <c r="B659" s="298" t="s">
        <v>26</v>
      </c>
      <c r="C659" s="299"/>
      <c r="D659" s="299">
        <v>1741.01506172795</v>
      </c>
      <c r="E659" s="299">
        <v>1741.01506172795</v>
      </c>
      <c r="F659" s="299">
        <v>1741.01506172795</v>
      </c>
      <c r="G659" s="299">
        <v>1741.01506172795</v>
      </c>
      <c r="H659" s="299">
        <v>1741.01506172795</v>
      </c>
      <c r="I659" s="299">
        <v>1741.01506172795</v>
      </c>
      <c r="J659" s="299">
        <v>1741.01506172795</v>
      </c>
      <c r="K659" s="299">
        <v>1741.01506172795</v>
      </c>
      <c r="L659" s="299">
        <v>1741.01506172795</v>
      </c>
      <c r="M659" s="299">
        <v>1741.01506172795</v>
      </c>
      <c r="N659" s="299">
        <v>1741.01506172795</v>
      </c>
      <c r="O659" s="299">
        <v>1741.01506172795</v>
      </c>
    </row>
    <row r="660" outlineLevel="2" collapsed="1" hidden="1">
      <c r="B660" s="300" t="s">
        <v>27</v>
      </c>
      <c r="C660" s="299"/>
      <c r="D660" s="299">
        <v>0</v>
      </c>
      <c r="E660" s="299">
        <v>0</v>
      </c>
      <c r="F660" s="299">
        <v>0</v>
      </c>
      <c r="G660" s="299">
        <v>0</v>
      </c>
      <c r="H660" s="299">
        <v>0</v>
      </c>
      <c r="I660" s="299">
        <v>0</v>
      </c>
      <c r="J660" s="299">
        <v>0</v>
      </c>
      <c r="K660" s="299">
        <v>0</v>
      </c>
      <c r="L660" s="299">
        <v>0</v>
      </c>
      <c r="M660" s="299">
        <v>0</v>
      </c>
      <c r="N660" s="299">
        <v>0</v>
      </c>
      <c r="O660" s="299">
        <v>0</v>
      </c>
    </row>
    <row r="661" outlineLevel="2" collapsed="1" hidden="1">
      <c r="B661" s="300" t="s">
        <v>28</v>
      </c>
      <c r="C661" s="299"/>
      <c r="D661" s="299">
        <v>0.80553748992003538</v>
      </c>
      <c r="E661" s="299">
        <v>0.817924723972624</v>
      </c>
      <c r="F661" s="299">
        <v>0.82911544660156833</v>
      </c>
      <c r="G661" s="299">
        <v>0.83619720140913512</v>
      </c>
      <c r="H661" s="299">
        <v>0.84316126362323129</v>
      </c>
      <c r="I661" s="299">
        <v>0.851925732641751</v>
      </c>
      <c r="J661" s="299">
        <v>0.85874574380465885</v>
      </c>
      <c r="K661" s="299">
        <v>0.8643892617623018</v>
      </c>
      <c r="L661" s="299">
        <v>0.868874547446287</v>
      </c>
      <c r="M661" s="299">
        <v>0.872226650630893</v>
      </c>
      <c r="N661" s="299">
        <v>0.87623000497842463</v>
      </c>
      <c r="O661" s="299">
        <v>0.881747920635753</v>
      </c>
    </row>
    <row r="662" outlineLevel="2" collapsed="1" hidden="1">
      <c r="B662" s="298" t="s">
        <v>22</v>
      </c>
      <c r="C662" s="299"/>
      <c r="D662" s="299">
        <v>1741.01506172795</v>
      </c>
      <c r="E662" s="299">
        <v>1741.01506172795</v>
      </c>
      <c r="F662" s="299">
        <v>1741.01506172795</v>
      </c>
      <c r="G662" s="299">
        <v>1741.01506172795</v>
      </c>
      <c r="H662" s="299">
        <v>1741.01506172795</v>
      </c>
      <c r="I662" s="299">
        <v>1741.01506172795</v>
      </c>
      <c r="J662" s="299">
        <v>1741.01506172795</v>
      </c>
      <c r="K662" s="299">
        <v>1741.01506172795</v>
      </c>
      <c r="L662" s="299">
        <v>1741.01506172795</v>
      </c>
      <c r="M662" s="299">
        <v>1741.01506172795</v>
      </c>
      <c r="N662" s="299">
        <v>1741.01506172795</v>
      </c>
      <c r="O662" s="299">
        <v>1741.01506172795</v>
      </c>
    </row>
    <row r="663" outlineLevel="2" collapsed="1" hidden="1">
      <c r="B663" s="300" t="s">
        <v>29</v>
      </c>
      <c r="C663" s="299"/>
      <c r="D663" s="299">
        <v>0.80553748992003538</v>
      </c>
      <c r="E663" s="299">
        <v>0.817924723972624</v>
      </c>
      <c r="F663" s="299">
        <v>0.82911544660156833</v>
      </c>
      <c r="G663" s="299">
        <v>0.83619720140913512</v>
      </c>
      <c r="H663" s="299">
        <v>0.84316126362323129</v>
      </c>
      <c r="I663" s="299">
        <v>0.851925732641751</v>
      </c>
      <c r="J663" s="299">
        <v>0.85874574380465885</v>
      </c>
      <c r="K663" s="299">
        <v>0.8643892617623018</v>
      </c>
      <c r="L663" s="299">
        <v>0.868874547446287</v>
      </c>
      <c r="M663" s="299">
        <v>0.872226650630893</v>
      </c>
      <c r="N663" s="299">
        <v>0.87623000497842463</v>
      </c>
      <c r="O663" s="299">
        <v>0.881747920635753</v>
      </c>
    </row>
    <row r="664" outlineLevel="2" collapsed="1" hidden="1">
      <c r="B664" s="298" t="s">
        <v>23</v>
      </c>
      <c r="C664" s="299"/>
      <c r="D664" s="299">
        <v>11.912937037802751</v>
      </c>
      <c r="E664" s="299">
        <v>11.912396211175846</v>
      </c>
      <c r="F664" s="299">
        <v>12.245585917400252</v>
      </c>
      <c r="G664" s="299">
        <v>12.227938743632986</v>
      </c>
      <c r="H664" s="299">
        <v>12.211778632799263</v>
      </c>
      <c r="I664" s="299">
        <v>12.197173561075179</v>
      </c>
      <c r="J664" s="299">
        <v>12.184219421665619</v>
      </c>
      <c r="K664" s="299">
        <v>12.171505568462949</v>
      </c>
      <c r="L664" s="299">
        <v>12.16039708884971</v>
      </c>
      <c r="M664" s="299">
        <v>12.149353293514491</v>
      </c>
      <c r="N664" s="299">
        <v>12.139269137348212</v>
      </c>
      <c r="O664" s="299">
        <v>12.13160926364599</v>
      </c>
    </row>
    <row r="665" outlineLevel="2" collapsed="1" hidden="1">
      <c r="B665" s="300" t="s">
        <v>30</v>
      </c>
      <c r="C665" s="299"/>
      <c r="D665" s="299">
        <v>0.28860505893037663</v>
      </c>
      <c r="E665" s="299">
        <v>0.28848589922089796</v>
      </c>
      <c r="F665" s="299">
        <v>0.28836819327963925</v>
      </c>
      <c r="G665" s="299">
        <v>0.28825192409266515</v>
      </c>
      <c r="H665" s="299">
        <v>0.2881370761929366</v>
      </c>
      <c r="I665" s="299">
        <v>0.28802363099318556</v>
      </c>
      <c r="J665" s="299">
        <v>0.28791157499261522</v>
      </c>
      <c r="K665" s="299">
        <v>0.28780090615020509</v>
      </c>
      <c r="L665" s="299">
        <v>0.28769159271232836</v>
      </c>
      <c r="M665" s="299">
        <v>0.28758361944818184</v>
      </c>
      <c r="N665" s="299">
        <v>0.28747697088338769</v>
      </c>
      <c r="O665" s="299">
        <v>0.28737163205158633</v>
      </c>
    </row>
    <row r="666" outlineLevel="2" collapsed="1" hidden="1">
      <c r="B666" s="300" t="s">
        <v>31</v>
      </c>
      <c r="C666" s="301"/>
      <c r="D666" s="301">
        <v>7.655809389856973</v>
      </c>
      <c r="E666" s="301">
        <v>7.6468986841678488</v>
      </c>
      <c r="F666" s="301">
        <v>7.8688374765474247</v>
      </c>
      <c r="G666" s="301">
        <v>7.8517929862715352</v>
      </c>
      <c r="H666" s="301">
        <v>7.8358545786911629</v>
      </c>
      <c r="I666" s="301">
        <v>7.8197470506705322</v>
      </c>
      <c r="J666" s="301">
        <v>7.8061176564116392</v>
      </c>
      <c r="K666" s="301">
        <v>7.7934647817314451</v>
      </c>
      <c r="L666" s="301">
        <v>7.7827167309144132</v>
      </c>
      <c r="M666" s="301">
        <v>7.7727943134675224</v>
      </c>
      <c r="N666" s="301">
        <v>7.7630844534047414</v>
      </c>
      <c r="O666" s="301">
        <v>7.7540016214528062</v>
      </c>
    </row>
    <row r="667" outlineLevel="2" collapsed="1" hidden="1">
      <c r="B667" s="300" t="s">
        <v>32</v>
      </c>
      <c r="C667" s="299"/>
      <c r="D667" s="299">
        <v>70.495892182082684</v>
      </c>
      <c r="E667" s="299">
        <v>420.46624345709989</v>
      </c>
      <c r="F667" s="299">
        <v>39.004574108414808</v>
      </c>
      <c r="G667" s="299">
        <v>40.447106879370935</v>
      </c>
      <c r="H667" s="299">
        <v>40.365265051560129</v>
      </c>
      <c r="I667" s="299">
        <v>40.221918563122948</v>
      </c>
      <c r="J667" s="299">
        <v>38.94965694008895</v>
      </c>
      <c r="K667" s="299">
        <v>39.873157614597318</v>
      </c>
      <c r="L667" s="299">
        <v>40.136353746377253</v>
      </c>
      <c r="M667" s="299">
        <v>40.448199673725185</v>
      </c>
      <c r="N667" s="299">
        <v>40.655770306823904</v>
      </c>
      <c r="O667" s="299">
        <v>40.275170828268621</v>
      </c>
    </row>
    <row r="668" outlineLevel="2" collapsed="1" hidden="1">
      <c r="B668" s="300" t="s">
        <v>33</v>
      </c>
      <c r="C668" s="299"/>
      <c r="D668" s="299">
        <v>37.690105503852742</v>
      </c>
      <c r="E668" s="299">
        <v>387.57003487211921</v>
      </c>
      <c r="F668" s="299">
        <v>6.8381891003620927</v>
      </c>
      <c r="G668" s="299">
        <v>7.00792578995358</v>
      </c>
      <c r="H668" s="299">
        <v>7.1784881648169305</v>
      </c>
      <c r="I668" s="299">
        <v>7.350948051180791</v>
      </c>
      <c r="J668" s="299">
        <v>7.5252195937297959</v>
      </c>
      <c r="K668" s="299">
        <v>7.7017518021840656</v>
      </c>
      <c r="L668" s="299">
        <v>7.8800215826128124</v>
      </c>
      <c r="M668" s="299">
        <v>8.0605417056583217</v>
      </c>
      <c r="N668" s="299">
        <v>8.2428565318885028</v>
      </c>
      <c r="O668" s="299">
        <v>8.42709918622027</v>
      </c>
    </row>
    <row r="669" outlineLevel="2" collapsed="1" hidden="1">
      <c r="B669" s="300" t="s">
        <v>34</v>
      </c>
      <c r="C669" s="299"/>
      <c r="D669" s="299">
        <v>19.420541883106544</v>
      </c>
      <c r="E669" s="299">
        <v>19.486547648985173</v>
      </c>
      <c r="F669" s="299">
        <v>18.401919788590412</v>
      </c>
      <c r="G669" s="299">
        <v>19.688538496256033</v>
      </c>
      <c r="H669" s="299">
        <v>19.449300193334519</v>
      </c>
      <c r="I669" s="299">
        <v>19.141559210051064</v>
      </c>
      <c r="J669" s="299">
        <v>17.705836257445586</v>
      </c>
      <c r="K669" s="299">
        <v>18.465867919063225</v>
      </c>
      <c r="L669" s="299">
        <v>18.565178259944354</v>
      </c>
      <c r="M669" s="299">
        <v>18.713655245513536</v>
      </c>
      <c r="N669" s="299">
        <v>18.753210619363188</v>
      </c>
      <c r="O669" s="299">
        <v>18.196409394696254</v>
      </c>
    </row>
    <row r="670" outlineLevel="2" collapsed="1" hidden="1">
      <c r="B670" s="300" t="s">
        <v>35</v>
      </c>
      <c r="C670" s="299"/>
      <c r="D670" s="299">
        <v>1.7609128162510108</v>
      </c>
      <c r="E670" s="299">
        <v>1.7857506240405767</v>
      </c>
      <c r="F670" s="299">
        <v>1.8072474953416902</v>
      </c>
      <c r="G670" s="299">
        <v>1.810955773620996</v>
      </c>
      <c r="H670" s="299">
        <v>1.8138351368023511</v>
      </c>
      <c r="I670" s="299">
        <v>1.8202613718091094</v>
      </c>
      <c r="J670" s="299">
        <v>1.8222932422405509</v>
      </c>
      <c r="K670" s="299">
        <v>1.8218332310372729</v>
      </c>
      <c r="L670" s="299">
        <v>1.8184484076827108</v>
      </c>
      <c r="M670" s="299">
        <v>1.81223304848702</v>
      </c>
      <c r="N670" s="299">
        <v>1.8079109891073932</v>
      </c>
      <c r="O670" s="299">
        <v>1.8074246157576996</v>
      </c>
    </row>
    <row r="671" outlineLevel="2" collapsed="1" hidden="1">
      <c r="B671" s="300" t="s">
        <v>36</v>
      </c>
      <c r="C671" s="299"/>
      <c r="D671" s="299">
        <v>1681.3379640348458</v>
      </c>
      <c r="E671" s="299">
        <v>1331.3548038589111</v>
      </c>
      <c r="F671" s="299">
        <v>1713.1385898970639</v>
      </c>
      <c r="G671" s="299">
        <v>1711.6714444663139</v>
      </c>
      <c r="H671" s="299">
        <v>1711.7302769697344</v>
      </c>
      <c r="I671" s="299">
        <v>1711.8503673622363</v>
      </c>
      <c r="J671" s="299">
        <v>1713.1029668903741</v>
      </c>
      <c r="K671" s="299">
        <v>1712.1612195139526</v>
      </c>
      <c r="L671" s="299">
        <v>1711.8825389302979</v>
      </c>
      <c r="M671" s="299">
        <v>1711.556405077557</v>
      </c>
      <c r="N671" s="299">
        <v>1711.3348535825564</v>
      </c>
      <c r="O671" s="299">
        <v>1711.702380610335</v>
      </c>
    </row>
    <row r="672" outlineLevel="2" collapsed="1" hidden="1">
      <c r="B672" s="300" t="s">
        <v>37</v>
      </c>
      <c r="C672" s="299"/>
      <c r="D672" s="299">
        <v>59.677097693104372</v>
      </c>
      <c r="E672" s="299">
        <v>409.66025786903896</v>
      </c>
      <c r="F672" s="299">
        <v>27.876471830886125</v>
      </c>
      <c r="G672" s="299">
        <v>29.343617261635913</v>
      </c>
      <c r="H672" s="299">
        <v>29.284784758215491</v>
      </c>
      <c r="I672" s="299">
        <v>29.16469436571332</v>
      </c>
      <c r="J672" s="299">
        <v>27.912094837575548</v>
      </c>
      <c r="K672" s="299">
        <v>28.853842213997748</v>
      </c>
      <c r="L672" s="299">
        <v>29.132522797652054</v>
      </c>
      <c r="M672" s="299">
        <v>29.458656650392591</v>
      </c>
      <c r="N672" s="299">
        <v>29.680208145393472</v>
      </c>
      <c r="O672" s="299">
        <v>29.312681117614865</v>
      </c>
    </row>
    <row r="673" outlineLevel="2" collapsed="1" hidden="1">
      <c r="B673" s="300" t="s">
        <v>38</v>
      </c>
      <c r="C673" s="301"/>
      <c r="D673" s="301">
        <v>8.0801538971845588</v>
      </c>
      <c r="E673" s="301">
        <v>7.98348250381715</v>
      </c>
      <c r="F673" s="301">
        <v>8.42568147880974</v>
      </c>
      <c r="G673" s="301">
        <v>8.431422110745272</v>
      </c>
      <c r="H673" s="301">
        <v>8.4378911702587125</v>
      </c>
      <c r="I673" s="301">
        <v>8.4470784475719771</v>
      </c>
      <c r="J673" s="301">
        <v>8.4544681909657076</v>
      </c>
      <c r="K673" s="301">
        <v>8.46446259956168</v>
      </c>
      <c r="L673" s="301">
        <v>8.4748290428240427</v>
      </c>
      <c r="M673" s="301">
        <v>8.4862882649282536</v>
      </c>
      <c r="N673" s="301">
        <v>8.5047568222241168</v>
      </c>
      <c r="O673" s="301">
        <v>8.5629472522520551</v>
      </c>
    </row>
    <row r="674" outlineLevel="2" collapsed="1" hidden="1">
      <c r="B674" s="294" t="s">
        <v>39</v>
      </c>
    </row>
    <row r="675" outlineLevel="2" collapsed="1" hidden="1">
      <c r="B675" s="295" t="s">
        <v>26</v>
      </c>
      <c r="C675" s="283"/>
      <c r="D675" s="283">
        <v>3172.0486413035142</v>
      </c>
      <c r="E675" s="283">
        <v>3172.0486413035142</v>
      </c>
      <c r="F675" s="283">
        <v>3172.0486413035142</v>
      </c>
      <c r="G675" s="283">
        <v>3172.0486413035142</v>
      </c>
      <c r="H675" s="283">
        <v>3172.0486413035142</v>
      </c>
      <c r="I675" s="283">
        <v>3172.0486413035142</v>
      </c>
      <c r="J675" s="283">
        <v>3172.0486413035142</v>
      </c>
      <c r="K675" s="283">
        <v>3172.0486413035142</v>
      </c>
      <c r="L675" s="283">
        <v>3172.0486413035142</v>
      </c>
      <c r="M675" s="283">
        <v>3172.0486413035142</v>
      </c>
      <c r="N675" s="283">
        <v>3172.0486413035142</v>
      </c>
      <c r="O675" s="283">
        <v>3172.0486413035142</v>
      </c>
    </row>
    <row r="676" outlineLevel="2" collapsed="1" hidden="1">
      <c r="B676" s="296" t="s">
        <v>27</v>
      </c>
      <c r="C676" s="283"/>
      <c r="D676" s="283">
        <v>0</v>
      </c>
      <c r="E676" s="283">
        <v>0</v>
      </c>
      <c r="F676" s="283">
        <v>0</v>
      </c>
      <c r="G676" s="283">
        <v>0</v>
      </c>
      <c r="H676" s="283">
        <v>0</v>
      </c>
      <c r="I676" s="283">
        <v>0</v>
      </c>
      <c r="J676" s="283">
        <v>0</v>
      </c>
      <c r="K676" s="283">
        <v>0</v>
      </c>
      <c r="L676" s="283">
        <v>0</v>
      </c>
      <c r="M676" s="283">
        <v>0</v>
      </c>
      <c r="N676" s="283">
        <v>0</v>
      </c>
      <c r="O676" s="283">
        <v>0</v>
      </c>
    </row>
    <row r="677" outlineLevel="2" collapsed="1" hidden="1">
      <c r="B677" s="296" t="s">
        <v>28</v>
      </c>
      <c r="C677" s="283"/>
      <c r="D677" s="283">
        <v>0.012173154534782942</v>
      </c>
      <c r="E677" s="283">
        <v>0.013937974864568662</v>
      </c>
      <c r="F677" s="283">
        <v>0.015924212650716602</v>
      </c>
      <c r="G677" s="283">
        <v>0.017710986127757379</v>
      </c>
      <c r="H677" s="283">
        <v>0.018676844323210682</v>
      </c>
      <c r="I677" s="283">
        <v>0.021112257356004745</v>
      </c>
      <c r="J677" s="283">
        <v>0.022948172698616091</v>
      </c>
      <c r="K677" s="283">
        <v>0.024336099194695593</v>
      </c>
      <c r="L677" s="283">
        <v>0.023126416251735549</v>
      </c>
      <c r="M677" s="283">
        <v>0.021813607486059018</v>
      </c>
      <c r="N677" s="283">
        <v>0.021058237362637833</v>
      </c>
      <c r="O677" s="283">
        <v>0.023070206421667676</v>
      </c>
    </row>
    <row r="678" outlineLevel="2" collapsed="1" hidden="1">
      <c r="B678" s="295" t="s">
        <v>22</v>
      </c>
      <c r="C678" s="283"/>
      <c r="D678" s="283">
        <v>3172.0486413035142</v>
      </c>
      <c r="E678" s="283">
        <v>3172.0486413035142</v>
      </c>
      <c r="F678" s="283">
        <v>3172.0486413035142</v>
      </c>
      <c r="G678" s="283">
        <v>3172.0486413035142</v>
      </c>
      <c r="H678" s="283">
        <v>3172.0486413035142</v>
      </c>
      <c r="I678" s="283">
        <v>3172.0486413035142</v>
      </c>
      <c r="J678" s="283">
        <v>3172.0486413035142</v>
      </c>
      <c r="K678" s="283">
        <v>3172.0486413035142</v>
      </c>
      <c r="L678" s="283">
        <v>3172.0486413035142</v>
      </c>
      <c r="M678" s="283">
        <v>3172.0486413035142</v>
      </c>
      <c r="N678" s="283">
        <v>3172.0486413035142</v>
      </c>
      <c r="O678" s="283">
        <v>3172.0486413035142</v>
      </c>
    </row>
    <row r="679" outlineLevel="2" collapsed="1" hidden="1">
      <c r="B679" s="296" t="s">
        <v>29</v>
      </c>
      <c r="C679" s="283"/>
      <c r="D679" s="283">
        <v>0.012173154534782942</v>
      </c>
      <c r="E679" s="283">
        <v>0.013937974864568662</v>
      </c>
      <c r="F679" s="283">
        <v>0.015924212650716602</v>
      </c>
      <c r="G679" s="283">
        <v>0.017710986127757379</v>
      </c>
      <c r="H679" s="283">
        <v>0.018676844323210682</v>
      </c>
      <c r="I679" s="283">
        <v>0.021112257356004745</v>
      </c>
      <c r="J679" s="283">
        <v>0.022948172698616091</v>
      </c>
      <c r="K679" s="283">
        <v>0.024336099194695593</v>
      </c>
      <c r="L679" s="283">
        <v>0.023126416251735549</v>
      </c>
      <c r="M679" s="283">
        <v>0.021813607486059018</v>
      </c>
      <c r="N679" s="283">
        <v>0.021058237362637833</v>
      </c>
      <c r="O679" s="283">
        <v>0.023070206421667676</v>
      </c>
    </row>
    <row r="680" outlineLevel="2" collapsed="1" hidden="1">
      <c r="B680" s="295" t="s">
        <v>23</v>
      </c>
      <c r="C680" s="283"/>
      <c r="D680" s="283">
        <v>7.6518992819156866</v>
      </c>
      <c r="E680" s="283">
        <v>8.066174660531388</v>
      </c>
      <c r="F680" s="283">
        <v>8.0793311819969649</v>
      </c>
      <c r="G680" s="283">
        <v>8.0917168189996076</v>
      </c>
      <c r="H680" s="283">
        <v>8.1050337091258111</v>
      </c>
      <c r="I680" s="283">
        <v>8.1250186336653716</v>
      </c>
      <c r="J680" s="283">
        <v>8.1481754175286056</v>
      </c>
      <c r="K680" s="283">
        <v>8.2079672039579759</v>
      </c>
      <c r="L680" s="283">
        <v>8.1230005515132682</v>
      </c>
      <c r="M680" s="283">
        <v>8.183532401575615</v>
      </c>
      <c r="N680" s="283">
        <v>8.2461226752261911</v>
      </c>
      <c r="O680" s="283">
        <v>8.3229838011849449</v>
      </c>
    </row>
    <row r="681" outlineLevel="2" collapsed="1" hidden="1">
      <c r="B681" s="296" t="s">
        <v>31</v>
      </c>
      <c r="C681" s="297"/>
      <c r="D681" s="297">
        <v>2.8901421098920297</v>
      </c>
      <c r="E681" s="297">
        <v>3.0461966745974687</v>
      </c>
      <c r="F681" s="297">
        <v>3.0504224422104791</v>
      </c>
      <c r="G681" s="297">
        <v>3.0544320390574855</v>
      </c>
      <c r="H681" s="297">
        <v>3.0591044889448908</v>
      </c>
      <c r="I681" s="297">
        <v>3.0657435465980116</v>
      </c>
      <c r="J681" s="297">
        <v>3.0738093252533587</v>
      </c>
      <c r="K681" s="297">
        <v>3.0959037632160591</v>
      </c>
      <c r="L681" s="297">
        <v>3.0642181320143909</v>
      </c>
      <c r="M681" s="297">
        <v>3.0876142393840205</v>
      </c>
      <c r="N681" s="297">
        <v>3.1115781759829124</v>
      </c>
      <c r="O681" s="297">
        <v>3.1398939423649685</v>
      </c>
    </row>
    <row r="682" outlineLevel="2" collapsed="1" hidden="1">
      <c r="B682" s="296" t="s">
        <v>32</v>
      </c>
      <c r="C682" s="283"/>
      <c r="D682" s="283">
        <v>14.508911687806135</v>
      </c>
      <c r="E682" s="283">
        <v>15.283478510981807</v>
      </c>
      <c r="F682" s="283">
        <v>14.682081775586813</v>
      </c>
      <c r="G682" s="283">
        <v>15.262131967197693</v>
      </c>
      <c r="H682" s="283">
        <v>15.062351566330797</v>
      </c>
      <c r="I682" s="283">
        <v>15.297731375570031</v>
      </c>
      <c r="J682" s="283">
        <v>14.397760864537279</v>
      </c>
      <c r="K682" s="283">
        <v>14.91770853147986</v>
      </c>
      <c r="L682" s="283">
        <v>15.049464682211186</v>
      </c>
      <c r="M682" s="283">
        <v>15.281021621813535</v>
      </c>
      <c r="N682" s="283">
        <v>37.951998557492608</v>
      </c>
      <c r="O682" s="283">
        <v>37.907635124573076</v>
      </c>
    </row>
    <row r="683" outlineLevel="2" collapsed="1" hidden="1">
      <c r="B683" s="296" t="s">
        <v>33</v>
      </c>
      <c r="C683" s="283"/>
      <c r="D683" s="283">
        <v>1.5003311674078497</v>
      </c>
      <c r="E683" s="283">
        <v>1.4988319498609986</v>
      </c>
      <c r="F683" s="283">
        <v>1.497107492049327</v>
      </c>
      <c r="G683" s="283">
        <v>1.4960560985973543</v>
      </c>
      <c r="H683" s="283">
        <v>1.4942410812375133</v>
      </c>
      <c r="I683" s="283">
        <v>1.4912033626684424</v>
      </c>
      <c r="J683" s="283">
        <v>1.4875509657175858</v>
      </c>
      <c r="K683" s="283">
        <v>1.4869216625791113</v>
      </c>
      <c r="L683" s="283">
        <v>1.4859452126645951</v>
      </c>
      <c r="M683" s="283">
        <v>1.4849062588274984</v>
      </c>
      <c r="N683" s="283">
        <v>24.074253107029744</v>
      </c>
      <c r="O683" s="283">
        <v>23.991563933279259</v>
      </c>
    </row>
    <row r="684" outlineLevel="2" collapsed="1" hidden="1">
      <c r="B684" s="296" t="s">
        <v>34</v>
      </c>
      <c r="C684" s="283"/>
      <c r="D684" s="283">
        <v>5.1024817991305955</v>
      </c>
      <c r="E684" s="283">
        <v>5.4590009690926031</v>
      </c>
      <c r="F684" s="283">
        <v>4.8475822568166063</v>
      </c>
      <c r="G684" s="283">
        <v>5.4126257999324459</v>
      </c>
      <c r="H684" s="283">
        <v>5.1995329256284952</v>
      </c>
      <c r="I684" s="283">
        <v>5.3883896934928419</v>
      </c>
      <c r="J684" s="283">
        <v>4.4873227145696228</v>
      </c>
      <c r="K684" s="283">
        <v>4.9429827097527657</v>
      </c>
      <c r="L684" s="283">
        <v>5.175021485340829</v>
      </c>
      <c r="M684" s="283">
        <v>5.3574628894641227</v>
      </c>
      <c r="N684" s="283">
        <v>5.3882340425708311</v>
      </c>
      <c r="O684" s="283">
        <v>5.3432803408223357</v>
      </c>
    </row>
    <row r="685" outlineLevel="2" collapsed="1" hidden="1">
      <c r="B685" s="296" t="s">
        <v>35</v>
      </c>
      <c r="C685" s="283"/>
      <c r="D685" s="283">
        <v>0.25419943935200423</v>
      </c>
      <c r="E685" s="283">
        <v>0.25947093149681644</v>
      </c>
      <c r="F685" s="283">
        <v>0.25806084472391283</v>
      </c>
      <c r="G685" s="283">
        <v>0.26173324966828593</v>
      </c>
      <c r="H685" s="283">
        <v>0.26354385033897554</v>
      </c>
      <c r="I685" s="283">
        <v>0.29311968574337516</v>
      </c>
      <c r="J685" s="283">
        <v>0.27471176672146413</v>
      </c>
      <c r="K685" s="283">
        <v>0.279836955190009</v>
      </c>
      <c r="L685" s="283">
        <v>0.265497432692493</v>
      </c>
      <c r="M685" s="283">
        <v>0.25512007194629932</v>
      </c>
      <c r="N685" s="283">
        <v>0.24338873266584291</v>
      </c>
      <c r="O685" s="283">
        <v>0.24980704928653472</v>
      </c>
    </row>
    <row r="686" outlineLevel="2" collapsed="1" hidden="1">
      <c r="B686" s="296" t="s">
        <v>36</v>
      </c>
      <c r="C686" s="283"/>
      <c r="D686" s="283">
        <v>3165.1794557430685</v>
      </c>
      <c r="E686" s="283">
        <v>3164.8173994781987</v>
      </c>
      <c r="F686" s="283">
        <v>3165.4299664972878</v>
      </c>
      <c r="G686" s="283">
        <v>3164.8605151691868</v>
      </c>
      <c r="H686" s="283">
        <v>3165.0726466020055</v>
      </c>
      <c r="I686" s="283">
        <v>3164.8548163042351</v>
      </c>
      <c r="J686" s="283">
        <v>3165.7761076837987</v>
      </c>
      <c r="K686" s="283">
        <v>3165.3145638767965</v>
      </c>
      <c r="L686" s="283">
        <v>3165.0990507565739</v>
      </c>
      <c r="M686" s="283">
        <v>3164.9293384758048</v>
      </c>
      <c r="N686" s="283">
        <v>3142.3217071838631</v>
      </c>
      <c r="O686" s="283">
        <v>3142.4409197737309</v>
      </c>
    </row>
    <row r="687" outlineLevel="2" collapsed="1" hidden="1">
      <c r="B687" s="296" t="s">
        <v>40</v>
      </c>
      <c r="C687" s="283"/>
      <c r="D687" s="283">
        <v>6.8691855604453886</v>
      </c>
      <c r="E687" s="283">
        <v>7.231241825315796</v>
      </c>
      <c r="F687" s="283">
        <v>6.6186748062267649</v>
      </c>
      <c r="G687" s="283">
        <v>7.1881261343272858</v>
      </c>
      <c r="H687" s="283">
        <v>6.9759947015084949</v>
      </c>
      <c r="I687" s="283">
        <v>7.1938249992788368</v>
      </c>
      <c r="J687" s="283">
        <v>6.272533619715432</v>
      </c>
      <c r="K687" s="283">
        <v>6.7340774267175618</v>
      </c>
      <c r="L687" s="283">
        <v>6.9495905469400894</v>
      </c>
      <c r="M687" s="283">
        <v>7.119302827709638</v>
      </c>
      <c r="N687" s="283">
        <v>29.72693411965151</v>
      </c>
      <c r="O687" s="283">
        <v>29.607721529783394</v>
      </c>
    </row>
    <row r="688" outlineLevel="2" collapsed="1" hidden="1">
      <c r="B688" s="296" t="s">
        <v>41</v>
      </c>
      <c r="C688" s="297"/>
      <c r="D688" s="297">
        <v>7.5180606477073457</v>
      </c>
      <c r="E688" s="297">
        <v>7.5209947465913061</v>
      </c>
      <c r="F688" s="297">
        <v>7.5286672040144982</v>
      </c>
      <c r="G688" s="297">
        <v>7.5420853627913909</v>
      </c>
      <c r="H688" s="297">
        <v>7.55296952491784</v>
      </c>
      <c r="I688" s="297">
        <v>7.5549903233247342</v>
      </c>
      <c r="J688" s="297">
        <v>7.5637386655904839</v>
      </c>
      <c r="K688" s="297">
        <v>7.5752627818761082</v>
      </c>
      <c r="L688" s="297">
        <v>7.5805396393438276</v>
      </c>
      <c r="M688" s="297">
        <v>7.58879759171054</v>
      </c>
      <c r="N688" s="297">
        <v>6.6987507763700433</v>
      </c>
      <c r="O688" s="297">
        <v>6.7031548217751791</v>
      </c>
    </row>
    <row r="689" outlineLevel="2" collapsed="1" hidden="1">
      <c r="B689" s="294" t="s">
        <v>42</v>
      </c>
    </row>
    <row r="690" outlineLevel="2" collapsed="1" hidden="1">
      <c r="B690" s="298" t="s">
        <v>22</v>
      </c>
      <c r="C690" s="299"/>
      <c r="D690" s="299">
        <v>1988</v>
      </c>
      <c r="E690" s="299">
        <v>1988</v>
      </c>
      <c r="F690" s="299">
        <v>1988</v>
      </c>
      <c r="G690" s="299">
        <v>1988</v>
      </c>
      <c r="H690" s="299">
        <v>1988</v>
      </c>
      <c r="I690" s="299">
        <v>1988</v>
      </c>
      <c r="J690" s="299">
        <v>1988</v>
      </c>
      <c r="K690" s="299">
        <v>1988</v>
      </c>
      <c r="L690" s="299">
        <v>1988</v>
      </c>
      <c r="M690" s="299">
        <v>1988</v>
      </c>
      <c r="N690" s="299">
        <v>1988</v>
      </c>
      <c r="O690" s="299">
        <v>1988</v>
      </c>
    </row>
    <row r="691" outlineLevel="2" collapsed="1" hidden="1">
      <c r="B691" s="298" t="s">
        <v>23</v>
      </c>
      <c r="C691" s="299"/>
      <c r="D691" s="299">
        <v>0</v>
      </c>
      <c r="E691" s="299">
        <v>0</v>
      </c>
      <c r="F691" s="299">
        <v>0</v>
      </c>
      <c r="G691" s="299">
        <v>0</v>
      </c>
      <c r="H691" s="299">
        <v>0</v>
      </c>
      <c r="I691" s="299">
        <v>0</v>
      </c>
      <c r="J691" s="299">
        <v>0</v>
      </c>
      <c r="K691" s="299">
        <v>0</v>
      </c>
      <c r="L691" s="299">
        <v>0</v>
      </c>
      <c r="M691" s="299">
        <v>0</v>
      </c>
      <c r="N691" s="299">
        <v>0</v>
      </c>
      <c r="O691" s="299">
        <v>0</v>
      </c>
    </row>
    <row r="692" outlineLevel="1"/>
    <row r="693" outlineLevel="1">
      <c r="B693" s="292" t="s">
        <v>43</v>
      </c>
    </row>
    <row r="694" outlineLevel="1">
      <c r="B694" s="293" t="s">
        <v>19</v>
      </c>
      <c r="C694" s="283"/>
      <c r="D694" s="283">
        <v>84216.9583333333</v>
      </c>
      <c r="E694" s="283">
        <v>84216.9583333333</v>
      </c>
      <c r="F694" s="283">
        <v>84216.9583333333</v>
      </c>
      <c r="G694" s="283">
        <v>84216.9583333333</v>
      </c>
      <c r="H694" s="283">
        <v>84216.9583333333</v>
      </c>
      <c r="I694" s="283">
        <v>84216.9583333333</v>
      </c>
      <c r="J694" s="283">
        <v>84216.9583333333</v>
      </c>
      <c r="K694" s="283">
        <v>84216.9583333333</v>
      </c>
      <c r="L694" s="283">
        <v>84216.9583333333</v>
      </c>
      <c r="M694" s="283">
        <v>84216.9583333333</v>
      </c>
      <c r="N694" s="283">
        <v>84216.9583333333</v>
      </c>
      <c r="O694" s="283">
        <v>84216.9583333333</v>
      </c>
    </row>
    <row r="695" outlineLevel="1">
      <c r="B695" s="293" t="s">
        <v>20</v>
      </c>
      <c r="C695" s="282"/>
      <c r="D695" s="282">
        <v>172.91455314424</v>
      </c>
      <c r="E695" s="282">
        <v>172.444015851348</v>
      </c>
      <c r="F695" s="282">
        <v>172.004765003524</v>
      </c>
      <c r="G695" s="282">
        <v>171.492089784214</v>
      </c>
      <c r="H695" s="282">
        <v>170.961304829867</v>
      </c>
      <c r="I695" s="282">
        <v>170.60856286715</v>
      </c>
      <c r="J695" s="282">
        <v>169.873065252539</v>
      </c>
      <c r="K695" s="282">
        <v>169.138860218282</v>
      </c>
      <c r="L695" s="282">
        <v>168.435560642364</v>
      </c>
      <c r="M695" s="282">
        <v>167.677568923796</v>
      </c>
      <c r="N695" s="282">
        <v>167.703681739262</v>
      </c>
      <c r="O695" s="282">
        <v>172.4294483926</v>
      </c>
    </row>
    <row r="696" outlineLevel="2" collapsed="1" hidden="1">
      <c r="B696" s="294" t="s">
        <v>44</v>
      </c>
    </row>
    <row r="697" outlineLevel="2" collapsed="1" hidden="1">
      <c r="B697" s="295" t="s">
        <v>22</v>
      </c>
      <c r="C697" s="283"/>
      <c r="D697" s="283">
        <v>25108.958333333332</v>
      </c>
      <c r="E697" s="283">
        <v>25108.958333333332</v>
      </c>
      <c r="F697" s="283">
        <v>25108.958333333332</v>
      </c>
      <c r="G697" s="283">
        <v>25108.958333333332</v>
      </c>
      <c r="H697" s="283">
        <v>25108.958333333332</v>
      </c>
      <c r="I697" s="283">
        <v>25108.958333333332</v>
      </c>
      <c r="J697" s="283">
        <v>25108.958333333332</v>
      </c>
      <c r="K697" s="283">
        <v>25108.958333333332</v>
      </c>
      <c r="L697" s="283">
        <v>25108.958333333332</v>
      </c>
      <c r="M697" s="283">
        <v>25108.958333333332</v>
      </c>
      <c r="N697" s="283">
        <v>25108.958333333332</v>
      </c>
      <c r="O697" s="283">
        <v>25108.958333333332</v>
      </c>
    </row>
    <row r="698" outlineLevel="2" collapsed="1" hidden="1">
      <c r="B698" s="295" t="s">
        <v>23</v>
      </c>
      <c r="C698" s="283"/>
      <c r="D698" s="283">
        <v>89.057370299020548</v>
      </c>
      <c r="E698" s="283">
        <v>89.30958087319523</v>
      </c>
      <c r="F698" s="283">
        <v>89.509880235067428</v>
      </c>
      <c r="G698" s="283">
        <v>89.661670080841233</v>
      </c>
      <c r="H698" s="283">
        <v>89.824141098286489</v>
      </c>
      <c r="I698" s="283">
        <v>89.869008485356019</v>
      </c>
      <c r="J698" s="283">
        <v>89.842236491605874</v>
      </c>
      <c r="K698" s="283">
        <v>89.77297144191354</v>
      </c>
      <c r="L698" s="283">
        <v>89.6836445957332</v>
      </c>
      <c r="M698" s="283">
        <v>89.605993011367644</v>
      </c>
      <c r="N698" s="283">
        <v>89.601672609577648</v>
      </c>
      <c r="O698" s="283">
        <v>89.696555074264083</v>
      </c>
    </row>
    <row r="699" outlineLevel="2" collapsed="1" hidden="1">
      <c r="B699" s="296" t="s">
        <v>30</v>
      </c>
      <c r="C699" s="283"/>
      <c r="D699" s="283">
        <v>4.394067705688566</v>
      </c>
      <c r="E699" s="283">
        <v>4.3940677067500982</v>
      </c>
      <c r="F699" s="283">
        <v>4.3940677086000344</v>
      </c>
      <c r="G699" s="283">
        <v>4.39406770590217</v>
      </c>
      <c r="H699" s="283">
        <v>4.3940677101641192</v>
      </c>
      <c r="I699" s="283">
        <v>4.3940677094814049</v>
      </c>
      <c r="J699" s="283">
        <v>4.3940677094146929</v>
      </c>
      <c r="K699" s="283">
        <v>4.3940677116162412</v>
      </c>
      <c r="L699" s="283">
        <v>4.3940677033102222</v>
      </c>
      <c r="M699" s="283">
        <v>4.394067708394604</v>
      </c>
      <c r="N699" s="283">
        <v>4.3940677102567589</v>
      </c>
      <c r="O699" s="283">
        <v>4.3940677090972216</v>
      </c>
    </row>
    <row r="700" outlineLevel="2" collapsed="1" hidden="1">
      <c r="B700" s="296" t="s">
        <v>31</v>
      </c>
      <c r="C700" s="297"/>
      <c r="D700" s="297">
        <v>4.25620381937355</v>
      </c>
      <c r="E700" s="297">
        <v>4.2682573934402939</v>
      </c>
      <c r="F700" s="297">
        <v>4.27783004201678</v>
      </c>
      <c r="G700" s="297">
        <v>4.285084337974042</v>
      </c>
      <c r="H700" s="297">
        <v>4.2928491053668614</v>
      </c>
      <c r="I700" s="297">
        <v>4.2949933944197429</v>
      </c>
      <c r="J700" s="297">
        <v>4.2937139151170305</v>
      </c>
      <c r="K700" s="297">
        <v>4.2904036201009106</v>
      </c>
      <c r="L700" s="297">
        <v>4.2861345375689552</v>
      </c>
      <c r="M700" s="297">
        <v>4.2824234357382212</v>
      </c>
      <c r="N700" s="297">
        <v>4.2822169563582655</v>
      </c>
      <c r="O700" s="297">
        <v>4.2867515513865495</v>
      </c>
    </row>
    <row r="701" outlineLevel="2" collapsed="1" hidden="1">
      <c r="B701" s="296" t="s">
        <v>45</v>
      </c>
      <c r="C701" s="283"/>
      <c r="D701" s="283">
        <v>0</v>
      </c>
      <c r="E701" s="283">
        <v>0</v>
      </c>
      <c r="F701" s="283">
        <v>0</v>
      </c>
      <c r="G701" s="283">
        <v>0</v>
      </c>
      <c r="H701" s="283">
        <v>0</v>
      </c>
      <c r="I701" s="283">
        <v>0</v>
      </c>
      <c r="J701" s="283">
        <v>0</v>
      </c>
      <c r="K701" s="283">
        <v>0</v>
      </c>
      <c r="L701" s="283">
        <v>0</v>
      </c>
      <c r="M701" s="283">
        <v>0</v>
      </c>
      <c r="N701" s="283">
        <v>0</v>
      </c>
      <c r="O701" s="283">
        <v>0</v>
      </c>
    </row>
    <row r="702" outlineLevel="2" collapsed="1" hidden="1">
      <c r="B702" s="296" t="s">
        <v>46</v>
      </c>
      <c r="C702" s="283"/>
      <c r="D702" s="283">
        <v>1520.4332985854576</v>
      </c>
      <c r="E702" s="283">
        <v>1521.4905304269757</v>
      </c>
      <c r="F702" s="283">
        <v>1521.4160182673281</v>
      </c>
      <c r="G702" s="283">
        <v>2978.8988732385137</v>
      </c>
      <c r="H702" s="283">
        <v>2977.6413303691165</v>
      </c>
      <c r="I702" s="283">
        <v>2974.8200105731153</v>
      </c>
      <c r="J702" s="283">
        <v>2970.1368783709613</v>
      </c>
      <c r="K702" s="283">
        <v>2968.1093130259092</v>
      </c>
      <c r="L702" s="283">
        <v>2965.34249366516</v>
      </c>
      <c r="M702" s="283">
        <v>2961.2094212803327</v>
      </c>
      <c r="N702" s="283">
        <v>2959.8963540051814</v>
      </c>
      <c r="O702" s="283">
        <v>2956.8049809028507</v>
      </c>
    </row>
    <row r="703" outlineLevel="2" collapsed="1" hidden="1">
      <c r="B703" s="296" t="s">
        <v>36</v>
      </c>
      <c r="C703" s="283"/>
      <c r="D703" s="283">
        <v>23677.58240504397</v>
      </c>
      <c r="E703" s="283">
        <v>23676.777383778153</v>
      </c>
      <c r="F703" s="283">
        <v>23677.05219530543</v>
      </c>
      <c r="G703" s="283">
        <v>22219.721130178594</v>
      </c>
      <c r="H703" s="283">
        <v>22221.141144061057</v>
      </c>
      <c r="I703" s="283">
        <v>22224.007331242698</v>
      </c>
      <c r="J703" s="283">
        <v>22228.663691453985</v>
      </c>
      <c r="K703" s="283">
        <v>22230.621991753687</v>
      </c>
      <c r="L703" s="283">
        <v>22233.299484262498</v>
      </c>
      <c r="M703" s="283">
        <v>22237.35490506723</v>
      </c>
      <c r="N703" s="283">
        <v>22238.663651933373</v>
      </c>
      <c r="O703" s="283">
        <v>22241.849907513504</v>
      </c>
    </row>
    <row r="704" outlineLevel="2" collapsed="1" hidden="1">
      <c r="B704" s="296" t="s">
        <v>47</v>
      </c>
      <c r="C704" s="283"/>
      <c r="D704" s="283">
        <v>1431.3759282893648</v>
      </c>
      <c r="E704" s="283">
        <v>1432.1809495551765</v>
      </c>
      <c r="F704" s="283">
        <v>1431.9061380279022</v>
      </c>
      <c r="G704" s="283">
        <v>2889.2372031547384</v>
      </c>
      <c r="H704" s="283">
        <v>2887.8171892722735</v>
      </c>
      <c r="I704" s="283">
        <v>2884.9510020906318</v>
      </c>
      <c r="J704" s="283">
        <v>2880.2946418793454</v>
      </c>
      <c r="K704" s="283">
        <v>2878.3363415796448</v>
      </c>
      <c r="L704" s="283">
        <v>2875.6588490708364</v>
      </c>
      <c r="M704" s="283">
        <v>2871.6034282661035</v>
      </c>
      <c r="N704" s="283">
        <v>2870.294681399962</v>
      </c>
      <c r="O704" s="283">
        <v>2867.1084258198316</v>
      </c>
    </row>
    <row r="705" outlineLevel="2" collapsed="1" hidden="1">
      <c r="B705" s="296" t="s">
        <v>48</v>
      </c>
      <c r="C705" s="297"/>
      <c r="D705" s="297">
        <v>4.5163179694301272</v>
      </c>
      <c r="E705" s="297">
        <v>4.512610568677796</v>
      </c>
      <c r="F705" s="297">
        <v>4.504530160946052</v>
      </c>
      <c r="G705" s="297">
        <v>4.4776033078770752</v>
      </c>
      <c r="H705" s="297">
        <v>4.4701800189549541</v>
      </c>
      <c r="I705" s="297">
        <v>4.4623472113416387</v>
      </c>
      <c r="J705" s="297">
        <v>4.4544688820972782</v>
      </c>
      <c r="K705" s="297">
        <v>4.4466887800043411</v>
      </c>
      <c r="L705" s="297">
        <v>4.43916436870965</v>
      </c>
      <c r="M705" s="297">
        <v>4.451078197920733</v>
      </c>
      <c r="N705" s="297">
        <v>4.4691719386838216</v>
      </c>
      <c r="O705" s="297">
        <v>4.4927282628935385</v>
      </c>
    </row>
    <row r="706" outlineLevel="2" collapsed="1" hidden="1">
      <c r="B706" s="294" t="s">
        <v>49</v>
      </c>
    </row>
    <row r="707" outlineLevel="2" collapsed="1" hidden="1">
      <c r="B707" s="298" t="s">
        <v>22</v>
      </c>
      <c r="C707" s="299"/>
      <c r="D707" s="299">
        <v>9918</v>
      </c>
      <c r="E707" s="299">
        <v>9918</v>
      </c>
      <c r="F707" s="299">
        <v>9918</v>
      </c>
      <c r="G707" s="299">
        <v>9918</v>
      </c>
      <c r="H707" s="299">
        <v>9918</v>
      </c>
      <c r="I707" s="299">
        <v>9918</v>
      </c>
      <c r="J707" s="299">
        <v>9918</v>
      </c>
      <c r="K707" s="299">
        <v>9918</v>
      </c>
      <c r="L707" s="299">
        <v>9918</v>
      </c>
      <c r="M707" s="299">
        <v>9918</v>
      </c>
      <c r="N707" s="299">
        <v>9918</v>
      </c>
      <c r="O707" s="299">
        <v>9918</v>
      </c>
    </row>
    <row r="708" outlineLevel="2" collapsed="1" hidden="1">
      <c r="B708" s="298" t="s">
        <v>23</v>
      </c>
      <c r="C708" s="299"/>
      <c r="D708" s="299">
        <v>20.38240237169374</v>
      </c>
      <c r="E708" s="299">
        <v>20.176094838469623</v>
      </c>
      <c r="F708" s="299">
        <v>19.993531683196572</v>
      </c>
      <c r="G708" s="299">
        <v>19.803852170742196</v>
      </c>
      <c r="H708" s="299">
        <v>19.605949305638546</v>
      </c>
      <c r="I708" s="299">
        <v>19.492442150367271</v>
      </c>
      <c r="J708" s="299">
        <v>19.290115500315437</v>
      </c>
      <c r="K708" s="299">
        <v>19.10028424364225</v>
      </c>
      <c r="L708" s="299">
        <v>18.924999562823142</v>
      </c>
      <c r="M708" s="299">
        <v>18.730763128984396</v>
      </c>
      <c r="N708" s="299">
        <v>18.739451880041155</v>
      </c>
      <c r="O708" s="299">
        <v>20.061473015422418</v>
      </c>
    </row>
    <row r="709" outlineLevel="2" collapsed="1" hidden="1">
      <c r="B709" s="300" t="s">
        <v>30</v>
      </c>
      <c r="C709" s="299"/>
      <c r="D709" s="299">
        <v>14.877000000000018</v>
      </c>
      <c r="E709" s="299">
        <v>14.877000000000047</v>
      </c>
      <c r="F709" s="299">
        <v>14.876999999999953</v>
      </c>
      <c r="G709" s="299">
        <v>14.877000000000011</v>
      </c>
      <c r="H709" s="299">
        <v>14.877000000000074</v>
      </c>
      <c r="I709" s="299">
        <v>14.87700000000002</v>
      </c>
      <c r="J709" s="299">
        <v>14.876999999999988</v>
      </c>
      <c r="K709" s="299">
        <v>14.876999999999963</v>
      </c>
      <c r="L709" s="299">
        <v>14.87700000000007</v>
      </c>
      <c r="M709" s="299">
        <v>14.876999999999965</v>
      </c>
      <c r="N709" s="299">
        <v>14.877000000000081</v>
      </c>
      <c r="O709" s="299">
        <v>14.876999999999962</v>
      </c>
    </row>
    <row r="710" outlineLevel="2" collapsed="1" hidden="1">
      <c r="B710" s="300" t="s">
        <v>31</v>
      </c>
      <c r="C710" s="301"/>
      <c r="D710" s="301">
        <v>2.4661103897996055</v>
      </c>
      <c r="E710" s="301">
        <v>2.4411488007827735</v>
      </c>
      <c r="F710" s="301">
        <v>2.4190600947606256</v>
      </c>
      <c r="G710" s="301">
        <v>2.3961103654860492</v>
      </c>
      <c r="H710" s="301">
        <v>2.3721656752133753</v>
      </c>
      <c r="I710" s="301">
        <v>2.3584322021013033</v>
      </c>
      <c r="J710" s="301">
        <v>2.3339522686407062</v>
      </c>
      <c r="K710" s="301">
        <v>2.3109841795090444</v>
      </c>
      <c r="L710" s="301">
        <v>2.2897761116543425</v>
      </c>
      <c r="M710" s="301">
        <v>2.2662750307301143</v>
      </c>
      <c r="N710" s="301">
        <v>2.2673263012753972</v>
      </c>
      <c r="O710" s="301">
        <v>2.4272804616361063</v>
      </c>
    </row>
    <row r="711" outlineLevel="2" collapsed="1" hidden="1">
      <c r="B711" s="300" t="s">
        <v>46</v>
      </c>
      <c r="C711" s="299"/>
      <c r="D711" s="299">
        <v>290.45389027688174</v>
      </c>
      <c r="E711" s="299">
        <v>290.45389027688128</v>
      </c>
      <c r="F711" s="299">
        <v>290.45389027688185</v>
      </c>
      <c r="G711" s="299">
        <v>290.45389027688208</v>
      </c>
      <c r="H711" s="299">
        <v>290.45389027688111</v>
      </c>
      <c r="I711" s="299">
        <v>290.45389027688168</v>
      </c>
      <c r="J711" s="299">
        <v>290.45389027688191</v>
      </c>
      <c r="K711" s="299">
        <v>290.45389027688196</v>
      </c>
      <c r="L711" s="299">
        <v>290.45389027688117</v>
      </c>
      <c r="M711" s="299">
        <v>290.45389027688077</v>
      </c>
      <c r="N711" s="299">
        <v>290.4538902768814</v>
      </c>
      <c r="O711" s="299">
        <v>290.45389027688248</v>
      </c>
    </row>
    <row r="712" outlineLevel="2" collapsed="1" hidden="1">
      <c r="B712" s="300" t="s">
        <v>47</v>
      </c>
      <c r="C712" s="299"/>
      <c r="D712" s="299">
        <v>290.45389027687537</v>
      </c>
      <c r="E712" s="299">
        <v>290.45389027688651</v>
      </c>
      <c r="F712" s="299">
        <v>290.45389027687537</v>
      </c>
      <c r="G712" s="299">
        <v>290.45389027689026</v>
      </c>
      <c r="H712" s="299">
        <v>290.45389027687349</v>
      </c>
      <c r="I712" s="299">
        <v>290.45389027687719</v>
      </c>
      <c r="J712" s="299">
        <v>290.45389027688839</v>
      </c>
      <c r="K712" s="299">
        <v>290.45389027687906</v>
      </c>
      <c r="L712" s="299">
        <v>290.45389027688464</v>
      </c>
      <c r="M712" s="299">
        <v>290.45389027688839</v>
      </c>
      <c r="N712" s="299">
        <v>290.45389027688282</v>
      </c>
      <c r="O712" s="299">
        <v>290.45389027687906</v>
      </c>
    </row>
    <row r="713" outlineLevel="2" collapsed="1" hidden="1">
      <c r="B713" s="300" t="s">
        <v>50</v>
      </c>
      <c r="C713" s="301"/>
      <c r="D713" s="301">
        <v>2.4411488007827726</v>
      </c>
      <c r="E713" s="301">
        <v>2.4190600947606247</v>
      </c>
      <c r="F713" s="301">
        <v>2.3961103654860496</v>
      </c>
      <c r="G713" s="301">
        <v>2.3721656752133753</v>
      </c>
      <c r="H713" s="301">
        <v>2.3584322021013033</v>
      </c>
      <c r="I713" s="301">
        <v>2.3339522686407057</v>
      </c>
      <c r="J713" s="301">
        <v>2.310984179509044</v>
      </c>
      <c r="K713" s="301">
        <v>2.2897761116543429</v>
      </c>
      <c r="L713" s="301">
        <v>2.2662750307301147</v>
      </c>
      <c r="M713" s="301">
        <v>2.2673263012753972</v>
      </c>
      <c r="N713" s="301">
        <v>2.4272804616361059</v>
      </c>
      <c r="O713" s="301">
        <v>2.4207384840745512</v>
      </c>
    </row>
    <row r="714" outlineLevel="2" collapsed="1" hidden="1">
      <c r="B714" s="294" t="s">
        <v>51</v>
      </c>
    </row>
    <row r="715" outlineLevel="2" collapsed="1" hidden="1">
      <c r="B715" s="295" t="s">
        <v>22</v>
      </c>
      <c r="C715" s="283"/>
      <c r="D715" s="283">
        <v>2187</v>
      </c>
      <c r="E715" s="283">
        <v>2187</v>
      </c>
      <c r="F715" s="283">
        <v>2187</v>
      </c>
      <c r="G715" s="283">
        <v>2187</v>
      </c>
      <c r="H715" s="283">
        <v>2187</v>
      </c>
      <c r="I715" s="283">
        <v>2187</v>
      </c>
      <c r="J715" s="283">
        <v>2187</v>
      </c>
      <c r="K715" s="283">
        <v>2187</v>
      </c>
      <c r="L715" s="283">
        <v>2187</v>
      </c>
      <c r="M715" s="283">
        <v>2187</v>
      </c>
      <c r="N715" s="283">
        <v>2187</v>
      </c>
      <c r="O715" s="283">
        <v>2187</v>
      </c>
    </row>
    <row r="716" outlineLevel="2" collapsed="1" hidden="1">
      <c r="B716" s="295" t="s">
        <v>23</v>
      </c>
      <c r="C716" s="283"/>
      <c r="D716" s="283">
        <v>4.2015167430505551</v>
      </c>
      <c r="E716" s="283">
        <v>4.1689753376334284</v>
      </c>
      <c r="F716" s="283">
        <v>4.1401809563613892</v>
      </c>
      <c r="G716" s="283">
        <v>4.1102659173311835</v>
      </c>
      <c r="H716" s="283">
        <v>4.07905584984666</v>
      </c>
      <c r="I716" s="283">
        <v>4.06115619933142</v>
      </c>
      <c r="J716" s="283">
        <v>4.0292516376209315</v>
      </c>
      <c r="K716" s="283">
        <v>3.999319304810991</v>
      </c>
      <c r="L716" s="283">
        <v>3.9716822472962936</v>
      </c>
      <c r="M716" s="283">
        <v>3.941058859965541</v>
      </c>
      <c r="N716" s="283">
        <v>3.9424286915517204</v>
      </c>
      <c r="O716" s="283">
        <v>4.1508966634679529</v>
      </c>
    </row>
    <row r="717" outlineLevel="2" collapsed="1" hidden="1">
      <c r="B717" s="296" t="s">
        <v>30</v>
      </c>
      <c r="C717" s="283"/>
      <c r="D717" s="283">
        <v>1.5309000000000002</v>
      </c>
      <c r="E717" s="283">
        <v>1.5308999999999902</v>
      </c>
      <c r="F717" s="283">
        <v>1.5309000000000284</v>
      </c>
      <c r="G717" s="283">
        <v>1.5308999999999582</v>
      </c>
      <c r="H717" s="283">
        <v>1.5309000000000206</v>
      </c>
      <c r="I717" s="283">
        <v>1.5308999999999982</v>
      </c>
      <c r="J717" s="283">
        <v>1.5309000000000217</v>
      </c>
      <c r="K717" s="283">
        <v>1.5309000000000104</v>
      </c>
      <c r="L717" s="283">
        <v>1.530900000000021</v>
      </c>
      <c r="M717" s="283">
        <v>1.5308999999999902</v>
      </c>
      <c r="N717" s="283">
        <v>1.530900000000045</v>
      </c>
      <c r="O717" s="283">
        <v>1.5308999999999895</v>
      </c>
    </row>
    <row r="718" outlineLevel="2" collapsed="1" hidden="1">
      <c r="B718" s="296" t="s">
        <v>31</v>
      </c>
      <c r="C718" s="297"/>
      <c r="D718" s="297">
        <v>2.3053589810976982</v>
      </c>
      <c r="E718" s="297">
        <v>2.2875036146136782</v>
      </c>
      <c r="F718" s="297">
        <v>2.2717042284561804</v>
      </c>
      <c r="G718" s="297">
        <v>2.25528994092246</v>
      </c>
      <c r="H718" s="297">
        <v>2.2381650753616791</v>
      </c>
      <c r="I718" s="297">
        <v>2.2283435935974869</v>
      </c>
      <c r="J718" s="297">
        <v>2.2108376612460527</v>
      </c>
      <c r="K718" s="297">
        <v>2.1944138846699541</v>
      </c>
      <c r="L718" s="297">
        <v>2.1792495184067455</v>
      </c>
      <c r="M718" s="297">
        <v>2.1624465623953588</v>
      </c>
      <c r="N718" s="297">
        <v>2.1631981846648674</v>
      </c>
      <c r="O718" s="297">
        <v>2.2775839031374225</v>
      </c>
    </row>
    <row r="719" outlineLevel="2" collapsed="1" hidden="1">
      <c r="B719" s="296" t="s">
        <v>46</v>
      </c>
      <c r="C719" s="283"/>
      <c r="D719" s="283">
        <v>19.117903157921777</v>
      </c>
      <c r="E719" s="283">
        <v>19.117903157921681</v>
      </c>
      <c r="F719" s="283">
        <v>19.117903157921766</v>
      </c>
      <c r="G719" s="283">
        <v>19.117903157921749</v>
      </c>
      <c r="H719" s="283">
        <v>19.117903157921756</v>
      </c>
      <c r="I719" s="283">
        <v>19.117903157921688</v>
      </c>
      <c r="J719" s="283">
        <v>19.117903157921724</v>
      </c>
      <c r="K719" s="283">
        <v>19.117903157921713</v>
      </c>
      <c r="L719" s="283">
        <v>19.117903157921745</v>
      </c>
      <c r="M719" s="283">
        <v>19.117903157921781</v>
      </c>
      <c r="N719" s="283">
        <v>19.117903157921702</v>
      </c>
      <c r="O719" s="283">
        <v>19.117903157921692</v>
      </c>
    </row>
    <row r="720" outlineLevel="2" collapsed="1" hidden="1">
      <c r="B720" s="296" t="s">
        <v>36</v>
      </c>
      <c r="C720" s="283"/>
      <c r="D720" s="283">
        <v>2167.8820968420778</v>
      </c>
      <c r="E720" s="283">
        <v>2167.8820968420796</v>
      </c>
      <c r="F720" s="283">
        <v>2167.8820968420755</v>
      </c>
      <c r="G720" s="283">
        <v>2167.8820968420791</v>
      </c>
      <c r="H720" s="283">
        <v>2167.8820968420814</v>
      </c>
      <c r="I720" s="283">
        <v>2167.8820968420814</v>
      </c>
      <c r="J720" s="283">
        <v>2167.8820968420791</v>
      </c>
      <c r="K720" s="283">
        <v>2167.8820968420678</v>
      </c>
      <c r="L720" s="283">
        <v>2167.8820968420819</v>
      </c>
      <c r="M720" s="283">
        <v>2167.8820968420778</v>
      </c>
      <c r="N720" s="283">
        <v>2167.8820968420855</v>
      </c>
      <c r="O720" s="283">
        <v>2167.8820968420737</v>
      </c>
    </row>
    <row r="721" outlineLevel="2" collapsed="1" hidden="1">
      <c r="B721" s="296" t="s">
        <v>47</v>
      </c>
      <c r="C721" s="283"/>
      <c r="D721" s="283">
        <v>19.117903157922438</v>
      </c>
      <c r="E721" s="283">
        <v>19.117903157920576</v>
      </c>
      <c r="F721" s="283">
        <v>19.117903157924303</v>
      </c>
      <c r="G721" s="283">
        <v>19.117903157921042</v>
      </c>
      <c r="H721" s="283">
        <v>19.117903157918715</v>
      </c>
      <c r="I721" s="283">
        <v>19.117903157918715</v>
      </c>
      <c r="J721" s="283">
        <v>19.117903157921042</v>
      </c>
      <c r="K721" s="283">
        <v>19.117903157932219</v>
      </c>
      <c r="L721" s="283">
        <v>19.117903157918249</v>
      </c>
      <c r="M721" s="283">
        <v>19.117903157922438</v>
      </c>
      <c r="N721" s="283">
        <v>19.117903157914522</v>
      </c>
      <c r="O721" s="283">
        <v>19.117903157926165</v>
      </c>
    </row>
    <row r="722" outlineLevel="2" collapsed="1" hidden="1">
      <c r="B722" s="296" t="s">
        <v>50</v>
      </c>
      <c r="C722" s="297"/>
      <c r="D722" s="297">
        <v>2.2875036146136787</v>
      </c>
      <c r="E722" s="297">
        <v>2.2717042284561804</v>
      </c>
      <c r="F722" s="297">
        <v>2.25528994092246</v>
      </c>
      <c r="G722" s="297">
        <v>2.2381650753616795</v>
      </c>
      <c r="H722" s="297">
        <v>2.2283435935974865</v>
      </c>
      <c r="I722" s="297">
        <v>2.2108376612460532</v>
      </c>
      <c r="J722" s="297">
        <v>2.1944138846699541</v>
      </c>
      <c r="K722" s="297">
        <v>2.1792495184067455</v>
      </c>
      <c r="L722" s="297">
        <v>2.1624465623953584</v>
      </c>
      <c r="M722" s="297">
        <v>2.1631981846648669</v>
      </c>
      <c r="N722" s="297">
        <v>2.2775839031374225</v>
      </c>
      <c r="O722" s="297">
        <v>2.2729046978810823</v>
      </c>
    </row>
    <row r="723" outlineLevel="2" collapsed="1" hidden="1">
      <c r="B723" s="294" t="s">
        <v>52</v>
      </c>
    </row>
    <row r="724" outlineLevel="2" collapsed="1" hidden="1">
      <c r="B724" s="298" t="s">
        <v>22</v>
      </c>
      <c r="C724" s="299"/>
      <c r="D724" s="299">
        <v>27178</v>
      </c>
      <c r="E724" s="299">
        <v>27178</v>
      </c>
      <c r="F724" s="299">
        <v>27178</v>
      </c>
      <c r="G724" s="299">
        <v>27178</v>
      </c>
      <c r="H724" s="299">
        <v>27178</v>
      </c>
      <c r="I724" s="299">
        <v>27178</v>
      </c>
      <c r="J724" s="299">
        <v>27178</v>
      </c>
      <c r="K724" s="299">
        <v>27178</v>
      </c>
      <c r="L724" s="299">
        <v>27178</v>
      </c>
      <c r="M724" s="299">
        <v>27178</v>
      </c>
      <c r="N724" s="299">
        <v>27178</v>
      </c>
      <c r="O724" s="299">
        <v>27178</v>
      </c>
    </row>
    <row r="725" outlineLevel="2" collapsed="1" hidden="1">
      <c r="B725" s="298" t="s">
        <v>23</v>
      </c>
      <c r="C725" s="299"/>
      <c r="D725" s="299">
        <v>59.273263730474994</v>
      </c>
      <c r="E725" s="299">
        <v>58.7893648020493</v>
      </c>
      <c r="F725" s="299">
        <v>58.361172128899035</v>
      </c>
      <c r="G725" s="299">
        <v>57.916301615298977</v>
      </c>
      <c r="H725" s="299">
        <v>57.452158576095641</v>
      </c>
      <c r="I725" s="299">
        <v>57.185956032094929</v>
      </c>
      <c r="J725" s="299">
        <v>56.711461622996509</v>
      </c>
      <c r="K725" s="299">
        <v>56.26628522791529</v>
      </c>
      <c r="L725" s="299">
        <v>55.855234236511009</v>
      </c>
      <c r="M725" s="299">
        <v>55.399753923478244</v>
      </c>
      <c r="N725" s="299">
        <v>55.4201285580912</v>
      </c>
      <c r="O725" s="299">
        <v>58.520523639445067</v>
      </c>
    </row>
    <row r="726" outlineLevel="2" collapsed="1" hidden="1">
      <c r="B726" s="300" t="s">
        <v>30</v>
      </c>
      <c r="C726" s="299"/>
      <c r="D726" s="299">
        <v>32.613600000000005</v>
      </c>
      <c r="E726" s="299">
        <v>32.613599999999977</v>
      </c>
      <c r="F726" s="299">
        <v>32.61359999999992</v>
      </c>
      <c r="G726" s="299">
        <v>32.613599999999941</v>
      </c>
      <c r="H726" s="299">
        <v>32.613599999999991</v>
      </c>
      <c r="I726" s="299">
        <v>32.613599999999927</v>
      </c>
      <c r="J726" s="299">
        <v>32.61359999999997</v>
      </c>
      <c r="K726" s="299">
        <v>32.613600000000112</v>
      </c>
      <c r="L726" s="299">
        <v>32.613599999999941</v>
      </c>
      <c r="M726" s="299">
        <v>32.613599999999977</v>
      </c>
      <c r="N726" s="299">
        <v>32.613600000000005</v>
      </c>
      <c r="O726" s="299">
        <v>32.613599999999913</v>
      </c>
    </row>
    <row r="727" outlineLevel="2" collapsed="1" hidden="1">
      <c r="B727" s="300" t="s">
        <v>31</v>
      </c>
      <c r="C727" s="301"/>
      <c r="D727" s="301">
        <v>2.6171137124354256</v>
      </c>
      <c r="E727" s="301">
        <v>2.5957479491669422</v>
      </c>
      <c r="F727" s="301">
        <v>2.5768418042048289</v>
      </c>
      <c r="G727" s="301">
        <v>2.5571992765604081</v>
      </c>
      <c r="H727" s="301">
        <v>2.5367058021677376</v>
      </c>
      <c r="I727" s="301">
        <v>2.524952065586648</v>
      </c>
      <c r="J727" s="301">
        <v>2.5040015434393927</v>
      </c>
      <c r="K727" s="301">
        <v>2.48434551010002</v>
      </c>
      <c r="L727" s="301">
        <v>2.4661962279716394</v>
      </c>
      <c r="M727" s="301">
        <v>2.4460852420403962</v>
      </c>
      <c r="N727" s="301">
        <v>2.4469848506037768</v>
      </c>
      <c r="O727" s="301">
        <v>2.5838777087105043</v>
      </c>
    </row>
    <row r="728" outlineLevel="2" collapsed="1" hidden="1">
      <c r="B728" s="300" t="s">
        <v>46</v>
      </c>
      <c r="C728" s="299"/>
      <c r="D728" s="299">
        <v>500.71307109117754</v>
      </c>
      <c r="E728" s="299">
        <v>500.71307109117691</v>
      </c>
      <c r="F728" s="299">
        <v>500.71307109117731</v>
      </c>
      <c r="G728" s="299">
        <v>500.71307109117566</v>
      </c>
      <c r="H728" s="299">
        <v>500.7130710911768</v>
      </c>
      <c r="I728" s="299">
        <v>500.71307109117646</v>
      </c>
      <c r="J728" s="299">
        <v>500.71307109117606</v>
      </c>
      <c r="K728" s="299">
        <v>500.71307109117913</v>
      </c>
      <c r="L728" s="299">
        <v>500.71307109117765</v>
      </c>
      <c r="M728" s="299">
        <v>500.71307109117691</v>
      </c>
      <c r="N728" s="299">
        <v>500.71307109117811</v>
      </c>
      <c r="O728" s="299">
        <v>500.713071091176</v>
      </c>
    </row>
    <row r="729" outlineLevel="2" collapsed="1" hidden="1">
      <c r="B729" s="300" t="s">
        <v>36</v>
      </c>
      <c r="C729" s="299"/>
      <c r="D729" s="299">
        <v>26677.286928908878</v>
      </c>
      <c r="E729" s="299">
        <v>26677.286928908808</v>
      </c>
      <c r="F729" s="299">
        <v>26677.286928908852</v>
      </c>
      <c r="G729" s="299">
        <v>26677.286928908765</v>
      </c>
      <c r="H729" s="299">
        <v>26677.286928908859</v>
      </c>
      <c r="I729" s="299">
        <v>26677.286928908816</v>
      </c>
      <c r="J729" s="299">
        <v>26677.286928908714</v>
      </c>
      <c r="K729" s="299">
        <v>26677.286928908907</v>
      </c>
      <c r="L729" s="299">
        <v>26677.286928908805</v>
      </c>
      <c r="M729" s="299">
        <v>26677.286928908772</v>
      </c>
      <c r="N729" s="299">
        <v>26677.286928908918</v>
      </c>
      <c r="O729" s="299">
        <v>26677.286928908772</v>
      </c>
    </row>
    <row r="730" outlineLevel="2" collapsed="1" hidden="1">
      <c r="B730" s="300" t="s">
        <v>47</v>
      </c>
      <c r="C730" s="299"/>
      <c r="D730" s="299">
        <v>500.71307109112291</v>
      </c>
      <c r="E730" s="299">
        <v>500.71307109119</v>
      </c>
      <c r="F730" s="299">
        <v>500.713071091149</v>
      </c>
      <c r="G730" s="299">
        <v>500.71307109123467</v>
      </c>
      <c r="H730" s="299">
        <v>500.71307109114156</v>
      </c>
      <c r="I730" s="299">
        <v>500.71307109118254</v>
      </c>
      <c r="J730" s="299">
        <v>500.71307109128685</v>
      </c>
      <c r="K730" s="299">
        <v>500.71307109109313</v>
      </c>
      <c r="L730" s="299">
        <v>500.71307109119368</v>
      </c>
      <c r="M730" s="299">
        <v>500.71307109122722</v>
      </c>
      <c r="N730" s="299">
        <v>500.71307109108193</v>
      </c>
      <c r="O730" s="299">
        <v>500.71307109122722</v>
      </c>
    </row>
    <row r="731" outlineLevel="2" collapsed="1" hidden="1">
      <c r="B731" s="300" t="s">
        <v>53</v>
      </c>
      <c r="C731" s="301"/>
      <c r="D731" s="301">
        <v>2.5957479491669422</v>
      </c>
      <c r="E731" s="301">
        <v>2.5768418042048293</v>
      </c>
      <c r="F731" s="301">
        <v>2.557199276560409</v>
      </c>
      <c r="G731" s="301">
        <v>2.5367058021677384</v>
      </c>
      <c r="H731" s="301">
        <v>2.5249520655866493</v>
      </c>
      <c r="I731" s="301">
        <v>2.5040015434393932</v>
      </c>
      <c r="J731" s="301">
        <v>2.4843455101000202</v>
      </c>
      <c r="K731" s="301">
        <v>2.46619622797164</v>
      </c>
      <c r="L731" s="301">
        <v>2.4460852420403958</v>
      </c>
      <c r="M731" s="301">
        <v>2.4469848506037755</v>
      </c>
      <c r="N731" s="301">
        <v>2.5838777087105038</v>
      </c>
      <c r="O731" s="301">
        <v>2.5782783503053097</v>
      </c>
    </row>
    <row r="732" outlineLevel="2" collapsed="1" hidden="1">
      <c r="B732" s="294" t="s">
        <v>54</v>
      </c>
    </row>
    <row r="733" outlineLevel="2" collapsed="1" hidden="1">
      <c r="B733" s="295" t="s">
        <v>22</v>
      </c>
      <c r="C733" s="283"/>
      <c r="D733" s="283">
        <v>19378</v>
      </c>
      <c r="E733" s="283">
        <v>19378</v>
      </c>
      <c r="F733" s="283">
        <v>19378</v>
      </c>
      <c r="G733" s="283">
        <v>19378</v>
      </c>
      <c r="H733" s="283">
        <v>19378</v>
      </c>
      <c r="I733" s="283">
        <v>19378</v>
      </c>
      <c r="J733" s="283">
        <v>19378</v>
      </c>
      <c r="K733" s="283">
        <v>19378</v>
      </c>
      <c r="L733" s="283">
        <v>19378</v>
      </c>
      <c r="M733" s="283">
        <v>19378</v>
      </c>
      <c r="N733" s="283">
        <v>19378</v>
      </c>
      <c r="O733" s="283">
        <v>19378</v>
      </c>
    </row>
    <row r="734" outlineLevel="2" collapsed="1" hidden="1">
      <c r="B734" s="295" t="s">
        <v>23</v>
      </c>
      <c r="C734" s="283"/>
      <c r="D734" s="283">
        <v>0</v>
      </c>
      <c r="E734" s="283">
        <v>0</v>
      </c>
      <c r="F734" s="283">
        <v>0</v>
      </c>
      <c r="G734" s="283">
        <v>0</v>
      </c>
      <c r="H734" s="283">
        <v>0</v>
      </c>
      <c r="I734" s="283">
        <v>0</v>
      </c>
      <c r="J734" s="283">
        <v>0</v>
      </c>
      <c r="K734" s="283">
        <v>0</v>
      </c>
      <c r="L734" s="283">
        <v>0</v>
      </c>
      <c r="M734" s="283">
        <v>0</v>
      </c>
      <c r="N734" s="283">
        <v>0</v>
      </c>
      <c r="O734" s="283">
        <v>0</v>
      </c>
    </row>
    <row r="735" outlineLevel="2" collapsed="1" hidden="1">
      <c r="B735" s="296" t="s">
        <v>30</v>
      </c>
      <c r="C735" s="283"/>
      <c r="D735" s="283">
        <v>40.693799999999996</v>
      </c>
      <c r="E735" s="283">
        <v>40.693800000000152</v>
      </c>
      <c r="F735" s="283">
        <v>40.693799999999996</v>
      </c>
      <c r="G735" s="283">
        <v>40.693800000000117</v>
      </c>
      <c r="H735" s="283">
        <v>40.69380000000001</v>
      </c>
      <c r="I735" s="283">
        <v>40.69380000000001</v>
      </c>
      <c r="J735" s="283">
        <v>40.693800000000074</v>
      </c>
      <c r="K735" s="283">
        <v>40.6937999999999</v>
      </c>
      <c r="L735" s="283">
        <v>40.693799999999918</v>
      </c>
      <c r="M735" s="283">
        <v>40.69380000000011</v>
      </c>
      <c r="N735" s="283">
        <v>40.693799999999996</v>
      </c>
      <c r="O735" s="283">
        <v>40.693799999999953</v>
      </c>
    </row>
    <row r="736" outlineLevel="2" collapsed="1" hidden="1">
      <c r="B736" s="296" t="s">
        <v>46</v>
      </c>
      <c r="C736" s="283"/>
      <c r="D736" s="283">
        <v>807.58728426312678</v>
      </c>
      <c r="E736" s="283">
        <v>807.587284263127</v>
      </c>
      <c r="F736" s="283">
        <v>807.58728426312553</v>
      </c>
      <c r="G736" s="283">
        <v>807.58728426312837</v>
      </c>
      <c r="H736" s="283">
        <v>807.58728426312621</v>
      </c>
      <c r="I736" s="283">
        <v>807.58728426312655</v>
      </c>
      <c r="J736" s="283">
        <v>807.58728426312621</v>
      </c>
      <c r="K736" s="283">
        <v>807.58728426312678</v>
      </c>
      <c r="L736" s="283">
        <v>807.5872842631253</v>
      </c>
      <c r="M736" s="283">
        <v>807.58728426312609</v>
      </c>
      <c r="N736" s="283">
        <v>807.58728426312666</v>
      </c>
      <c r="O736" s="283">
        <v>807.58728426312564</v>
      </c>
    </row>
    <row r="737" outlineLevel="2" collapsed="1" hidden="1">
      <c r="B737" s="296" t="s">
        <v>47</v>
      </c>
      <c r="C737" s="283"/>
      <c r="D737" s="283">
        <v>807.58728426316384</v>
      </c>
      <c r="E737" s="283">
        <v>807.58728426305572</v>
      </c>
      <c r="F737" s="283">
        <v>807.58728426320852</v>
      </c>
      <c r="G737" s="283">
        <v>807.58728426307812</v>
      </c>
      <c r="H737" s="283">
        <v>807.587284263119</v>
      </c>
      <c r="I737" s="283">
        <v>807.58728426311541</v>
      </c>
      <c r="J737" s="283">
        <v>807.5872842631303</v>
      </c>
      <c r="K737" s="283">
        <v>807.5872842631303</v>
      </c>
      <c r="L737" s="283">
        <v>807.5872842631228</v>
      </c>
      <c r="M737" s="283">
        <v>807.587284263134</v>
      </c>
      <c r="N737" s="283">
        <v>807.58728426311541</v>
      </c>
      <c r="O737" s="283">
        <v>807.5872842631228</v>
      </c>
    </row>
    <row r="738" outlineLevel="2" collapsed="1" hidden="1">
      <c r="B738" s="294" t="s">
        <v>55</v>
      </c>
    </row>
    <row r="739" outlineLevel="2" collapsed="1" hidden="1">
      <c r="B739" s="298" t="s">
        <v>22</v>
      </c>
      <c r="C739" s="299"/>
      <c r="D739" s="299">
        <v>447</v>
      </c>
      <c r="E739" s="299">
        <v>447</v>
      </c>
      <c r="F739" s="299">
        <v>447</v>
      </c>
      <c r="G739" s="299">
        <v>447</v>
      </c>
      <c r="H739" s="299">
        <v>447</v>
      </c>
      <c r="I739" s="299">
        <v>447</v>
      </c>
      <c r="J739" s="299">
        <v>447</v>
      </c>
      <c r="K739" s="299">
        <v>447</v>
      </c>
      <c r="L739" s="299">
        <v>447</v>
      </c>
      <c r="M739" s="299">
        <v>447</v>
      </c>
      <c r="N739" s="299">
        <v>447</v>
      </c>
      <c r="O739" s="299">
        <v>447</v>
      </c>
    </row>
    <row r="740" outlineLevel="2" collapsed="1" hidden="1">
      <c r="B740" s="298" t="s">
        <v>23</v>
      </c>
      <c r="C740" s="299"/>
      <c r="D740" s="299">
        <v>0</v>
      </c>
      <c r="E740" s="299">
        <v>0</v>
      </c>
      <c r="F740" s="299">
        <v>0</v>
      </c>
      <c r="G740" s="299">
        <v>0</v>
      </c>
      <c r="H740" s="299">
        <v>0</v>
      </c>
      <c r="I740" s="299">
        <v>0</v>
      </c>
      <c r="J740" s="299">
        <v>0</v>
      </c>
      <c r="K740" s="299">
        <v>0</v>
      </c>
      <c r="L740" s="299">
        <v>0</v>
      </c>
      <c r="M740" s="299">
        <v>0</v>
      </c>
      <c r="N740" s="299">
        <v>0</v>
      </c>
      <c r="O740" s="299">
        <v>0</v>
      </c>
    </row>
    <row r="742">
      <c r="B742" s="281" t="s">
        <v>62</v>
      </c>
      <c r="C742" s="281"/>
    </row>
    <row r="743">
      <c r="B743" s="268" t="s">
        <v>5</v>
      </c>
      <c r="C743" s="283"/>
      <c r="D743" s="283">
        <v>27.886370818314187</v>
      </c>
      <c r="E743" s="283">
        <v>26.347216873277734</v>
      </c>
      <c r="F743" s="283">
        <v>25.925244614274938</v>
      </c>
      <c r="G743" s="283">
        <v>25.341235302594132</v>
      </c>
      <c r="H743" s="283">
        <v>24.759351360119542</v>
      </c>
      <c r="I743" s="283">
        <v>24.172335297817238</v>
      </c>
      <c r="J743" s="283">
        <v>23.594417244591178</v>
      </c>
      <c r="K743" s="283">
        <v>23.370452446172507</v>
      </c>
      <c r="L743" s="283">
        <v>22.153797762508635</v>
      </c>
      <c r="M743" s="283">
        <v>21.895053765825597</v>
      </c>
      <c r="N743" s="283">
        <v>21.38554114061975</v>
      </c>
      <c r="O743" s="283">
        <v>20.831885460930881</v>
      </c>
    </row>
    <row r="744">
      <c r="B744" s="268" t="s">
        <v>7</v>
      </c>
      <c r="C744" s="283"/>
      <c r="D744" s="283">
        <v>131.21953750481106</v>
      </c>
      <c r="E744" s="283">
        <v>129.68977808872197</v>
      </c>
      <c r="F744" s="283">
        <v>128.28362305687827</v>
      </c>
      <c r="G744" s="283">
        <v>126.799190048984</v>
      </c>
      <c r="H744" s="283">
        <v>124.64575303260658</v>
      </c>
      <c r="I744" s="283">
        <v>122.80423959969924</v>
      </c>
      <c r="J744" s="283">
        <v>120.52030248449289</v>
      </c>
      <c r="K744" s="283">
        <v>118.22244385434647</v>
      </c>
      <c r="L744" s="283">
        <v>116.12990298446425</v>
      </c>
      <c r="M744" s="283">
        <v>113.9224276892899</v>
      </c>
      <c r="N744" s="283">
        <v>112.39725687880286</v>
      </c>
      <c r="O744" s="283">
        <v>115.80288849541877</v>
      </c>
    </row>
    <row r="745">
      <c r="B745" s="284" t="s">
        <v>8</v>
      </c>
      <c r="C745" s="285"/>
      <c r="D745" s="285">
        <v>-103.33316668649685</v>
      </c>
      <c r="E745" s="285">
        <v>-103.34256121544424</v>
      </c>
      <c r="F745" s="285">
        <v>-102.35837844260334</v>
      </c>
      <c r="G745" s="285">
        <v>-101.45795474638987</v>
      </c>
      <c r="H745" s="285">
        <v>-99.886401672487025</v>
      </c>
      <c r="I745" s="285">
        <v>-98.631904301882</v>
      </c>
      <c r="J745" s="285">
        <v>-96.9258852399017</v>
      </c>
      <c r="K745" s="285">
        <v>-94.851991408173959</v>
      </c>
      <c r="L745" s="285">
        <v>-93.976105221955621</v>
      </c>
      <c r="M745" s="285">
        <v>-92.02737392346431</v>
      </c>
      <c r="N745" s="285">
        <v>-91.0117157381831</v>
      </c>
      <c r="O745" s="285">
        <v>-94.9710030344879</v>
      </c>
    </row>
    <row r="746" outlineLevel="1">
      <c r="B746" s="286" t="s">
        <v>9</v>
      </c>
      <c r="C746" s="283"/>
      <c r="D746" s="283">
        <v>288.50000439963253</v>
      </c>
      <c r="E746" s="283">
        <v>288.50000483829632</v>
      </c>
      <c r="F746" s="283">
        <v>288.50000522206284</v>
      </c>
      <c r="G746" s="283">
        <v>288.50000555660529</v>
      </c>
      <c r="H746" s="283">
        <v>288.50000584859418</v>
      </c>
      <c r="I746" s="283">
        <v>288.50000609070918</v>
      </c>
      <c r="J746" s="283">
        <v>288.50000628900085</v>
      </c>
      <c r="K746" s="283">
        <v>288.50000638488535</v>
      </c>
      <c r="L746" s="283">
        <v>288.50000644245597</v>
      </c>
      <c r="M746" s="283">
        <v>288.50000646647561</v>
      </c>
      <c r="N746" s="283">
        <v>288.50000644775565</v>
      </c>
      <c r="O746" s="283">
        <v>288.50000641082181</v>
      </c>
    </row>
    <row r="747" outlineLevel="1">
      <c r="B747" s="286" t="s">
        <v>10</v>
      </c>
      <c r="C747" s="283"/>
      <c r="D747" s="283">
        <v>3.4972823512521987</v>
      </c>
      <c r="E747" s="283">
        <v>3.4972553098225827</v>
      </c>
      <c r="F747" s="283">
        <v>3.4972904890046781</v>
      </c>
      <c r="G747" s="283">
        <v>3.4973786854514479</v>
      </c>
      <c r="H747" s="283">
        <v>3.4973163063330586</v>
      </c>
      <c r="I747" s="283">
        <v>3.4973420278683287</v>
      </c>
      <c r="J747" s="283">
        <v>3.4973488099731878</v>
      </c>
      <c r="K747" s="283">
        <v>3.4974633691129693</v>
      </c>
      <c r="L747" s="283">
        <v>3.4975115335283928</v>
      </c>
      <c r="M747" s="283">
        <v>3.4977578931530133</v>
      </c>
      <c r="N747" s="283">
        <v>3.4979652975805875</v>
      </c>
      <c r="O747" s="283">
        <v>3.4984010080302741</v>
      </c>
    </row>
    <row r="748" outlineLevel="1">
      <c r="B748" s="286" t="s">
        <v>11</v>
      </c>
      <c r="C748" s="283"/>
      <c r="D748" s="283">
        <v>-395.33045343738161</v>
      </c>
      <c r="E748" s="283">
        <v>-395.33982136356315</v>
      </c>
      <c r="F748" s="283">
        <v>-394.35567415367086</v>
      </c>
      <c r="G748" s="283">
        <v>-393.45533898844661</v>
      </c>
      <c r="H748" s="283">
        <v>-391.88372382741426</v>
      </c>
      <c r="I748" s="283">
        <v>-390.62925242045952</v>
      </c>
      <c r="J748" s="283">
        <v>-388.92324033887576</v>
      </c>
      <c r="K748" s="283">
        <v>-386.84946116217225</v>
      </c>
      <c r="L748" s="283">
        <v>-385.97362319794</v>
      </c>
      <c r="M748" s="283">
        <v>-384.02513828309293</v>
      </c>
      <c r="N748" s="283">
        <v>-383.00968748351931</v>
      </c>
      <c r="O748" s="283">
        <v>-386.96941045334</v>
      </c>
    </row>
    <row r="749" outlineLevel="1">
      <c r="B749" s="287" t="s">
        <v>12</v>
      </c>
      <c r="C749" s="288"/>
      <c r="D749" s="288">
        <v>-77.641476440854973</v>
      </c>
      <c r="E749" s="288">
        <v>-77.643316267798724</v>
      </c>
      <c r="F749" s="288">
        <v>-77.450033302252308</v>
      </c>
      <c r="G749" s="288">
        <v>-77.273210720253317</v>
      </c>
      <c r="H749" s="288">
        <v>-76.964551166104627</v>
      </c>
      <c r="I749" s="288">
        <v>-76.7181775023964</v>
      </c>
      <c r="J749" s="288">
        <v>-76.383122877364627</v>
      </c>
      <c r="K749" s="288">
        <v>-75.975840120138173</v>
      </c>
      <c r="L749" s="288">
        <v>-75.80382870013581</v>
      </c>
      <c r="M749" s="288">
        <v>-75.4211532844271</v>
      </c>
      <c r="N749" s="288">
        <v>-75.22172240667301</v>
      </c>
      <c r="O749" s="288">
        <v>-75.999397728673827</v>
      </c>
    </row>
    <row r="750" outlineLevel="1">
      <c r="B750" s="286" t="s">
        <v>13</v>
      </c>
      <c r="C750" s="283"/>
      <c r="D750" s="283">
        <v>-317.68897699652666</v>
      </c>
      <c r="E750" s="283">
        <v>-317.69650509576439</v>
      </c>
      <c r="F750" s="283">
        <v>-316.90564085141853</v>
      </c>
      <c r="G750" s="283">
        <v>-316.18212826819331</v>
      </c>
      <c r="H750" s="283">
        <v>-314.91917266130963</v>
      </c>
      <c r="I750" s="283">
        <v>-313.91107491806315</v>
      </c>
      <c r="J750" s="283">
        <v>-312.5401174615111</v>
      </c>
      <c r="K750" s="283">
        <v>-310.87362104203407</v>
      </c>
      <c r="L750" s="283">
        <v>-310.16979449780422</v>
      </c>
      <c r="M750" s="283">
        <v>-308.60398499866579</v>
      </c>
      <c r="N750" s="283">
        <v>-307.78796507684632</v>
      </c>
      <c r="O750" s="283">
        <v>-310.97001272466616</v>
      </c>
    </row>
    <row r="751" outlineLevel="1">
      <c r="B751" s="286" t="s">
        <v>14</v>
      </c>
      <c r="C751" s="283"/>
      <c r="D751" s="283">
        <v>0</v>
      </c>
      <c r="E751" s="283">
        <v>0</v>
      </c>
      <c r="F751" s="283">
        <v>0</v>
      </c>
      <c r="G751" s="283">
        <v>0</v>
      </c>
      <c r="H751" s="283">
        <v>0</v>
      </c>
      <c r="I751" s="283">
        <v>0</v>
      </c>
      <c r="J751" s="283">
        <v>0</v>
      </c>
      <c r="K751" s="283">
        <v>0</v>
      </c>
      <c r="L751" s="283">
        <v>0</v>
      </c>
      <c r="M751" s="283">
        <v>0</v>
      </c>
      <c r="N751" s="283">
        <v>0</v>
      </c>
      <c r="O751" s="283">
        <v>0</v>
      </c>
    </row>
    <row r="752" outlineLevel="1">
      <c r="B752" s="286" t="s">
        <v>15</v>
      </c>
      <c r="C752" s="283"/>
      <c r="D752" s="283">
        <v>-317.68897699652666</v>
      </c>
      <c r="E752" s="283">
        <v>-317.69650509576439</v>
      </c>
      <c r="F752" s="283">
        <v>-316.90564085141853</v>
      </c>
      <c r="G752" s="283">
        <v>-316.18212826819331</v>
      </c>
      <c r="H752" s="283">
        <v>-314.91917266130963</v>
      </c>
      <c r="I752" s="283">
        <v>-313.91107491806315</v>
      </c>
      <c r="J752" s="283">
        <v>-312.5401174615111</v>
      </c>
      <c r="K752" s="283">
        <v>-310.87362104203407</v>
      </c>
      <c r="L752" s="283">
        <v>-310.16979449780422</v>
      </c>
      <c r="M752" s="283">
        <v>-308.60398499866579</v>
      </c>
      <c r="N752" s="283">
        <v>-307.78796507684632</v>
      </c>
      <c r="O752" s="283">
        <v>-310.97001272466616</v>
      </c>
    </row>
    <row r="753" outlineLevel="1">
      <c r="B753" s="289" t="s">
        <v>16</v>
      </c>
      <c r="C753" s="290"/>
      <c r="D753" s="290">
        <v>0</v>
      </c>
      <c r="E753" s="290">
        <v>0</v>
      </c>
      <c r="F753" s="290">
        <v>0</v>
      </c>
      <c r="G753" s="290">
        <v>0</v>
      </c>
      <c r="H753" s="290">
        <v>0</v>
      </c>
      <c r="I753" s="290">
        <v>0</v>
      </c>
      <c r="J753" s="290">
        <v>0</v>
      </c>
      <c r="K753" s="290">
        <v>0</v>
      </c>
      <c r="L753" s="290">
        <v>0</v>
      </c>
      <c r="M753" s="290">
        <v>0</v>
      </c>
      <c r="N753" s="290">
        <v>0</v>
      </c>
      <c r="O753" s="290">
        <v>0</v>
      </c>
    </row>
    <row r="754" outlineLevel="1">
      <c r="B754" s="291" t="s">
        <v>17</v>
      </c>
      <c r="C754" s="283"/>
      <c r="D754" s="283">
        <v>-72590.606850352648</v>
      </c>
      <c r="E754" s="283">
        <v>-72908.303355444223</v>
      </c>
      <c r="F754" s="283">
        <v>-73225.208996297049</v>
      </c>
      <c r="G754" s="283">
        <v>-73541.3911245612</v>
      </c>
      <c r="H754" s="283">
        <v>-73856.310297217846</v>
      </c>
      <c r="I754" s="283">
        <v>-74170.221372137312</v>
      </c>
      <c r="J754" s="283">
        <v>-74482.761489599055</v>
      </c>
      <c r="K754" s="283">
        <v>-74793.635110642557</v>
      </c>
      <c r="L754" s="283">
        <v>-75103.804905138852</v>
      </c>
      <c r="M754" s="283">
        <v>-75412.408890136037</v>
      </c>
      <c r="N754" s="283">
        <v>-75720.196855217422</v>
      </c>
      <c r="O754" s="283">
        <v>-76031.166867933658</v>
      </c>
    </row>
    <row r="755" outlineLevel="1"/>
    <row r="756" outlineLevel="1">
      <c r="B756" s="292" t="s">
        <v>18</v>
      </c>
    </row>
    <row r="757" outlineLevel="1">
      <c r="B757" s="293" t="s">
        <v>19</v>
      </c>
      <c r="C757" s="283"/>
      <c r="D757" s="283">
        <v>11626.351482980681</v>
      </c>
      <c r="E757" s="283">
        <v>11308.65497788912</v>
      </c>
      <c r="F757" s="283">
        <v>10991.749337036281</v>
      </c>
      <c r="G757" s="283">
        <v>10675.56720877214</v>
      </c>
      <c r="H757" s="283">
        <v>10360.648036115481</v>
      </c>
      <c r="I757" s="283">
        <v>10046.736961196011</v>
      </c>
      <c r="J757" s="283">
        <v>9734.19684373428</v>
      </c>
      <c r="K757" s="283">
        <v>9423.3232226907712</v>
      </c>
      <c r="L757" s="283">
        <v>9113.15342819448</v>
      </c>
      <c r="M757" s="283">
        <v>8804.54944319728</v>
      </c>
      <c r="N757" s="283">
        <v>8496.76147811591</v>
      </c>
      <c r="O757" s="283">
        <v>8185.79146539967</v>
      </c>
    </row>
    <row r="758" outlineLevel="1">
      <c r="B758" s="293" t="s">
        <v>20</v>
      </c>
      <c r="C758" s="282"/>
      <c r="D758" s="282">
        <v>27.8863708183142</v>
      </c>
      <c r="E758" s="282">
        <v>26.3472168732777</v>
      </c>
      <c r="F758" s="282">
        <v>25.9252446142749</v>
      </c>
      <c r="G758" s="282">
        <v>25.3412353025941</v>
      </c>
      <c r="H758" s="282">
        <v>24.7593513601195</v>
      </c>
      <c r="I758" s="282">
        <v>24.1723352978172</v>
      </c>
      <c r="J758" s="282">
        <v>23.5944172445912</v>
      </c>
      <c r="K758" s="282">
        <v>23.3704524461725</v>
      </c>
      <c r="L758" s="282">
        <v>22.1537977625086</v>
      </c>
      <c r="M758" s="282">
        <v>21.8950537658256</v>
      </c>
      <c r="N758" s="282">
        <v>21.3855411406198</v>
      </c>
      <c r="O758" s="282">
        <v>20.8318854609309</v>
      </c>
    </row>
    <row r="759" outlineLevel="2" collapsed="1" hidden="1">
      <c r="B759" s="294" t="s">
        <v>21</v>
      </c>
    </row>
    <row r="760" outlineLevel="2" collapsed="1" hidden="1">
      <c r="B760" s="295" t="s">
        <v>22</v>
      </c>
      <c r="C760" s="283"/>
      <c r="D760" s="283">
        <v>4725.2877799492207</v>
      </c>
      <c r="E760" s="283">
        <v>4407.5912748576575</v>
      </c>
      <c r="F760" s="283">
        <v>4090.6856340048234</v>
      </c>
      <c r="G760" s="283">
        <v>3774.5035057406758</v>
      </c>
      <c r="H760" s="283">
        <v>3459.5843330840207</v>
      </c>
      <c r="I760" s="283">
        <v>3145.6732581645547</v>
      </c>
      <c r="J760" s="283">
        <v>2833.1331407028215</v>
      </c>
      <c r="K760" s="283">
        <v>2522.259519659312</v>
      </c>
      <c r="L760" s="283">
        <v>2212.0897251630154</v>
      </c>
      <c r="M760" s="283">
        <v>1903.4857401658226</v>
      </c>
      <c r="N760" s="283">
        <v>1595.6977750844462</v>
      </c>
      <c r="O760" s="283">
        <v>1284.7277623682087</v>
      </c>
    </row>
    <row r="761" outlineLevel="2" collapsed="1" hidden="1">
      <c r="B761" s="295" t="s">
        <v>23</v>
      </c>
      <c r="C761" s="283"/>
      <c r="D761" s="283">
        <v>9.7600380745546858</v>
      </c>
      <c r="E761" s="283">
        <v>7.8909231785245657</v>
      </c>
      <c r="F761" s="283">
        <v>7.3603906834666217</v>
      </c>
      <c r="G761" s="283">
        <v>6.8311788802359459</v>
      </c>
      <c r="H761" s="283">
        <v>6.3031752959586722</v>
      </c>
      <c r="I761" s="283">
        <v>5.7772807653815557</v>
      </c>
      <c r="J761" s="283">
        <v>5.25306969244153</v>
      </c>
      <c r="K761" s="283">
        <v>5.0465578977961725</v>
      </c>
      <c r="L761" s="283">
        <v>3.9312086863211064</v>
      </c>
      <c r="M761" s="283">
        <v>3.6940459286592819</v>
      </c>
      <c r="N761" s="283">
        <v>3.1786973506250429</v>
      </c>
      <c r="O761" s="283">
        <v>2.6647114727622467</v>
      </c>
    </row>
    <row r="762" outlineLevel="2" collapsed="1" hidden="1">
      <c r="B762" s="296" t="s">
        <v>24</v>
      </c>
      <c r="C762" s="297"/>
      <c r="D762" s="297">
        <v>2.0039219313603867</v>
      </c>
      <c r="E762" s="297">
        <v>0</v>
      </c>
      <c r="F762" s="297">
        <v>0</v>
      </c>
      <c r="G762" s="297">
        <v>0</v>
      </c>
      <c r="H762" s="297">
        <v>0</v>
      </c>
      <c r="I762" s="297">
        <v>0</v>
      </c>
      <c r="J762" s="297">
        <v>0</v>
      </c>
      <c r="K762" s="297">
        <v>0</v>
      </c>
      <c r="L762" s="297">
        <v>0</v>
      </c>
      <c r="M762" s="297">
        <v>0</v>
      </c>
      <c r="N762" s="297">
        <v>0</v>
      </c>
      <c r="O762" s="297">
        <v>0</v>
      </c>
    </row>
    <row r="763" outlineLevel="2" collapsed="1" hidden="1">
      <c r="B763" s="294" t="s">
        <v>25</v>
      </c>
    </row>
    <row r="764" outlineLevel="2" collapsed="1" hidden="1">
      <c r="B764" s="298" t="s">
        <v>26</v>
      </c>
      <c r="C764" s="299"/>
      <c r="D764" s="299">
        <v>1741.01506172795</v>
      </c>
      <c r="E764" s="299">
        <v>1741.01506172795</v>
      </c>
      <c r="F764" s="299">
        <v>1741.01506172795</v>
      </c>
      <c r="G764" s="299">
        <v>1741.01506172795</v>
      </c>
      <c r="H764" s="299">
        <v>1741.01506172795</v>
      </c>
      <c r="I764" s="299">
        <v>1741.01506172795</v>
      </c>
      <c r="J764" s="299">
        <v>1741.01506172795</v>
      </c>
      <c r="K764" s="299">
        <v>1741.01506172795</v>
      </c>
      <c r="L764" s="299">
        <v>1741.01506172795</v>
      </c>
      <c r="M764" s="299">
        <v>1741.01506172795</v>
      </c>
      <c r="N764" s="299">
        <v>1741.01506172795</v>
      </c>
      <c r="O764" s="299">
        <v>1741.01506172795</v>
      </c>
    </row>
    <row r="765" outlineLevel="2" collapsed="1" hidden="1">
      <c r="B765" s="300" t="s">
        <v>27</v>
      </c>
      <c r="C765" s="299"/>
      <c r="D765" s="299">
        <v>0</v>
      </c>
      <c r="E765" s="299">
        <v>0</v>
      </c>
      <c r="F765" s="299">
        <v>0</v>
      </c>
      <c r="G765" s="299">
        <v>0</v>
      </c>
      <c r="H765" s="299">
        <v>0</v>
      </c>
      <c r="I765" s="299">
        <v>0</v>
      </c>
      <c r="J765" s="299">
        <v>0</v>
      </c>
      <c r="K765" s="299">
        <v>0</v>
      </c>
      <c r="L765" s="299">
        <v>0</v>
      </c>
      <c r="M765" s="299">
        <v>0</v>
      </c>
      <c r="N765" s="299">
        <v>0</v>
      </c>
      <c r="O765" s="299">
        <v>0</v>
      </c>
    </row>
    <row r="766" outlineLevel="2" collapsed="1" hidden="1">
      <c r="B766" s="300" t="s">
        <v>28</v>
      </c>
      <c r="C766" s="299"/>
      <c r="D766" s="299">
        <v>0.8053130610244863</v>
      </c>
      <c r="E766" s="299">
        <v>0.81765943662927953</v>
      </c>
      <c r="F766" s="299">
        <v>0.82880548088554185</v>
      </c>
      <c r="G766" s="299">
        <v>0.83582936019361487</v>
      </c>
      <c r="H766" s="299">
        <v>0.84274828830591153</v>
      </c>
      <c r="I766" s="299">
        <v>0.8514132120289668</v>
      </c>
      <c r="J766" s="299">
        <v>0.8581763008604536</v>
      </c>
      <c r="K766" s="299">
        <v>0.86373010823407814</v>
      </c>
      <c r="L766" s="299">
        <v>0.86818100367543993</v>
      </c>
      <c r="M766" s="299">
        <v>0.87144601190990933</v>
      </c>
      <c r="N766" s="299">
        <v>0.87540883432231276</v>
      </c>
      <c r="O766" s="299">
        <v>0.88081130951513142</v>
      </c>
    </row>
    <row r="767" outlineLevel="2" collapsed="1" hidden="1">
      <c r="B767" s="298" t="s">
        <v>22</v>
      </c>
      <c r="C767" s="299"/>
      <c r="D767" s="299">
        <v>1741.01506172795</v>
      </c>
      <c r="E767" s="299">
        <v>1741.01506172795</v>
      </c>
      <c r="F767" s="299">
        <v>1741.01506172795</v>
      </c>
      <c r="G767" s="299">
        <v>1741.01506172795</v>
      </c>
      <c r="H767" s="299">
        <v>1741.01506172795</v>
      </c>
      <c r="I767" s="299">
        <v>1741.01506172795</v>
      </c>
      <c r="J767" s="299">
        <v>1741.01506172795</v>
      </c>
      <c r="K767" s="299">
        <v>1741.01506172795</v>
      </c>
      <c r="L767" s="299">
        <v>1741.01506172795</v>
      </c>
      <c r="M767" s="299">
        <v>1741.01506172795</v>
      </c>
      <c r="N767" s="299">
        <v>1741.01506172795</v>
      </c>
      <c r="O767" s="299">
        <v>1741.01506172795</v>
      </c>
    </row>
    <row r="768" outlineLevel="2" collapsed="1" hidden="1">
      <c r="B768" s="300" t="s">
        <v>29</v>
      </c>
      <c r="C768" s="299"/>
      <c r="D768" s="299">
        <v>0.8053130610244863</v>
      </c>
      <c r="E768" s="299">
        <v>0.81765943662927953</v>
      </c>
      <c r="F768" s="299">
        <v>0.82880548088554185</v>
      </c>
      <c r="G768" s="299">
        <v>0.83582936019361487</v>
      </c>
      <c r="H768" s="299">
        <v>0.84274828830591153</v>
      </c>
      <c r="I768" s="299">
        <v>0.8514132120289668</v>
      </c>
      <c r="J768" s="299">
        <v>0.8581763008604536</v>
      </c>
      <c r="K768" s="299">
        <v>0.86373010823407814</v>
      </c>
      <c r="L768" s="299">
        <v>0.86818100367543993</v>
      </c>
      <c r="M768" s="299">
        <v>0.87144601190990933</v>
      </c>
      <c r="N768" s="299">
        <v>0.87540883432231276</v>
      </c>
      <c r="O768" s="299">
        <v>0.88081130951513142</v>
      </c>
    </row>
    <row r="769" outlineLevel="2" collapsed="1" hidden="1">
      <c r="B769" s="298" t="s">
        <v>23</v>
      </c>
      <c r="C769" s="299"/>
      <c r="D769" s="299">
        <v>10.959210573228139</v>
      </c>
      <c r="E769" s="299">
        <v>10.887344136448961</v>
      </c>
      <c r="F769" s="299">
        <v>10.995346396805298</v>
      </c>
      <c r="G769" s="299">
        <v>10.939656075886798</v>
      </c>
      <c r="H769" s="299">
        <v>10.884201158460327</v>
      </c>
      <c r="I769" s="299">
        <v>10.831132079762936</v>
      </c>
      <c r="J769" s="299">
        <v>10.778977643032684</v>
      </c>
      <c r="K769" s="299">
        <v>10.730382975977088</v>
      </c>
      <c r="L769" s="299">
        <v>10.682404607018686</v>
      </c>
      <c r="M769" s="299">
        <v>10.629366975004469</v>
      </c>
      <c r="N769" s="299">
        <v>10.581506875464786</v>
      </c>
      <c r="O769" s="299">
        <v>10.534576239749233</v>
      </c>
    </row>
    <row r="770" outlineLevel="2" collapsed="1" hidden="1">
      <c r="B770" s="300" t="s">
        <v>30</v>
      </c>
      <c r="C770" s="299"/>
      <c r="D770" s="299">
        <v>0.28860038020505419</v>
      </c>
      <c r="E770" s="299">
        <v>0.28848057945058414</v>
      </c>
      <c r="F770" s="299">
        <v>0.28836229861711782</v>
      </c>
      <c r="G770" s="299">
        <v>0.28824551920704256</v>
      </c>
      <c r="H770" s="299">
        <v>0.28813022458193444</v>
      </c>
      <c r="I770" s="299">
        <v>0.28801639176373406</v>
      </c>
      <c r="J770" s="299">
        <v>0.28790400921809578</v>
      </c>
      <c r="K770" s="299">
        <v>0.28779301347852876</v>
      </c>
      <c r="L770" s="299">
        <v>0.28768343786600531</v>
      </c>
      <c r="M770" s="299">
        <v>0.28757526557507151</v>
      </c>
      <c r="N770" s="299">
        <v>0.28746848001232095</v>
      </c>
      <c r="O770" s="299">
        <v>0.28736306478481632</v>
      </c>
    </row>
    <row r="771" outlineLevel="2" collapsed="1" hidden="1">
      <c r="B771" s="300" t="s">
        <v>31</v>
      </c>
      <c r="C771" s="301"/>
      <c r="D771" s="301">
        <v>6.9986051714860773</v>
      </c>
      <c r="E771" s="301">
        <v>6.9405612308664777</v>
      </c>
      <c r="F771" s="301">
        <v>7.0073196764853991</v>
      </c>
      <c r="G771" s="301">
        <v>6.9640937205897657</v>
      </c>
      <c r="H771" s="301">
        <v>6.9211023552122386</v>
      </c>
      <c r="I771" s="301">
        <v>6.8785520036770782</v>
      </c>
      <c r="J771" s="301">
        <v>6.837942917501846</v>
      </c>
      <c r="K771" s="301">
        <v>6.80062091452585</v>
      </c>
      <c r="L771" s="301">
        <v>6.7644838823641216</v>
      </c>
      <c r="M771" s="301">
        <v>6.7256771139543376</v>
      </c>
      <c r="N771" s="301">
        <v>6.6899580051944261</v>
      </c>
      <c r="O771" s="301">
        <v>6.6538872471231452</v>
      </c>
    </row>
    <row r="772" outlineLevel="2" collapsed="1" hidden="1">
      <c r="B772" s="300" t="s">
        <v>32</v>
      </c>
      <c r="C772" s="299"/>
      <c r="D772" s="299">
        <v>69.663526680569831</v>
      </c>
      <c r="E772" s="299">
        <v>419.53859162297448</v>
      </c>
      <c r="F772" s="299">
        <v>37.856629159380255</v>
      </c>
      <c r="G772" s="299">
        <v>39.281548263823204</v>
      </c>
      <c r="H772" s="299">
        <v>39.094144009695974</v>
      </c>
      <c r="I772" s="299">
        <v>38.995143948129119</v>
      </c>
      <c r="J772" s="299">
        <v>37.644022595431949</v>
      </c>
      <c r="K772" s="299">
        <v>38.616257171450421</v>
      </c>
      <c r="L772" s="299">
        <v>38.71657332984001</v>
      </c>
      <c r="M772" s="299">
        <v>39.072556093695525</v>
      </c>
      <c r="N772" s="299">
        <v>39.078672523093744</v>
      </c>
      <c r="O772" s="299">
        <v>38.783480812460404</v>
      </c>
    </row>
    <row r="773" outlineLevel="2" collapsed="1" hidden="1">
      <c r="B773" s="300" t="s">
        <v>33</v>
      </c>
      <c r="C773" s="299"/>
      <c r="D773" s="299">
        <v>37.853415247820386</v>
      </c>
      <c r="E773" s="299">
        <v>387.742215467004</v>
      </c>
      <c r="F773" s="299">
        <v>7.056774569278371</v>
      </c>
      <c r="G773" s="299">
        <v>7.2368681013909555</v>
      </c>
      <c r="H773" s="299">
        <v>7.4178101263165672</v>
      </c>
      <c r="I773" s="299">
        <v>7.6006657507653523</v>
      </c>
      <c r="J773" s="299">
        <v>7.7858443419853414</v>
      </c>
      <c r="K773" s="299">
        <v>7.9721417945038</v>
      </c>
      <c r="L773" s="299">
        <v>8.1604951483449426</v>
      </c>
      <c r="M773" s="299">
        <v>8.3512960335824626</v>
      </c>
      <c r="N773" s="299">
        <v>8.543633474929262</v>
      </c>
      <c r="O773" s="299">
        <v>8.7378855426761284</v>
      </c>
    </row>
    <row r="774" outlineLevel="2" collapsed="1" hidden="1">
      <c r="B774" s="300" t="s">
        <v>34</v>
      </c>
      <c r="C774" s="299"/>
      <c r="D774" s="299">
        <v>19.378765838826816</v>
      </c>
      <c r="E774" s="299">
        <v>19.411991360056003</v>
      </c>
      <c r="F774" s="299">
        <v>18.28590697250614</v>
      </c>
      <c r="G774" s="299">
        <v>19.582654437188452</v>
      </c>
      <c r="H774" s="299">
        <v>19.266786146570087</v>
      </c>
      <c r="I774" s="299">
        <v>19.031591570172029</v>
      </c>
      <c r="J774" s="299">
        <v>17.545325782959509</v>
      </c>
      <c r="K774" s="299">
        <v>18.380306992870782</v>
      </c>
      <c r="L774" s="299">
        <v>18.34348645791232</v>
      </c>
      <c r="M774" s="299">
        <v>18.567898574078924</v>
      </c>
      <c r="N774" s="299">
        <v>18.433709580010849</v>
      </c>
      <c r="O774" s="299">
        <v>17.991749979022785</v>
      </c>
    </row>
    <row r="775" outlineLevel="2" collapsed="1" hidden="1">
      <c r="B775" s="300" t="s">
        <v>35</v>
      </c>
      <c r="C775" s="299"/>
      <c r="D775" s="299">
        <v>1.7607354008995317</v>
      </c>
      <c r="E775" s="299">
        <v>1.7855212389160802</v>
      </c>
      <c r="F775" s="299">
        <v>1.8069635194075688</v>
      </c>
      <c r="G775" s="299">
        <v>1.8106151685640357</v>
      </c>
      <c r="H775" s="299">
        <v>1.8134768029309232</v>
      </c>
      <c r="I775" s="299">
        <v>1.819770939192537</v>
      </c>
      <c r="J775" s="299">
        <v>1.8217788366725185</v>
      </c>
      <c r="K775" s="299">
        <v>1.8212184215772838</v>
      </c>
      <c r="L775" s="299">
        <v>1.8178705544300742</v>
      </c>
      <c r="M775" s="299">
        <v>1.8115697766047521</v>
      </c>
      <c r="N775" s="299">
        <v>1.8072910727011611</v>
      </c>
      <c r="O775" s="299">
        <v>1.8066321157970771</v>
      </c>
    </row>
    <row r="776" outlineLevel="2" collapsed="1" hidden="1">
      <c r="B776" s="300" t="s">
        <v>36</v>
      </c>
      <c r="C776" s="299"/>
      <c r="D776" s="299">
        <v>1681.2168321793781</v>
      </c>
      <c r="E776" s="299">
        <v>1331.2576742252818</v>
      </c>
      <c r="F776" s="299">
        <v>1713.036611185958</v>
      </c>
      <c r="G776" s="299">
        <v>1711.5490946602884</v>
      </c>
      <c r="H776" s="299">
        <v>1711.6742403641704</v>
      </c>
      <c r="I776" s="299">
        <v>1711.7116202558054</v>
      </c>
      <c r="J776" s="299">
        <v>1713.0039364651091</v>
      </c>
      <c r="K776" s="299">
        <v>1711.9776644107926</v>
      </c>
      <c r="L776" s="299">
        <v>1711.8250285635475</v>
      </c>
      <c r="M776" s="299">
        <v>1711.4128513317496</v>
      </c>
      <c r="N776" s="299">
        <v>1711.3550187659646</v>
      </c>
      <c r="O776" s="299">
        <v>1711.5979827805411</v>
      </c>
    </row>
    <row r="777" outlineLevel="2" collapsed="1" hidden="1">
      <c r="B777" s="300" t="s">
        <v>37</v>
      </c>
      <c r="C777" s="299"/>
      <c r="D777" s="299">
        <v>59.798229548571733</v>
      </c>
      <c r="E777" s="299">
        <v>409.75738750266845</v>
      </c>
      <c r="F777" s="299">
        <v>27.97845054199195</v>
      </c>
      <c r="G777" s="299">
        <v>29.46596706766125</v>
      </c>
      <c r="H777" s="299">
        <v>29.340821363779209</v>
      </c>
      <c r="I777" s="299">
        <v>29.303441472144605</v>
      </c>
      <c r="J777" s="299">
        <v>28.0111252628407</v>
      </c>
      <c r="K777" s="299">
        <v>29.037397317157069</v>
      </c>
      <c r="L777" s="299">
        <v>29.190033164402152</v>
      </c>
      <c r="M777" s="299">
        <v>29.602210396199961</v>
      </c>
      <c r="N777" s="299">
        <v>29.660042961985265</v>
      </c>
      <c r="O777" s="299">
        <v>29.417078947408665</v>
      </c>
    </row>
    <row r="778" outlineLevel="2" collapsed="1" hidden="1">
      <c r="B778" s="300" t="s">
        <v>38</v>
      </c>
      <c r="C778" s="301"/>
      <c r="D778" s="301">
        <v>6.40097497796948</v>
      </c>
      <c r="E778" s="301">
        <v>6.4812727551599973</v>
      </c>
      <c r="F778" s="301">
        <v>6.5035346221095143</v>
      </c>
      <c r="G778" s="301">
        <v>6.4319223903806764</v>
      </c>
      <c r="H778" s="301">
        <v>6.4184845226126743</v>
      </c>
      <c r="I778" s="301">
        <v>6.4095928244252489</v>
      </c>
      <c r="J778" s="301">
        <v>6.4422969640196674</v>
      </c>
      <c r="K778" s="301">
        <v>6.3908567401987009</v>
      </c>
      <c r="L778" s="301">
        <v>6.3767639860401841</v>
      </c>
      <c r="M778" s="301">
        <v>6.3526056152283523</v>
      </c>
      <c r="N778" s="301">
        <v>6.3460346994482473</v>
      </c>
      <c r="O778" s="301">
        <v>6.3920538906529654</v>
      </c>
    </row>
    <row r="779" outlineLevel="2" collapsed="1" hidden="1">
      <c r="B779" s="294" t="s">
        <v>39</v>
      </c>
    </row>
    <row r="780" outlineLevel="2" collapsed="1" hidden="1">
      <c r="B780" s="295" t="s">
        <v>26</v>
      </c>
      <c r="C780" s="283"/>
      <c r="D780" s="283">
        <v>3172.0486413035142</v>
      </c>
      <c r="E780" s="283">
        <v>3172.0486413035142</v>
      </c>
      <c r="F780" s="283">
        <v>3172.0486413035142</v>
      </c>
      <c r="G780" s="283">
        <v>3172.0486413035142</v>
      </c>
      <c r="H780" s="283">
        <v>3172.0486413035142</v>
      </c>
      <c r="I780" s="283">
        <v>3172.0486413035142</v>
      </c>
      <c r="J780" s="283">
        <v>3172.0486413035142</v>
      </c>
      <c r="K780" s="283">
        <v>3172.0486413035142</v>
      </c>
      <c r="L780" s="283">
        <v>3172.0486413035142</v>
      </c>
      <c r="M780" s="283">
        <v>3172.0486413035142</v>
      </c>
      <c r="N780" s="283">
        <v>3172.0486413035142</v>
      </c>
      <c r="O780" s="283">
        <v>3172.0486413035142</v>
      </c>
    </row>
    <row r="781" outlineLevel="2" collapsed="1" hidden="1">
      <c r="B781" s="296" t="s">
        <v>27</v>
      </c>
      <c r="C781" s="283"/>
      <c r="D781" s="283">
        <v>0</v>
      </c>
      <c r="E781" s="283">
        <v>0</v>
      </c>
      <c r="F781" s="283">
        <v>0</v>
      </c>
      <c r="G781" s="283">
        <v>0</v>
      </c>
      <c r="H781" s="283">
        <v>0</v>
      </c>
      <c r="I781" s="283">
        <v>0</v>
      </c>
      <c r="J781" s="283">
        <v>0</v>
      </c>
      <c r="K781" s="283">
        <v>0</v>
      </c>
      <c r="L781" s="283">
        <v>0</v>
      </c>
      <c r="M781" s="283">
        <v>0</v>
      </c>
      <c r="N781" s="283">
        <v>0</v>
      </c>
      <c r="O781" s="283">
        <v>0</v>
      </c>
    </row>
    <row r="782" outlineLevel="2" collapsed="1" hidden="1">
      <c r="B782" s="296" t="s">
        <v>28</v>
      </c>
      <c r="C782" s="283"/>
      <c r="D782" s="283">
        <v>0.014174541871356911</v>
      </c>
      <c r="E782" s="283">
        <v>0.016275585172282475</v>
      </c>
      <c r="F782" s="283">
        <v>0.018586884546583284</v>
      </c>
      <c r="G782" s="283">
        <v>0.020708040889650337</v>
      </c>
      <c r="H782" s="283">
        <v>0.021699650364512608</v>
      </c>
      <c r="I782" s="283">
        <v>0.024483832113150947</v>
      </c>
      <c r="J782" s="283">
        <v>0.026355613922024276</v>
      </c>
      <c r="K782" s="283">
        <v>0.027803547807514265</v>
      </c>
      <c r="L782" s="283">
        <v>0.026133872846278414</v>
      </c>
      <c r="M782" s="283">
        <v>0.024370730821464841</v>
      </c>
      <c r="N782" s="283">
        <v>0.023302710073574488</v>
      </c>
      <c r="O782" s="283">
        <v>0.025488253999868725</v>
      </c>
    </row>
    <row r="783" outlineLevel="2" collapsed="1" hidden="1">
      <c r="B783" s="295" t="s">
        <v>22</v>
      </c>
      <c r="C783" s="283"/>
      <c r="D783" s="283">
        <v>3172.0486413035142</v>
      </c>
      <c r="E783" s="283">
        <v>3172.0486413035142</v>
      </c>
      <c r="F783" s="283">
        <v>3172.0486413035142</v>
      </c>
      <c r="G783" s="283">
        <v>3172.0486413035142</v>
      </c>
      <c r="H783" s="283">
        <v>3172.0486413035142</v>
      </c>
      <c r="I783" s="283">
        <v>3172.0486413035142</v>
      </c>
      <c r="J783" s="283">
        <v>3172.0486413035142</v>
      </c>
      <c r="K783" s="283">
        <v>3172.0486413035142</v>
      </c>
      <c r="L783" s="283">
        <v>3172.0486413035142</v>
      </c>
      <c r="M783" s="283">
        <v>3172.0486413035142</v>
      </c>
      <c r="N783" s="283">
        <v>3172.0486413035142</v>
      </c>
      <c r="O783" s="283">
        <v>3172.0486413035142</v>
      </c>
    </row>
    <row r="784" outlineLevel="2" collapsed="1" hidden="1">
      <c r="B784" s="296" t="s">
        <v>29</v>
      </c>
      <c r="C784" s="283"/>
      <c r="D784" s="283">
        <v>0.014174541871356911</v>
      </c>
      <c r="E784" s="283">
        <v>0.016275585172282475</v>
      </c>
      <c r="F784" s="283">
        <v>0.018586884546583284</v>
      </c>
      <c r="G784" s="283">
        <v>0.020708040889650337</v>
      </c>
      <c r="H784" s="283">
        <v>0.021699650364512608</v>
      </c>
      <c r="I784" s="283">
        <v>0.024483832113150947</v>
      </c>
      <c r="J784" s="283">
        <v>0.026355613922024276</v>
      </c>
      <c r="K784" s="283">
        <v>0.027803547807514265</v>
      </c>
      <c r="L784" s="283">
        <v>0.026133872846278414</v>
      </c>
      <c r="M784" s="283">
        <v>0.024370730821464841</v>
      </c>
      <c r="N784" s="283">
        <v>0.023302710073574488</v>
      </c>
      <c r="O784" s="283">
        <v>0.025488253999868725</v>
      </c>
    </row>
    <row r="785" outlineLevel="2" collapsed="1" hidden="1">
      <c r="B785" s="295" t="s">
        <v>23</v>
      </c>
      <c r="C785" s="283"/>
      <c r="D785" s="283">
        <v>7.1671221705313632</v>
      </c>
      <c r="E785" s="283">
        <v>7.5689495583042081</v>
      </c>
      <c r="F785" s="283">
        <v>7.5695075340030264</v>
      </c>
      <c r="G785" s="283">
        <v>7.5704003464713852</v>
      </c>
      <c r="H785" s="283">
        <v>7.5719749057005421</v>
      </c>
      <c r="I785" s="283">
        <v>7.5639224526727471</v>
      </c>
      <c r="J785" s="283">
        <v>7.5623699091169616</v>
      </c>
      <c r="K785" s="283">
        <v>7.5935115723992457</v>
      </c>
      <c r="L785" s="283">
        <v>7.540184469168846</v>
      </c>
      <c r="M785" s="283">
        <v>7.5716408621618356</v>
      </c>
      <c r="N785" s="283">
        <v>7.6253369145299219</v>
      </c>
      <c r="O785" s="283">
        <v>7.6325977484194105</v>
      </c>
    </row>
    <row r="786" outlineLevel="2" collapsed="1" hidden="1">
      <c r="B786" s="296" t="s">
        <v>31</v>
      </c>
      <c r="C786" s="297"/>
      <c r="D786" s="297">
        <v>2.7059916555581913</v>
      </c>
      <c r="E786" s="297">
        <v>2.8572098957580603</v>
      </c>
      <c r="F786" s="297">
        <v>2.8565466056737967</v>
      </c>
      <c r="G786" s="297">
        <v>2.8560819177650245</v>
      </c>
      <c r="H786" s="297">
        <v>2.8563024502297685</v>
      </c>
      <c r="I786" s="297">
        <v>2.852202903469232</v>
      </c>
      <c r="J786" s="297">
        <v>2.85090746607143</v>
      </c>
      <c r="K786" s="297">
        <v>2.8621407349476318</v>
      </c>
      <c r="L786" s="297">
        <v>2.8425985018570565</v>
      </c>
      <c r="M786" s="297">
        <v>2.8551655985598936</v>
      </c>
      <c r="N786" s="297">
        <v>2.8758830891063707</v>
      </c>
      <c r="O786" s="297">
        <v>2.8778030936978931</v>
      </c>
    </row>
    <row r="787" outlineLevel="2" collapsed="1" hidden="1">
      <c r="B787" s="296" t="s">
        <v>32</v>
      </c>
      <c r="C787" s="283"/>
      <c r="D787" s="283">
        <v>13.709388859953323</v>
      </c>
      <c r="E787" s="283">
        <v>14.355308265885379</v>
      </c>
      <c r="F787" s="283">
        <v>13.657767787778884</v>
      </c>
      <c r="G787" s="283">
        <v>14.033860071568444</v>
      </c>
      <c r="H787" s="283">
        <v>13.679755001222537</v>
      </c>
      <c r="I787" s="283">
        <v>13.614597192800215</v>
      </c>
      <c r="J787" s="283">
        <v>12.70518642391173</v>
      </c>
      <c r="K787" s="283">
        <v>13.123332891666577</v>
      </c>
      <c r="L787" s="283">
        <v>13.102197689597535</v>
      </c>
      <c r="M787" s="283">
        <v>13.312754597977444</v>
      </c>
      <c r="N787" s="283">
        <v>35.870605021028759</v>
      </c>
      <c r="O787" s="283">
        <v>35.77664920430977</v>
      </c>
    </row>
    <row r="788" outlineLevel="2" collapsed="1" hidden="1">
      <c r="B788" s="296" t="s">
        <v>33</v>
      </c>
      <c r="C788" s="283"/>
      <c r="D788" s="283">
        <v>1.5295236689535485</v>
      </c>
      <c r="E788" s="283">
        <v>1.5298862797511348</v>
      </c>
      <c r="F788" s="283">
        <v>1.5300200598037121</v>
      </c>
      <c r="G788" s="283">
        <v>1.530708994052181</v>
      </c>
      <c r="H788" s="283">
        <v>1.5305575639700917</v>
      </c>
      <c r="I788" s="283">
        <v>1.5325442061134817</v>
      </c>
      <c r="J788" s="283">
        <v>1.5332782582967739</v>
      </c>
      <c r="K788" s="283">
        <v>1.5339112650053517</v>
      </c>
      <c r="L788" s="283">
        <v>1.5341691727301041</v>
      </c>
      <c r="M788" s="283">
        <v>1.5343671612619692</v>
      </c>
      <c r="N788" s="283">
        <v>24.124904732647508</v>
      </c>
      <c r="O788" s="283">
        <v>24.043687634737783</v>
      </c>
    </row>
    <row r="789" outlineLevel="2" collapsed="1" hidden="1">
      <c r="B789" s="296" t="s">
        <v>34</v>
      </c>
      <c r="C789" s="283"/>
      <c r="D789" s="283">
        <v>4.7574382034353189</v>
      </c>
      <c r="E789" s="283">
        <v>4.9957449717757481</v>
      </c>
      <c r="F789" s="283">
        <v>4.2983287143113191</v>
      </c>
      <c r="G789" s="283">
        <v>4.66896179750145</v>
      </c>
      <c r="H789" s="283">
        <v>4.3123616167029635</v>
      </c>
      <c r="I789" s="283">
        <v>4.2263154556384839</v>
      </c>
      <c r="J789" s="283">
        <v>3.3334418158597745</v>
      </c>
      <c r="K789" s="283">
        <v>3.7153750903660283</v>
      </c>
      <c r="L789" s="283">
        <v>3.7620731707812038</v>
      </c>
      <c r="M789" s="283">
        <v>3.9528061787206243</v>
      </c>
      <c r="N789" s="283">
        <v>3.8784065123583669</v>
      </c>
      <c r="O789" s="283">
        <v>3.8524124485638986</v>
      </c>
    </row>
    <row r="790" outlineLevel="2" collapsed="1" hidden="1">
      <c r="B790" s="296" t="s">
        <v>35</v>
      </c>
      <c r="C790" s="283"/>
      <c r="D790" s="283">
        <v>0.25530481703309155</v>
      </c>
      <c r="E790" s="283">
        <v>0.26072745605428821</v>
      </c>
      <c r="F790" s="283">
        <v>0.25991147966082423</v>
      </c>
      <c r="G790" s="283">
        <v>0.26378893354342675</v>
      </c>
      <c r="H790" s="283">
        <v>0.26486091484894042</v>
      </c>
      <c r="I790" s="283">
        <v>0.291815078375499</v>
      </c>
      <c r="J790" s="283">
        <v>0.27609644063821642</v>
      </c>
      <c r="K790" s="283">
        <v>0.2805349638959499</v>
      </c>
      <c r="L790" s="283">
        <v>0.26577087691738255</v>
      </c>
      <c r="M790" s="283">
        <v>0.25394039583301353</v>
      </c>
      <c r="N790" s="283">
        <v>0.24195686149296386</v>
      </c>
      <c r="O790" s="283">
        <v>0.24795137258866626</v>
      </c>
    </row>
    <row r="791" outlineLevel="2" collapsed="1" hidden="1">
      <c r="B791" s="296" t="s">
        <v>36</v>
      </c>
      <c r="C791" s="283"/>
      <c r="D791" s="283">
        <v>3165.4922000722167</v>
      </c>
      <c r="E791" s="283">
        <v>3165.2460070107591</v>
      </c>
      <c r="F791" s="283">
        <v>3165.94179416519</v>
      </c>
      <c r="G791" s="283">
        <v>3165.5644735375176</v>
      </c>
      <c r="H791" s="283">
        <v>3165.91916155762</v>
      </c>
      <c r="I791" s="283">
        <v>3165.9734827312759</v>
      </c>
      <c r="J791" s="283">
        <v>3166.8794691747771</v>
      </c>
      <c r="K791" s="283">
        <v>3166.4910164364451</v>
      </c>
      <c r="L791" s="283">
        <v>3166.4604942102419</v>
      </c>
      <c r="M791" s="283">
        <v>3166.2831568368852</v>
      </c>
      <c r="N791" s="283">
        <v>3143.7800704869219</v>
      </c>
      <c r="O791" s="283">
        <v>3143.8791015936345</v>
      </c>
    </row>
    <row r="792" outlineLevel="2" collapsed="1" hidden="1">
      <c r="B792" s="296" t="s">
        <v>40</v>
      </c>
      <c r="C792" s="283"/>
      <c r="D792" s="283">
        <v>6.5564412312968816</v>
      </c>
      <c r="E792" s="283">
        <v>6.8026342927546208</v>
      </c>
      <c r="F792" s="283">
        <v>6.1068471383245635</v>
      </c>
      <c r="G792" s="283">
        <v>6.4841677659960553</v>
      </c>
      <c r="H792" s="283">
        <v>6.1294797458945505</v>
      </c>
      <c r="I792" s="283">
        <v>6.0751585722382515</v>
      </c>
      <c r="J792" s="283">
        <v>5.16917212873698</v>
      </c>
      <c r="K792" s="283">
        <v>5.5576248670691744</v>
      </c>
      <c r="L792" s="283">
        <v>5.5881470932723714</v>
      </c>
      <c r="M792" s="283">
        <v>5.7654844666287168</v>
      </c>
      <c r="N792" s="283">
        <v>28.268570816592895</v>
      </c>
      <c r="O792" s="283">
        <v>28.169539709879832</v>
      </c>
    </row>
    <row r="793" outlineLevel="2" collapsed="1" hidden="1">
      <c r="B793" s="296" t="s">
        <v>41</v>
      </c>
      <c r="C793" s="297"/>
      <c r="D793" s="297">
        <v>4.4251821470329187</v>
      </c>
      <c r="E793" s="297">
        <v>4.4158150086309682</v>
      </c>
      <c r="F793" s="297">
        <v>4.4116336251476929</v>
      </c>
      <c r="G793" s="297">
        <v>4.4146854580201289</v>
      </c>
      <c r="H793" s="297">
        <v>4.4139763015233324</v>
      </c>
      <c r="I793" s="297">
        <v>4.411049135036035</v>
      </c>
      <c r="J793" s="297">
        <v>4.4105063888421432</v>
      </c>
      <c r="K793" s="297">
        <v>4.41005691300345</v>
      </c>
      <c r="L793" s="297">
        <v>4.4064359989115758</v>
      </c>
      <c r="M793" s="297">
        <v>4.4034939091993879</v>
      </c>
      <c r="N793" s="297">
        <v>3.432581642216014</v>
      </c>
      <c r="O793" s="297">
        <v>3.4264607365099922</v>
      </c>
    </row>
    <row r="794" outlineLevel="2" collapsed="1" hidden="1">
      <c r="B794" s="294" t="s">
        <v>42</v>
      </c>
    </row>
    <row r="795" outlineLevel="2" collapsed="1" hidden="1">
      <c r="B795" s="298" t="s">
        <v>22</v>
      </c>
      <c r="C795" s="299"/>
      <c r="D795" s="299">
        <v>1988</v>
      </c>
      <c r="E795" s="299">
        <v>1988</v>
      </c>
      <c r="F795" s="299">
        <v>1988</v>
      </c>
      <c r="G795" s="299">
        <v>1988</v>
      </c>
      <c r="H795" s="299">
        <v>1988</v>
      </c>
      <c r="I795" s="299">
        <v>1988</v>
      </c>
      <c r="J795" s="299">
        <v>1988</v>
      </c>
      <c r="K795" s="299">
        <v>1988</v>
      </c>
      <c r="L795" s="299">
        <v>1988</v>
      </c>
      <c r="M795" s="299">
        <v>1988</v>
      </c>
      <c r="N795" s="299">
        <v>1988</v>
      </c>
      <c r="O795" s="299">
        <v>1988</v>
      </c>
    </row>
    <row r="796" outlineLevel="2" collapsed="1" hidden="1">
      <c r="B796" s="298" t="s">
        <v>23</v>
      </c>
      <c r="C796" s="299"/>
      <c r="D796" s="299">
        <v>0</v>
      </c>
      <c r="E796" s="299">
        <v>0</v>
      </c>
      <c r="F796" s="299">
        <v>0</v>
      </c>
      <c r="G796" s="299">
        <v>0</v>
      </c>
      <c r="H796" s="299">
        <v>0</v>
      </c>
      <c r="I796" s="299">
        <v>0</v>
      </c>
      <c r="J796" s="299">
        <v>0</v>
      </c>
      <c r="K796" s="299">
        <v>0</v>
      </c>
      <c r="L796" s="299">
        <v>0</v>
      </c>
      <c r="M796" s="299">
        <v>0</v>
      </c>
      <c r="N796" s="299">
        <v>0</v>
      </c>
      <c r="O796" s="299">
        <v>0</v>
      </c>
    </row>
    <row r="797" outlineLevel="1"/>
    <row r="798" outlineLevel="1">
      <c r="B798" s="292" t="s">
        <v>43</v>
      </c>
    </row>
    <row r="799" outlineLevel="1">
      <c r="B799" s="293" t="s">
        <v>19</v>
      </c>
      <c r="C799" s="283"/>
      <c r="D799" s="283">
        <v>84216.9583333333</v>
      </c>
      <c r="E799" s="283">
        <v>84216.9583333333</v>
      </c>
      <c r="F799" s="283">
        <v>84216.9583333333</v>
      </c>
      <c r="G799" s="283">
        <v>84216.9583333333</v>
      </c>
      <c r="H799" s="283">
        <v>84216.9583333333</v>
      </c>
      <c r="I799" s="283">
        <v>84216.9583333333</v>
      </c>
      <c r="J799" s="283">
        <v>84216.9583333333</v>
      </c>
      <c r="K799" s="283">
        <v>84216.9583333333</v>
      </c>
      <c r="L799" s="283">
        <v>84216.9583333333</v>
      </c>
      <c r="M799" s="283">
        <v>84216.9583333333</v>
      </c>
      <c r="N799" s="283">
        <v>84216.9583333333</v>
      </c>
      <c r="O799" s="283">
        <v>84216.9583333333</v>
      </c>
    </row>
    <row r="800" outlineLevel="1">
      <c r="B800" s="293" t="s">
        <v>20</v>
      </c>
      <c r="C800" s="282"/>
      <c r="D800" s="282">
        <v>131.219537504811</v>
      </c>
      <c r="E800" s="282">
        <v>129.689778088722</v>
      </c>
      <c r="F800" s="282">
        <v>128.283623056878</v>
      </c>
      <c r="G800" s="282">
        <v>126.799190048984</v>
      </c>
      <c r="H800" s="282">
        <v>124.645753032607</v>
      </c>
      <c r="I800" s="282">
        <v>122.804239599699</v>
      </c>
      <c r="J800" s="282">
        <v>120.520302484493</v>
      </c>
      <c r="K800" s="282">
        <v>118.222443854346</v>
      </c>
      <c r="L800" s="282">
        <v>116.129902984464</v>
      </c>
      <c r="M800" s="282">
        <v>113.92242768929</v>
      </c>
      <c r="N800" s="282">
        <v>112.397256878803</v>
      </c>
      <c r="O800" s="282">
        <v>115.802888495419</v>
      </c>
    </row>
    <row r="801" outlineLevel="2" collapsed="1" hidden="1">
      <c r="B801" s="294" t="s">
        <v>44</v>
      </c>
    </row>
    <row r="802" outlineLevel="2" collapsed="1" hidden="1">
      <c r="B802" s="295" t="s">
        <v>22</v>
      </c>
      <c r="C802" s="283"/>
      <c r="D802" s="283">
        <v>25108.958333333332</v>
      </c>
      <c r="E802" s="283">
        <v>25108.958333333332</v>
      </c>
      <c r="F802" s="283">
        <v>25108.958333333332</v>
      </c>
      <c r="G802" s="283">
        <v>25108.958333333332</v>
      </c>
      <c r="H802" s="283">
        <v>25108.958333333332</v>
      </c>
      <c r="I802" s="283">
        <v>25108.958333333332</v>
      </c>
      <c r="J802" s="283">
        <v>25108.958333333332</v>
      </c>
      <c r="K802" s="283">
        <v>25108.958333333332</v>
      </c>
      <c r="L802" s="283">
        <v>25108.958333333332</v>
      </c>
      <c r="M802" s="283">
        <v>25108.958333333332</v>
      </c>
      <c r="N802" s="283">
        <v>25108.958333333332</v>
      </c>
      <c r="O802" s="283">
        <v>25108.958333333332</v>
      </c>
    </row>
    <row r="803" outlineLevel="2" collapsed="1" hidden="1">
      <c r="B803" s="295" t="s">
        <v>23</v>
      </c>
      <c r="C803" s="283"/>
      <c r="D803" s="283">
        <v>71.894673118121844</v>
      </c>
      <c r="E803" s="283">
        <v>71.8373033332385</v>
      </c>
      <c r="F803" s="283">
        <v>71.756708370652191</v>
      </c>
      <c r="G803" s="283">
        <v>71.662371689160636</v>
      </c>
      <c r="H803" s="283">
        <v>71.013520743740415</v>
      </c>
      <c r="I803" s="283">
        <v>70.260548506411354</v>
      </c>
      <c r="J803" s="283">
        <v>69.446736804704173</v>
      </c>
      <c r="K803" s="283">
        <v>68.600782546625354</v>
      </c>
      <c r="L803" s="283">
        <v>67.744689123028891</v>
      </c>
      <c r="M803" s="283">
        <v>66.912089034423019</v>
      </c>
      <c r="N803" s="283">
        <v>66.168038365072164</v>
      </c>
      <c r="O803" s="283">
        <v>65.540615162894582</v>
      </c>
    </row>
    <row r="804" outlineLevel="2" collapsed="1" hidden="1">
      <c r="B804" s="296" t="s">
        <v>30</v>
      </c>
      <c r="C804" s="283"/>
      <c r="D804" s="283">
        <v>4.3940677072273893</v>
      </c>
      <c r="E804" s="283">
        <v>4.3940677119524727</v>
      </c>
      <c r="F804" s="283">
        <v>4.3940677087131288</v>
      </c>
      <c r="G804" s="283">
        <v>4.3940677075823054</v>
      </c>
      <c r="H804" s="283">
        <v>4.3940677097580769</v>
      </c>
      <c r="I804" s="283">
        <v>4.3940677079682775</v>
      </c>
      <c r="J804" s="283">
        <v>4.3940677107106207</v>
      </c>
      <c r="K804" s="283">
        <v>4.3940677071163723</v>
      </c>
      <c r="L804" s="283">
        <v>4.39406770809882</v>
      </c>
      <c r="M804" s="283">
        <v>4.3940677082521882</v>
      </c>
      <c r="N804" s="283">
        <v>4.3940677059257256</v>
      </c>
      <c r="O804" s="283">
        <v>4.3940677089158449</v>
      </c>
    </row>
    <row r="805" outlineLevel="2" collapsed="1" hidden="1">
      <c r="B805" s="296" t="s">
        <v>31</v>
      </c>
      <c r="C805" s="297"/>
      <c r="D805" s="297">
        <v>3.435969210527301</v>
      </c>
      <c r="E805" s="297">
        <v>3.4332274105312162</v>
      </c>
      <c r="F805" s="297">
        <v>3.4293756396285913</v>
      </c>
      <c r="G805" s="297">
        <v>3.4248671285112824</v>
      </c>
      <c r="H805" s="297">
        <v>3.3938574337175882</v>
      </c>
      <c r="I805" s="297">
        <v>3.3578716045645187</v>
      </c>
      <c r="J805" s="297">
        <v>3.3189781535067664</v>
      </c>
      <c r="K805" s="297">
        <v>3.2785485547867386</v>
      </c>
      <c r="L805" s="297">
        <v>3.2376343880308855</v>
      </c>
      <c r="M805" s="297">
        <v>3.1978430078763109</v>
      </c>
      <c r="N805" s="297">
        <v>3.1622835556932345</v>
      </c>
      <c r="O805" s="297">
        <v>3.1322979293435509</v>
      </c>
    </row>
    <row r="806" outlineLevel="2" collapsed="1" hidden="1">
      <c r="B806" s="296" t="s">
        <v>45</v>
      </c>
      <c r="C806" s="283"/>
      <c r="D806" s="283">
        <v>0</v>
      </c>
      <c r="E806" s="283">
        <v>0</v>
      </c>
      <c r="F806" s="283">
        <v>0</v>
      </c>
      <c r="G806" s="283">
        <v>0</v>
      </c>
      <c r="H806" s="283">
        <v>0</v>
      </c>
      <c r="I806" s="283">
        <v>0</v>
      </c>
      <c r="J806" s="283">
        <v>0</v>
      </c>
      <c r="K806" s="283">
        <v>0</v>
      </c>
      <c r="L806" s="283">
        <v>0</v>
      </c>
      <c r="M806" s="283">
        <v>0</v>
      </c>
      <c r="N806" s="283">
        <v>0</v>
      </c>
      <c r="O806" s="283">
        <v>0</v>
      </c>
    </row>
    <row r="807" outlineLevel="2" collapsed="1" hidden="1">
      <c r="B807" s="296" t="s">
        <v>46</v>
      </c>
      <c r="C807" s="283"/>
      <c r="D807" s="283">
        <v>1515.136974352987</v>
      </c>
      <c r="E807" s="283">
        <v>1517.29995356174</v>
      </c>
      <c r="F807" s="283">
        <v>1517.7516376753579</v>
      </c>
      <c r="G807" s="283">
        <v>2962.9106693640747</v>
      </c>
      <c r="H807" s="283">
        <v>2963.2905997778444</v>
      </c>
      <c r="I807" s="283">
        <v>2961.5371946344535</v>
      </c>
      <c r="J807" s="283">
        <v>2955.279891049961</v>
      </c>
      <c r="K807" s="283">
        <v>2954.9902225863129</v>
      </c>
      <c r="L807" s="283">
        <v>2953.6589952895092</v>
      </c>
      <c r="M807" s="283">
        <v>2948.4461885059127</v>
      </c>
      <c r="N807" s="283">
        <v>2949.3981257845103</v>
      </c>
      <c r="O807" s="283">
        <v>2947.7101731156522</v>
      </c>
    </row>
    <row r="808" outlineLevel="2" collapsed="1" hidden="1">
      <c r="B808" s="296" t="s">
        <v>36</v>
      </c>
      <c r="C808" s="283"/>
      <c r="D808" s="283">
        <v>23665.716032102813</v>
      </c>
      <c r="E808" s="283">
        <v>23663.495683100515</v>
      </c>
      <c r="F808" s="283">
        <v>23662.963404030179</v>
      </c>
      <c r="G808" s="283">
        <v>22217.710035654054</v>
      </c>
      <c r="H808" s="283">
        <v>22216.681254294857</v>
      </c>
      <c r="I808" s="283">
        <v>22217.681687206696</v>
      </c>
      <c r="J808" s="283">
        <v>22223.125179088034</v>
      </c>
      <c r="K808" s="283">
        <v>22222.56889329508</v>
      </c>
      <c r="L808" s="283">
        <v>22223.044027165324</v>
      </c>
      <c r="M808" s="283">
        <v>22227.424233860424</v>
      </c>
      <c r="N808" s="283">
        <v>22225.728245918268</v>
      </c>
      <c r="O808" s="283">
        <v>22226.78877537181</v>
      </c>
    </row>
    <row r="809" outlineLevel="2" collapsed="1" hidden="1">
      <c r="B809" s="296" t="s">
        <v>47</v>
      </c>
      <c r="C809" s="283"/>
      <c r="D809" s="283">
        <v>1443.2423012305233</v>
      </c>
      <c r="E809" s="283">
        <v>1445.46265023282</v>
      </c>
      <c r="F809" s="283">
        <v>1445.9949293031571</v>
      </c>
      <c r="G809" s="283">
        <v>2891.2482976792771</v>
      </c>
      <c r="H809" s="283">
        <v>2892.2770790384748</v>
      </c>
      <c r="I809" s="283">
        <v>2891.2766461266351</v>
      </c>
      <c r="J809" s="283">
        <v>2885.8331542452979</v>
      </c>
      <c r="K809" s="283">
        <v>2886.3894400382537</v>
      </c>
      <c r="L809" s="283">
        <v>2885.9143061680106</v>
      </c>
      <c r="M809" s="283">
        <v>2881.5340994729117</v>
      </c>
      <c r="N809" s="283">
        <v>2883.2300874150637</v>
      </c>
      <c r="O809" s="283">
        <v>2882.1695579615239</v>
      </c>
    </row>
    <row r="810" outlineLevel="2" collapsed="1" hidden="1">
      <c r="B810" s="296" t="s">
        <v>48</v>
      </c>
      <c r="C810" s="297"/>
      <c r="D810" s="297">
        <v>3.5884854685798335</v>
      </c>
      <c r="E810" s="297">
        <v>3.5509264934584088</v>
      </c>
      <c r="F810" s="297">
        <v>3.5107516960740011</v>
      </c>
      <c r="G810" s="297">
        <v>3.3988724210408061</v>
      </c>
      <c r="H810" s="297">
        <v>3.3615880915061442</v>
      </c>
      <c r="I810" s="297">
        <v>3.3243693427764103</v>
      </c>
      <c r="J810" s="297">
        <v>3.2873942598012227</v>
      </c>
      <c r="K810" s="297">
        <v>3.2509184355658141</v>
      </c>
      <c r="L810" s="297">
        <v>3.214858588318299</v>
      </c>
      <c r="M810" s="297">
        <v>3.1985589290283589</v>
      </c>
      <c r="N810" s="297">
        <v>3.1887159532487548</v>
      </c>
      <c r="O810" s="297">
        <v>3.1844468377688862</v>
      </c>
    </row>
    <row r="811" outlineLevel="2" collapsed="1" hidden="1">
      <c r="B811" s="294" t="s">
        <v>49</v>
      </c>
    </row>
    <row r="812" outlineLevel="2" collapsed="1" hidden="1">
      <c r="B812" s="298" t="s">
        <v>22</v>
      </c>
      <c r="C812" s="299"/>
      <c r="D812" s="299">
        <v>9918</v>
      </c>
      <c r="E812" s="299">
        <v>9918</v>
      </c>
      <c r="F812" s="299">
        <v>9918</v>
      </c>
      <c r="G812" s="299">
        <v>9918</v>
      </c>
      <c r="H812" s="299">
        <v>9918</v>
      </c>
      <c r="I812" s="299">
        <v>9918</v>
      </c>
      <c r="J812" s="299">
        <v>9918</v>
      </c>
      <c r="K812" s="299">
        <v>9918</v>
      </c>
      <c r="L812" s="299">
        <v>9918</v>
      </c>
      <c r="M812" s="299">
        <v>9918</v>
      </c>
      <c r="N812" s="299">
        <v>9918</v>
      </c>
      <c r="O812" s="299">
        <v>9918</v>
      </c>
    </row>
    <row r="813" outlineLevel="2" collapsed="1" hidden="1">
      <c r="B813" s="298" t="s">
        <v>23</v>
      </c>
      <c r="C813" s="299"/>
      <c r="D813" s="299">
        <v>13.376792376214874</v>
      </c>
      <c r="E813" s="299">
        <v>12.956137189720112</v>
      </c>
      <c r="F813" s="299">
        <v>12.577412097787718</v>
      </c>
      <c r="G813" s="299">
        <v>12.180229585607169</v>
      </c>
      <c r="H813" s="299">
        <v>11.750313018408585</v>
      </c>
      <c r="I813" s="299">
        <v>11.439261976373588</v>
      </c>
      <c r="J813" s="299">
        <v>11.019154344923271</v>
      </c>
      <c r="K813" s="299">
        <v>10.604232445457976</v>
      </c>
      <c r="L813" s="299">
        <v>10.250866736742522</v>
      </c>
      <c r="M813" s="299">
        <v>9.8579216692028346</v>
      </c>
      <c r="N813" s="299">
        <v>9.6346658598704487</v>
      </c>
      <c r="O813" s="299">
        <v>10.787307673869778</v>
      </c>
    </row>
    <row r="814" outlineLevel="2" collapsed="1" hidden="1">
      <c r="B814" s="300" t="s">
        <v>30</v>
      </c>
      <c r="C814" s="299"/>
      <c r="D814" s="299">
        <v>14.877000000000018</v>
      </c>
      <c r="E814" s="299">
        <v>14.877000000000047</v>
      </c>
      <c r="F814" s="299">
        <v>14.876999999999953</v>
      </c>
      <c r="G814" s="299">
        <v>14.877000000000011</v>
      </c>
      <c r="H814" s="299">
        <v>14.877000000000074</v>
      </c>
      <c r="I814" s="299">
        <v>14.87700000000002</v>
      </c>
      <c r="J814" s="299">
        <v>14.876999999999988</v>
      </c>
      <c r="K814" s="299">
        <v>14.876999999999963</v>
      </c>
      <c r="L814" s="299">
        <v>14.87700000000007</v>
      </c>
      <c r="M814" s="299">
        <v>14.876999999999965</v>
      </c>
      <c r="N814" s="299">
        <v>14.877000000000081</v>
      </c>
      <c r="O814" s="299">
        <v>14.876999999999962</v>
      </c>
    </row>
    <row r="815" outlineLevel="2" collapsed="1" hidden="1">
      <c r="B815" s="300" t="s">
        <v>31</v>
      </c>
      <c r="C815" s="301"/>
      <c r="D815" s="301">
        <v>1.6184866758880672</v>
      </c>
      <c r="E815" s="301">
        <v>1.5675907065602071</v>
      </c>
      <c r="F815" s="301">
        <v>1.5217679489156344</v>
      </c>
      <c r="G815" s="301">
        <v>1.4737119885792098</v>
      </c>
      <c r="H815" s="301">
        <v>1.4216954650222125</v>
      </c>
      <c r="I815" s="301">
        <v>1.3840607351934164</v>
      </c>
      <c r="J815" s="301">
        <v>1.3332310157196941</v>
      </c>
      <c r="K815" s="301">
        <v>1.283028729033028</v>
      </c>
      <c r="L815" s="301">
        <v>1.2402742573191194</v>
      </c>
      <c r="M815" s="301">
        <v>1.1927309944589033</v>
      </c>
      <c r="N815" s="301">
        <v>1.1657187973224983</v>
      </c>
      <c r="O815" s="301">
        <v>1.3051793918777712</v>
      </c>
    </row>
    <row r="816" outlineLevel="2" collapsed="1" hidden="1">
      <c r="B816" s="300" t="s">
        <v>46</v>
      </c>
      <c r="C816" s="299"/>
      <c r="D816" s="299">
        <v>290.45389027688174</v>
      </c>
      <c r="E816" s="299">
        <v>290.45389027688128</v>
      </c>
      <c r="F816" s="299">
        <v>290.45389027688185</v>
      </c>
      <c r="G816" s="299">
        <v>290.45389027688208</v>
      </c>
      <c r="H816" s="299">
        <v>290.45389027688111</v>
      </c>
      <c r="I816" s="299">
        <v>290.45389027688168</v>
      </c>
      <c r="J816" s="299">
        <v>290.45389027688191</v>
      </c>
      <c r="K816" s="299">
        <v>290.45389027688196</v>
      </c>
      <c r="L816" s="299">
        <v>290.45389027688117</v>
      </c>
      <c r="M816" s="299">
        <v>290.45389027688077</v>
      </c>
      <c r="N816" s="299">
        <v>290.4538902768814</v>
      </c>
      <c r="O816" s="299">
        <v>290.45389027688248</v>
      </c>
    </row>
    <row r="817" outlineLevel="2" collapsed="1" hidden="1">
      <c r="B817" s="300" t="s">
        <v>47</v>
      </c>
      <c r="C817" s="299"/>
      <c r="D817" s="299">
        <v>290.45389027687537</v>
      </c>
      <c r="E817" s="299">
        <v>290.45389027688651</v>
      </c>
      <c r="F817" s="299">
        <v>290.45389027687537</v>
      </c>
      <c r="G817" s="299">
        <v>290.45389027689026</v>
      </c>
      <c r="H817" s="299">
        <v>290.45389027687349</v>
      </c>
      <c r="I817" s="299">
        <v>290.45389027687719</v>
      </c>
      <c r="J817" s="299">
        <v>290.45389027688839</v>
      </c>
      <c r="K817" s="299">
        <v>290.45389027687906</v>
      </c>
      <c r="L817" s="299">
        <v>290.45389027688464</v>
      </c>
      <c r="M817" s="299">
        <v>290.45389027688839</v>
      </c>
      <c r="N817" s="299">
        <v>290.45389027688282</v>
      </c>
      <c r="O817" s="299">
        <v>290.45389027687906</v>
      </c>
    </row>
    <row r="818" outlineLevel="2" collapsed="1" hidden="1">
      <c r="B818" s="300" t="s">
        <v>50</v>
      </c>
      <c r="C818" s="301"/>
      <c r="D818" s="301">
        <v>1.5675907065602068</v>
      </c>
      <c r="E818" s="301">
        <v>1.5217679489156342</v>
      </c>
      <c r="F818" s="301">
        <v>1.4737119885792094</v>
      </c>
      <c r="G818" s="301">
        <v>1.4216954650222125</v>
      </c>
      <c r="H818" s="301">
        <v>1.3840607351934164</v>
      </c>
      <c r="I818" s="301">
        <v>1.3332310157196934</v>
      </c>
      <c r="J818" s="301">
        <v>1.2830287290330278</v>
      </c>
      <c r="K818" s="301">
        <v>1.2402742573191199</v>
      </c>
      <c r="L818" s="301">
        <v>1.1927309944589033</v>
      </c>
      <c r="M818" s="301">
        <v>1.1657187973224985</v>
      </c>
      <c r="N818" s="301">
        <v>1.305179391877771</v>
      </c>
      <c r="O818" s="301">
        <v>1.273487466011781</v>
      </c>
    </row>
    <row r="819" outlineLevel="2" collapsed="1" hidden="1">
      <c r="B819" s="294" t="s">
        <v>51</v>
      </c>
    </row>
    <row r="820" outlineLevel="2" collapsed="1" hidden="1">
      <c r="B820" s="295" t="s">
        <v>22</v>
      </c>
      <c r="C820" s="283"/>
      <c r="D820" s="283">
        <v>2187</v>
      </c>
      <c r="E820" s="283">
        <v>2187</v>
      </c>
      <c r="F820" s="283">
        <v>2187</v>
      </c>
      <c r="G820" s="283">
        <v>2187</v>
      </c>
      <c r="H820" s="283">
        <v>2187</v>
      </c>
      <c r="I820" s="283">
        <v>2187</v>
      </c>
      <c r="J820" s="283">
        <v>2187</v>
      </c>
      <c r="K820" s="283">
        <v>2187</v>
      </c>
      <c r="L820" s="283">
        <v>2187</v>
      </c>
      <c r="M820" s="283">
        <v>2187</v>
      </c>
      <c r="N820" s="283">
        <v>2187</v>
      </c>
      <c r="O820" s="283">
        <v>2187</v>
      </c>
    </row>
    <row r="821" outlineLevel="2" collapsed="1" hidden="1">
      <c r="B821" s="295" t="s">
        <v>23</v>
      </c>
      <c r="C821" s="283"/>
      <c r="D821" s="283">
        <v>3.0976893824534439</v>
      </c>
      <c r="E821" s="283">
        <v>3.0314873860390463</v>
      </c>
      <c r="F821" s="283">
        <v>2.971891833112315</v>
      </c>
      <c r="G821" s="283">
        <v>2.9093995453325947</v>
      </c>
      <c r="H821" s="283">
        <v>2.8417657951316673</v>
      </c>
      <c r="I821" s="283">
        <v>2.7928375263677618</v>
      </c>
      <c r="J821" s="283">
        <v>2.7267623519188255</v>
      </c>
      <c r="K821" s="283">
        <v>2.6615114563516205</v>
      </c>
      <c r="L821" s="283">
        <v>2.6059477152185773</v>
      </c>
      <c r="M821" s="283">
        <v>2.5441677905770894</v>
      </c>
      <c r="N821" s="283">
        <v>2.509070327212064</v>
      </c>
      <c r="O821" s="283">
        <v>2.6903009283447945</v>
      </c>
    </row>
    <row r="822" outlineLevel="2" collapsed="1" hidden="1">
      <c r="B822" s="296" t="s">
        <v>30</v>
      </c>
      <c r="C822" s="283"/>
      <c r="D822" s="283">
        <v>1.5309000000000002</v>
      </c>
      <c r="E822" s="283">
        <v>1.5308999999999902</v>
      </c>
      <c r="F822" s="283">
        <v>1.5309000000000284</v>
      </c>
      <c r="G822" s="283">
        <v>1.5308999999999582</v>
      </c>
      <c r="H822" s="283">
        <v>1.5309000000000206</v>
      </c>
      <c r="I822" s="283">
        <v>1.5308999999999982</v>
      </c>
      <c r="J822" s="283">
        <v>1.5309000000000217</v>
      </c>
      <c r="K822" s="283">
        <v>1.5309000000000104</v>
      </c>
      <c r="L822" s="283">
        <v>1.530900000000021</v>
      </c>
      <c r="M822" s="283">
        <v>1.5308999999999902</v>
      </c>
      <c r="N822" s="283">
        <v>1.530900000000045</v>
      </c>
      <c r="O822" s="283">
        <v>1.5308999999999895</v>
      </c>
    </row>
    <row r="823" outlineLevel="2" collapsed="1" hidden="1">
      <c r="B823" s="296" t="s">
        <v>31</v>
      </c>
      <c r="C823" s="297"/>
      <c r="D823" s="297">
        <v>1.6996923909209569</v>
      </c>
      <c r="E823" s="297">
        <v>1.6633675643561297</v>
      </c>
      <c r="F823" s="297">
        <v>1.6306676724896105</v>
      </c>
      <c r="G823" s="297">
        <v>1.5963783513484744</v>
      </c>
      <c r="H823" s="297">
        <v>1.5592679259981714</v>
      </c>
      <c r="I823" s="297">
        <v>1.53242113929644</v>
      </c>
      <c r="J823" s="297">
        <v>1.4961658995439371</v>
      </c>
      <c r="K823" s="297">
        <v>1.4603629390132349</v>
      </c>
      <c r="L823" s="297">
        <v>1.4298752895575184</v>
      </c>
      <c r="M823" s="297">
        <v>1.39597683982282</v>
      </c>
      <c r="N823" s="297">
        <v>1.3767189724071682</v>
      </c>
      <c r="O823" s="297">
        <v>1.4761596314649079</v>
      </c>
    </row>
    <row r="824" outlineLevel="2" collapsed="1" hidden="1">
      <c r="B824" s="296" t="s">
        <v>46</v>
      </c>
      <c r="C824" s="283"/>
      <c r="D824" s="283">
        <v>19.117903157921777</v>
      </c>
      <c r="E824" s="283">
        <v>19.117903157921681</v>
      </c>
      <c r="F824" s="283">
        <v>19.117903157921766</v>
      </c>
      <c r="G824" s="283">
        <v>19.117903157921749</v>
      </c>
      <c r="H824" s="283">
        <v>19.117903157921756</v>
      </c>
      <c r="I824" s="283">
        <v>19.117903157921688</v>
      </c>
      <c r="J824" s="283">
        <v>19.117903157921724</v>
      </c>
      <c r="K824" s="283">
        <v>19.117903157921713</v>
      </c>
      <c r="L824" s="283">
        <v>19.117903157921745</v>
      </c>
      <c r="M824" s="283">
        <v>19.117903157921781</v>
      </c>
      <c r="N824" s="283">
        <v>19.117903157921702</v>
      </c>
      <c r="O824" s="283">
        <v>19.117903157921692</v>
      </c>
    </row>
    <row r="825" outlineLevel="2" collapsed="1" hidden="1">
      <c r="B825" s="296" t="s">
        <v>36</v>
      </c>
      <c r="C825" s="283"/>
      <c r="D825" s="283">
        <v>2167.8820968420778</v>
      </c>
      <c r="E825" s="283">
        <v>2167.8820968420796</v>
      </c>
      <c r="F825" s="283">
        <v>2167.8820968420755</v>
      </c>
      <c r="G825" s="283">
        <v>2167.8820968420791</v>
      </c>
      <c r="H825" s="283">
        <v>2167.8820968420814</v>
      </c>
      <c r="I825" s="283">
        <v>2167.8820968420814</v>
      </c>
      <c r="J825" s="283">
        <v>2167.8820968420791</v>
      </c>
      <c r="K825" s="283">
        <v>2167.8820968420678</v>
      </c>
      <c r="L825" s="283">
        <v>2167.8820968420819</v>
      </c>
      <c r="M825" s="283">
        <v>2167.8820968420778</v>
      </c>
      <c r="N825" s="283">
        <v>2167.8820968420855</v>
      </c>
      <c r="O825" s="283">
        <v>2167.8820968420737</v>
      </c>
    </row>
    <row r="826" outlineLevel="2" collapsed="1" hidden="1">
      <c r="B826" s="296" t="s">
        <v>47</v>
      </c>
      <c r="C826" s="283"/>
      <c r="D826" s="283">
        <v>19.117903157922438</v>
      </c>
      <c r="E826" s="283">
        <v>19.117903157920576</v>
      </c>
      <c r="F826" s="283">
        <v>19.117903157924303</v>
      </c>
      <c r="G826" s="283">
        <v>19.117903157921042</v>
      </c>
      <c r="H826" s="283">
        <v>19.117903157918715</v>
      </c>
      <c r="I826" s="283">
        <v>19.117903157918715</v>
      </c>
      <c r="J826" s="283">
        <v>19.117903157921042</v>
      </c>
      <c r="K826" s="283">
        <v>19.117903157932219</v>
      </c>
      <c r="L826" s="283">
        <v>19.117903157918249</v>
      </c>
      <c r="M826" s="283">
        <v>19.117903157922438</v>
      </c>
      <c r="N826" s="283">
        <v>19.117903157914522</v>
      </c>
      <c r="O826" s="283">
        <v>19.117903157926165</v>
      </c>
    </row>
    <row r="827" outlineLevel="2" collapsed="1" hidden="1">
      <c r="B827" s="296" t="s">
        <v>50</v>
      </c>
      <c r="C827" s="297"/>
      <c r="D827" s="297">
        <v>1.6633675643561303</v>
      </c>
      <c r="E827" s="297">
        <v>1.6306676724896103</v>
      </c>
      <c r="F827" s="297">
        <v>1.5963783513484746</v>
      </c>
      <c r="G827" s="297">
        <v>1.5592679259981712</v>
      </c>
      <c r="H827" s="297">
        <v>1.5324211392964395</v>
      </c>
      <c r="I827" s="297">
        <v>1.496165899543938</v>
      </c>
      <c r="J827" s="297">
        <v>1.4603629390132349</v>
      </c>
      <c r="K827" s="297">
        <v>1.4298752895575184</v>
      </c>
      <c r="L827" s="297">
        <v>1.39597683982282</v>
      </c>
      <c r="M827" s="297">
        <v>1.376718972407168</v>
      </c>
      <c r="N827" s="297">
        <v>1.4761596314649084</v>
      </c>
      <c r="O827" s="297">
        <v>1.4535588933348915</v>
      </c>
    </row>
    <row r="828" outlineLevel="2" collapsed="1" hidden="1">
      <c r="B828" s="294" t="s">
        <v>52</v>
      </c>
    </row>
    <row r="829" outlineLevel="2" collapsed="1" hidden="1">
      <c r="B829" s="298" t="s">
        <v>22</v>
      </c>
      <c r="C829" s="299"/>
      <c r="D829" s="299">
        <v>27178</v>
      </c>
      <c r="E829" s="299">
        <v>27178</v>
      </c>
      <c r="F829" s="299">
        <v>27178</v>
      </c>
      <c r="G829" s="299">
        <v>27178</v>
      </c>
      <c r="H829" s="299">
        <v>27178</v>
      </c>
      <c r="I829" s="299">
        <v>27178</v>
      </c>
      <c r="J829" s="299">
        <v>27178</v>
      </c>
      <c r="K829" s="299">
        <v>27178</v>
      </c>
      <c r="L829" s="299">
        <v>27178</v>
      </c>
      <c r="M829" s="299">
        <v>27178</v>
      </c>
      <c r="N829" s="299">
        <v>27178</v>
      </c>
      <c r="O829" s="299">
        <v>27178</v>
      </c>
    </row>
    <row r="830" outlineLevel="2" collapsed="1" hidden="1">
      <c r="B830" s="298" t="s">
        <v>23</v>
      </c>
      <c r="C830" s="299"/>
      <c r="D830" s="299">
        <v>42.850382628020881</v>
      </c>
      <c r="E830" s="299">
        <v>41.864850179724307</v>
      </c>
      <c r="F830" s="299">
        <v>40.977610755326047</v>
      </c>
      <c r="G830" s="299">
        <v>40.0471892288836</v>
      </c>
      <c r="H830" s="299">
        <v>39.040153475325894</v>
      </c>
      <c r="I830" s="299">
        <v>38.311591590546541</v>
      </c>
      <c r="J830" s="299">
        <v>37.327648982946634</v>
      </c>
      <c r="K830" s="299">
        <v>36.355917405911512</v>
      </c>
      <c r="L830" s="299">
        <v>35.528399409474261</v>
      </c>
      <c r="M830" s="299">
        <v>34.60824919508697</v>
      </c>
      <c r="N830" s="299">
        <v>34.085482326648183</v>
      </c>
      <c r="O830" s="299">
        <v>36.784664730309629</v>
      </c>
    </row>
    <row r="831" outlineLevel="2" collapsed="1" hidden="1">
      <c r="B831" s="300" t="s">
        <v>30</v>
      </c>
      <c r="C831" s="299"/>
      <c r="D831" s="299">
        <v>32.613600000000005</v>
      </c>
      <c r="E831" s="299">
        <v>32.613599999999977</v>
      </c>
      <c r="F831" s="299">
        <v>32.61359999999992</v>
      </c>
      <c r="G831" s="299">
        <v>32.613599999999941</v>
      </c>
      <c r="H831" s="299">
        <v>32.613599999999991</v>
      </c>
      <c r="I831" s="299">
        <v>32.613599999999927</v>
      </c>
      <c r="J831" s="299">
        <v>32.61359999999997</v>
      </c>
      <c r="K831" s="299">
        <v>32.613600000000112</v>
      </c>
      <c r="L831" s="299">
        <v>32.613599999999941</v>
      </c>
      <c r="M831" s="299">
        <v>32.613599999999977</v>
      </c>
      <c r="N831" s="299">
        <v>32.613600000000005</v>
      </c>
      <c r="O831" s="299">
        <v>32.613599999999913</v>
      </c>
    </row>
    <row r="832" outlineLevel="2" collapsed="1" hidden="1">
      <c r="B832" s="300" t="s">
        <v>31</v>
      </c>
      <c r="C832" s="301"/>
      <c r="D832" s="301">
        <v>1.8919883418067944</v>
      </c>
      <c r="E832" s="301">
        <v>1.8484737734810939</v>
      </c>
      <c r="F832" s="301">
        <v>1.8092991723596752</v>
      </c>
      <c r="G832" s="301">
        <v>1.7682179363698698</v>
      </c>
      <c r="H832" s="301">
        <v>1.7237539248800897</v>
      </c>
      <c r="I832" s="301">
        <v>1.6915854701838198</v>
      </c>
      <c r="J832" s="301">
        <v>1.6481410986656842</v>
      </c>
      <c r="K832" s="301">
        <v>1.6052358851679232</v>
      </c>
      <c r="L832" s="301">
        <v>1.5686981857152518</v>
      </c>
      <c r="M832" s="301">
        <v>1.5280704626574568</v>
      </c>
      <c r="N832" s="301">
        <v>1.5049885492669741</v>
      </c>
      <c r="O832" s="301">
        <v>1.6241665198458886</v>
      </c>
    </row>
    <row r="833" outlineLevel="2" collapsed="1" hidden="1">
      <c r="B833" s="300" t="s">
        <v>46</v>
      </c>
      <c r="C833" s="299"/>
      <c r="D833" s="299">
        <v>500.71307109117754</v>
      </c>
      <c r="E833" s="299">
        <v>500.71307109117691</v>
      </c>
      <c r="F833" s="299">
        <v>500.71307109117731</v>
      </c>
      <c r="G833" s="299">
        <v>500.71307109117566</v>
      </c>
      <c r="H833" s="299">
        <v>500.7130710911768</v>
      </c>
      <c r="I833" s="299">
        <v>500.71307109117646</v>
      </c>
      <c r="J833" s="299">
        <v>500.71307109117606</v>
      </c>
      <c r="K833" s="299">
        <v>500.71307109117913</v>
      </c>
      <c r="L833" s="299">
        <v>500.71307109117765</v>
      </c>
      <c r="M833" s="299">
        <v>500.71307109117691</v>
      </c>
      <c r="N833" s="299">
        <v>500.71307109117811</v>
      </c>
      <c r="O833" s="299">
        <v>500.713071091176</v>
      </c>
    </row>
    <row r="834" outlineLevel="2" collapsed="1" hidden="1">
      <c r="B834" s="300" t="s">
        <v>36</v>
      </c>
      <c r="C834" s="299"/>
      <c r="D834" s="299">
        <v>26677.286928908878</v>
      </c>
      <c r="E834" s="299">
        <v>26677.286928908808</v>
      </c>
      <c r="F834" s="299">
        <v>26677.286928908852</v>
      </c>
      <c r="G834" s="299">
        <v>26677.286928908765</v>
      </c>
      <c r="H834" s="299">
        <v>26677.286928908859</v>
      </c>
      <c r="I834" s="299">
        <v>26677.286928908816</v>
      </c>
      <c r="J834" s="299">
        <v>26677.286928908714</v>
      </c>
      <c r="K834" s="299">
        <v>26677.286928908907</v>
      </c>
      <c r="L834" s="299">
        <v>26677.286928908805</v>
      </c>
      <c r="M834" s="299">
        <v>26677.286928908772</v>
      </c>
      <c r="N834" s="299">
        <v>26677.286928908918</v>
      </c>
      <c r="O834" s="299">
        <v>26677.286928908772</v>
      </c>
    </row>
    <row r="835" outlineLevel="2" collapsed="1" hidden="1">
      <c r="B835" s="300" t="s">
        <v>47</v>
      </c>
      <c r="C835" s="299"/>
      <c r="D835" s="299">
        <v>500.71307109112291</v>
      </c>
      <c r="E835" s="299">
        <v>500.71307109119</v>
      </c>
      <c r="F835" s="299">
        <v>500.713071091149</v>
      </c>
      <c r="G835" s="299">
        <v>500.71307109123467</v>
      </c>
      <c r="H835" s="299">
        <v>500.71307109114156</v>
      </c>
      <c r="I835" s="299">
        <v>500.71307109118254</v>
      </c>
      <c r="J835" s="299">
        <v>500.71307109128685</v>
      </c>
      <c r="K835" s="299">
        <v>500.71307109109313</v>
      </c>
      <c r="L835" s="299">
        <v>500.71307109119368</v>
      </c>
      <c r="M835" s="299">
        <v>500.71307109122722</v>
      </c>
      <c r="N835" s="299">
        <v>500.71307109108193</v>
      </c>
      <c r="O835" s="299">
        <v>500.71307109122722</v>
      </c>
    </row>
    <row r="836" outlineLevel="2" collapsed="1" hidden="1">
      <c r="B836" s="300" t="s">
        <v>53</v>
      </c>
      <c r="C836" s="301"/>
      <c r="D836" s="301">
        <v>1.8484737734810937</v>
      </c>
      <c r="E836" s="301">
        <v>1.8092991723596752</v>
      </c>
      <c r="F836" s="301">
        <v>1.7682179363698698</v>
      </c>
      <c r="G836" s="301">
        <v>1.7237539248800904</v>
      </c>
      <c r="H836" s="301">
        <v>1.6915854701838198</v>
      </c>
      <c r="I836" s="301">
        <v>1.6481410986656839</v>
      </c>
      <c r="J836" s="301">
        <v>1.6052358851679236</v>
      </c>
      <c r="K836" s="301">
        <v>1.568698185715252</v>
      </c>
      <c r="L836" s="301">
        <v>1.5280704626574568</v>
      </c>
      <c r="M836" s="301">
        <v>1.5049885492669739</v>
      </c>
      <c r="N836" s="301">
        <v>1.6241665198458883</v>
      </c>
      <c r="O836" s="301">
        <v>1.5970818019305024</v>
      </c>
    </row>
    <row r="837" outlineLevel="2" collapsed="1" hidden="1">
      <c r="B837" s="294" t="s">
        <v>54</v>
      </c>
    </row>
    <row r="838" outlineLevel="2" collapsed="1" hidden="1">
      <c r="B838" s="295" t="s">
        <v>22</v>
      </c>
      <c r="C838" s="283"/>
      <c r="D838" s="283">
        <v>19378</v>
      </c>
      <c r="E838" s="283">
        <v>19378</v>
      </c>
      <c r="F838" s="283">
        <v>19378</v>
      </c>
      <c r="G838" s="283">
        <v>19378</v>
      </c>
      <c r="H838" s="283">
        <v>19378</v>
      </c>
      <c r="I838" s="283">
        <v>19378</v>
      </c>
      <c r="J838" s="283">
        <v>19378</v>
      </c>
      <c r="K838" s="283">
        <v>19378</v>
      </c>
      <c r="L838" s="283">
        <v>19378</v>
      </c>
      <c r="M838" s="283">
        <v>19378</v>
      </c>
      <c r="N838" s="283">
        <v>19378</v>
      </c>
      <c r="O838" s="283">
        <v>19378</v>
      </c>
    </row>
    <row r="839" outlineLevel="2" collapsed="1" hidden="1">
      <c r="B839" s="295" t="s">
        <v>23</v>
      </c>
      <c r="C839" s="283"/>
      <c r="D839" s="283">
        <v>0</v>
      </c>
      <c r="E839" s="283">
        <v>0</v>
      </c>
      <c r="F839" s="283">
        <v>0</v>
      </c>
      <c r="G839" s="283">
        <v>0</v>
      </c>
      <c r="H839" s="283">
        <v>0</v>
      </c>
      <c r="I839" s="283">
        <v>0</v>
      </c>
      <c r="J839" s="283">
        <v>0</v>
      </c>
      <c r="K839" s="283">
        <v>0</v>
      </c>
      <c r="L839" s="283">
        <v>0</v>
      </c>
      <c r="M839" s="283">
        <v>0</v>
      </c>
      <c r="N839" s="283">
        <v>0</v>
      </c>
      <c r="O839" s="283">
        <v>0</v>
      </c>
    </row>
    <row r="840" outlineLevel="2" collapsed="1" hidden="1">
      <c r="B840" s="296" t="s">
        <v>30</v>
      </c>
      <c r="C840" s="283"/>
      <c r="D840" s="283">
        <v>40.693799999999996</v>
      </c>
      <c r="E840" s="283">
        <v>40.693800000000152</v>
      </c>
      <c r="F840" s="283">
        <v>40.693799999999996</v>
      </c>
      <c r="G840" s="283">
        <v>40.693800000000117</v>
      </c>
      <c r="H840" s="283">
        <v>40.69380000000001</v>
      </c>
      <c r="I840" s="283">
        <v>40.69380000000001</v>
      </c>
      <c r="J840" s="283">
        <v>40.693800000000074</v>
      </c>
      <c r="K840" s="283">
        <v>40.6937999999999</v>
      </c>
      <c r="L840" s="283">
        <v>40.693799999999918</v>
      </c>
      <c r="M840" s="283">
        <v>40.69380000000011</v>
      </c>
      <c r="N840" s="283">
        <v>40.693799999999996</v>
      </c>
      <c r="O840" s="283">
        <v>40.693799999999953</v>
      </c>
    </row>
    <row r="841" outlineLevel="2" collapsed="1" hidden="1">
      <c r="B841" s="296" t="s">
        <v>46</v>
      </c>
      <c r="C841" s="283"/>
      <c r="D841" s="283">
        <v>807.58728426312678</v>
      </c>
      <c r="E841" s="283">
        <v>807.587284263127</v>
      </c>
      <c r="F841" s="283">
        <v>807.58728426312553</v>
      </c>
      <c r="G841" s="283">
        <v>807.58728426312837</v>
      </c>
      <c r="H841" s="283">
        <v>807.58728426312621</v>
      </c>
      <c r="I841" s="283">
        <v>807.58728426312655</v>
      </c>
      <c r="J841" s="283">
        <v>807.58728426312621</v>
      </c>
      <c r="K841" s="283">
        <v>807.58728426312678</v>
      </c>
      <c r="L841" s="283">
        <v>807.5872842631253</v>
      </c>
      <c r="M841" s="283">
        <v>807.58728426312609</v>
      </c>
      <c r="N841" s="283">
        <v>807.58728426312666</v>
      </c>
      <c r="O841" s="283">
        <v>807.58728426312564</v>
      </c>
    </row>
    <row r="842" outlineLevel="2" collapsed="1" hidden="1">
      <c r="B842" s="296" t="s">
        <v>47</v>
      </c>
      <c r="C842" s="283"/>
      <c r="D842" s="283">
        <v>807.58728426316384</v>
      </c>
      <c r="E842" s="283">
        <v>807.58728426305572</v>
      </c>
      <c r="F842" s="283">
        <v>807.58728426320852</v>
      </c>
      <c r="G842" s="283">
        <v>807.58728426307812</v>
      </c>
      <c r="H842" s="283">
        <v>807.587284263119</v>
      </c>
      <c r="I842" s="283">
        <v>807.58728426311541</v>
      </c>
      <c r="J842" s="283">
        <v>807.5872842631303</v>
      </c>
      <c r="K842" s="283">
        <v>807.5872842631303</v>
      </c>
      <c r="L842" s="283">
        <v>807.5872842631228</v>
      </c>
      <c r="M842" s="283">
        <v>807.587284263134</v>
      </c>
      <c r="N842" s="283">
        <v>807.58728426311541</v>
      </c>
      <c r="O842" s="283">
        <v>807.5872842631228</v>
      </c>
    </row>
    <row r="843" outlineLevel="2" collapsed="1" hidden="1">
      <c r="B843" s="294" t="s">
        <v>55</v>
      </c>
    </row>
    <row r="844" outlineLevel="2" collapsed="1" hidden="1">
      <c r="B844" s="298" t="s">
        <v>22</v>
      </c>
      <c r="C844" s="299"/>
      <c r="D844" s="299">
        <v>447</v>
      </c>
      <c r="E844" s="299">
        <v>447</v>
      </c>
      <c r="F844" s="299">
        <v>447</v>
      </c>
      <c r="G844" s="299">
        <v>447</v>
      </c>
      <c r="H844" s="299">
        <v>447</v>
      </c>
      <c r="I844" s="299">
        <v>447</v>
      </c>
      <c r="J844" s="299">
        <v>447</v>
      </c>
      <c r="K844" s="299">
        <v>447</v>
      </c>
      <c r="L844" s="299">
        <v>447</v>
      </c>
      <c r="M844" s="299">
        <v>447</v>
      </c>
      <c r="N844" s="299">
        <v>447</v>
      </c>
      <c r="O844" s="299">
        <v>447</v>
      </c>
    </row>
    <row r="845" outlineLevel="2" collapsed="1" hidden="1">
      <c r="B845" s="298" t="s">
        <v>23</v>
      </c>
      <c r="C845" s="299"/>
      <c r="D845" s="299">
        <v>0</v>
      </c>
      <c r="E845" s="299">
        <v>0</v>
      </c>
      <c r="F845" s="299">
        <v>0</v>
      </c>
      <c r="G845" s="299">
        <v>0</v>
      </c>
      <c r="H845" s="299">
        <v>0</v>
      </c>
      <c r="I845" s="299">
        <v>0</v>
      </c>
      <c r="J845" s="299">
        <v>0</v>
      </c>
      <c r="K845" s="299">
        <v>0</v>
      </c>
      <c r="L845" s="299">
        <v>0</v>
      </c>
      <c r="M845" s="299">
        <v>0</v>
      </c>
      <c r="N845" s="299">
        <v>0</v>
      </c>
      <c r="O845" s="299">
        <v>0</v>
      </c>
    </row>
  </sheetData>
  <mergeCells>
    <mergeCell ref="L5:O5"/>
  </mergeCells>
  <pageMargins left="0.17499999999999999" right="0.17499999999999999" top="0.17499999999999999" bottom="0.75" header="0.3" footer="0.3"/>
  <pageSetup scale="90" fitToHeight="0" orientation="landscape"/>
  <headerFooter>
    <oddFooter>Page &amp;P of &amp;N</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outlinePr summaryBelow="0"/>
    <pageSetUpPr fitToPage="1"/>
  </sheetPr>
  <dimension ref="A5:O46"/>
  <sheetViews>
    <sheetView showGridLines="0" zoomScaleNormal="100" zoomScaleSheetLayoutView="102" workbookViewId="0" tabSelected="0">
      <selection activeCell="B5" sqref="B5"/>
    </sheetView>
  </sheetViews>
  <sheetFormatPr defaultRowHeight="15"/>
  <cols>
    <col min="1" max="1" width="3.42578125" customWidth="1"/>
    <col min="2" max="2" width="32.42578125" customWidth="1"/>
    <col min="3" max="3" width="6.7109375" customWidth="1"/>
    <col min="4" max="4" width="7.85546875" customWidth="1"/>
    <col min="5" max="5" width="7.85546875" customWidth="1"/>
    <col min="6" max="6" width="7.85546875" customWidth="1"/>
    <col min="7" max="7" width="7.85546875" customWidth="1"/>
    <col min="8" max="8" width="7.85546875" customWidth="1"/>
    <col min="9" max="9" width="7.85546875" customWidth="1"/>
    <col min="10" max="10" width="7.85546875" customWidth="1"/>
    <col min="11" max="11" width="7.85546875" customWidth="1"/>
    <col min="12" max="12" width="7.85546875" customWidth="1"/>
    <col min="13" max="13" width="7.85546875" customWidth="1"/>
    <col min="14" max="14" width="7.85546875" customWidth="1"/>
    <col min="15" max="15" width="6.7109375" customWidth="1"/>
    <col min="16" max="16" width="4.42578125" customWidth="1"/>
  </cols>
  <sheetData>
    <row r="1" s="164" customFormat="1"/>
    <row r="2" s="164" customFormat="1"/>
    <row r="3" s="164" customFormat="1"/>
    <row r="5" s="164" customFormat="1">
      <c r="B5" s="167" t="s">
        <v>462</v>
      </c>
      <c r="M5" s="169"/>
    </row>
    <row r="6" s="164" customFormat="1">
      <c r="B6" s="172" t="s">
        <v>463</v>
      </c>
      <c r="D6" s="164" t="s">
        <v>464</v>
      </c>
      <c r="M6" s="169"/>
    </row>
    <row r="7" ht="27.75" customHeight="1" s="164" customFormat="1">
      <c r="B7" s="175" t="s">
        <v>465</v>
      </c>
      <c r="D7" s="265" t="s">
        <v>466</v>
      </c>
      <c r="E7" s="265"/>
      <c r="F7" s="265"/>
      <c r="G7" s="265"/>
      <c r="H7" s="265"/>
      <c r="I7" s="265"/>
      <c r="J7" s="265"/>
      <c r="K7" s="265"/>
      <c r="L7" s="265"/>
      <c r="M7" s="265"/>
      <c r="N7" s="265"/>
      <c r="O7" s="177"/>
    </row>
    <row r="8" ht="30" customHeight="1" s="164" customFormat="1">
      <c r="B8" s="175" t="s">
        <v>467</v>
      </c>
      <c r="D8" s="265" t="s">
        <v>468</v>
      </c>
      <c r="E8" s="265"/>
      <c r="F8" s="265"/>
      <c r="G8" s="265"/>
      <c r="H8" s="265"/>
      <c r="I8" s="265"/>
      <c r="J8" s="265"/>
      <c r="K8" s="265"/>
      <c r="L8" s="265"/>
      <c r="M8" s="265"/>
      <c r="N8" s="265"/>
      <c r="O8" s="178"/>
    </row>
    <row r="9" s="164" customFormat="1">
      <c r="B9" s="168" t="s">
        <v>469</v>
      </c>
      <c r="D9" s="164" t="s">
        <v>470</v>
      </c>
      <c r="M9" s="173"/>
    </row>
    <row r="10" s="164" customFormat="1">
      <c r="B10" s="168" t="s">
        <v>471</v>
      </c>
      <c r="D10" s="164" t="s">
        <v>472</v>
      </c>
      <c r="M10" s="173"/>
    </row>
    <row r="11" s="164" customFormat="1">
      <c r="B11" s="168" t="s">
        <v>473</v>
      </c>
      <c r="D11" s="164" t="s">
        <v>474</v>
      </c>
      <c r="M11" s="173"/>
    </row>
    <row r="12" s="164" customFormat="1">
      <c r="B12" s="168" t="s">
        <v>475</v>
      </c>
      <c r="D12" s="164" t="s">
        <v>476</v>
      </c>
      <c r="G12" s="164" t="s">
        <v>477</v>
      </c>
      <c r="M12" s="173"/>
    </row>
    <row r="13" s="164" customFormat="1">
      <c r="B13" s="168" t="s">
        <v>478</v>
      </c>
      <c r="D13" s="164" t="s">
        <v>12</v>
      </c>
      <c r="M13" s="173"/>
    </row>
    <row r="14" s="164" customFormat="1">
      <c r="B14" s="168" t="s">
        <v>479</v>
      </c>
      <c r="D14" s="164" t="s">
        <v>480</v>
      </c>
      <c r="M14" s="173"/>
    </row>
    <row r="15" ht="33" customHeight="1" s="164" customFormat="1">
      <c r="B15" s="196" t="s">
        <v>481</v>
      </c>
      <c r="D15" s="265" t="s">
        <v>482</v>
      </c>
      <c r="E15" s="265"/>
      <c r="F15" s="265"/>
      <c r="G15" s="265"/>
      <c r="H15" s="265"/>
      <c r="I15" s="265"/>
      <c r="J15" s="265"/>
      <c r="K15" s="265"/>
      <c r="L15" s="265"/>
      <c r="M15" s="265"/>
      <c r="N15" s="265"/>
      <c r="O15" s="265"/>
    </row>
    <row r="16" s="164" customFormat="1">
      <c r="B16" s="168"/>
      <c r="M16" s="173"/>
    </row>
    <row r="17" s="164" customFormat="1">
      <c r="B17" s="168"/>
      <c r="M17" s="173"/>
    </row>
    <row r="18" s="164" customFormat="1">
      <c r="B18" s="168"/>
      <c r="M18" s="173"/>
    </row>
    <row r="19" s="197" customFormat="1">
      <c r="A19" s="302">
        <v>0.0833333333333333</v>
      </c>
      <c r="B19" s="303">
        <v>0.25</v>
      </c>
      <c r="C19" s="302">
        <v>0.5</v>
      </c>
      <c r="D19" s="302">
        <v>0.75</v>
      </c>
      <c r="E19" s="302">
        <v>1</v>
      </c>
      <c r="F19" s="302">
        <v>2</v>
      </c>
      <c r="G19" s="302">
        <v>3</v>
      </c>
      <c r="H19" s="302">
        <v>5</v>
      </c>
      <c r="I19" s="302">
        <v>7</v>
      </c>
      <c r="J19" s="302">
        <v>10</v>
      </c>
      <c r="K19" s="302">
        <v>15</v>
      </c>
      <c r="L19" s="302">
        <v>20</v>
      </c>
      <c r="M19" s="303">
        <v>30</v>
      </c>
      <c r="N19" s="302" t="s">
        <v>75</v>
      </c>
    </row>
    <row r="20" s="197" customFormat="1">
      <c r="A20" s="302">
        <v>0.021800000000000874</v>
      </c>
      <c r="B20" s="302">
        <v>0.021200000000000174</v>
      </c>
      <c r="C20" s="302">
        <v>0.020900000000000141</v>
      </c>
      <c r="D20" s="302">
        <v>0.020045742904797159</v>
      </c>
      <c r="E20" s="302">
        <v>0.019191846913649092</v>
      </c>
      <c r="F20" s="302">
        <v>0.017479499596462226</v>
      </c>
      <c r="G20" s="302">
        <v>0.017079464867849409</v>
      </c>
      <c r="H20" s="302">
        <v>0.017601891768123778</v>
      </c>
      <c r="I20" s="302">
        <v>0.018756669488230397</v>
      </c>
      <c r="J20" s="302">
        <v>0.020143380305988948</v>
      </c>
      <c r="K20" s="302">
        <v>0.02184939152631582</v>
      </c>
      <c r="L20" s="302">
        <v>0.023668604421696052</v>
      </c>
      <c r="M20" s="302">
        <v>0.026361061229672966</v>
      </c>
    </row>
    <row r="21" s="164" customFormat="1">
      <c r="A21" s="304">
        <v>0.0833333333333333</v>
      </c>
      <c r="B21" s="305">
        <v>0.25</v>
      </c>
      <c r="C21" s="304">
        <v>0.5</v>
      </c>
      <c r="D21" s="304">
        <v>0.75</v>
      </c>
      <c r="E21" s="304">
        <v>1</v>
      </c>
      <c r="F21" s="304">
        <v>2</v>
      </c>
      <c r="G21" s="304">
        <v>3</v>
      </c>
      <c r="H21" s="304">
        <v>5</v>
      </c>
      <c r="I21" s="304">
        <v>7</v>
      </c>
      <c r="J21" s="304">
        <v>10</v>
      </c>
      <c r="K21" s="304">
        <v>15</v>
      </c>
      <c r="L21" s="304">
        <v>20</v>
      </c>
      <c r="M21" s="306">
        <v>30</v>
      </c>
      <c r="N21" s="304" t="s">
        <v>80</v>
      </c>
    </row>
    <row r="22" s="164" customFormat="1">
      <c r="A22" s="304">
        <v>0.051799999999999957</v>
      </c>
      <c r="B22" s="305">
        <v>0.051200000000000238</v>
      </c>
      <c r="C22" s="304">
        <v>0.050899999999999945</v>
      </c>
      <c r="D22" s="304">
        <v>0.05004574290479704</v>
      </c>
      <c r="E22" s="304">
        <v>0.049191846913649057</v>
      </c>
      <c r="F22" s="304">
        <v>0.045257277374239832</v>
      </c>
      <c r="G22" s="304">
        <v>0.04263502042340496</v>
      </c>
      <c r="H22" s="304">
        <v>0.038713002879235084</v>
      </c>
      <c r="I22" s="304">
        <v>0.035423336154897005</v>
      </c>
      <c r="J22" s="304">
        <v>0.030143380305988728</v>
      </c>
      <c r="K22" s="304">
        <v>0.0318493915263156</v>
      </c>
      <c r="L22" s="304">
        <v>0.033668604421695836</v>
      </c>
      <c r="M22" s="306">
        <v>0.036361061229672746</v>
      </c>
    </row>
    <row r="23" s="164" customFormat="1">
      <c r="B23" s="168"/>
      <c r="M23" s="173"/>
    </row>
    <row r="24" s="164" customFormat="1">
      <c r="B24" s="168"/>
      <c r="M24" s="173"/>
    </row>
    <row r="25" s="164" customFormat="1">
      <c r="B25" s="168"/>
      <c r="M25" s="173"/>
    </row>
    <row r="26" s="164" customFormat="1">
      <c r="B26" s="168"/>
      <c r="M26" s="173"/>
    </row>
    <row r="27" s="164" customFormat="1">
      <c r="B27" s="168"/>
      <c r="M27" s="173"/>
    </row>
    <row r="28" s="164" customFormat="1">
      <c r="B28" s="168"/>
      <c r="M28" s="173"/>
    </row>
    <row r="29" s="164" customFormat="1">
      <c r="B29" s="168"/>
      <c r="M29" s="173"/>
    </row>
    <row r="30" s="166" customFormat="1">
      <c r="M30" s="170"/>
    </row>
    <row r="31" s="166" customFormat="1">
      <c r="M31" s="170"/>
    </row>
    <row r="32" s="164" customFormat="1">
      <c r="B32" s="174"/>
      <c r="E32" s="165"/>
      <c r="M32" s="173"/>
    </row>
    <row r="33">
      <c r="B33" s="267" t="s">
        <v>483</v>
      </c>
    </row>
    <row r="34">
      <c r="B34" s="0" t="s">
        <v>484</v>
      </c>
    </row>
    <row r="35">
      <c r="B35" s="0" t="s">
        <v>485</v>
      </c>
    </row>
    <row r="36" s="164" customFormat="1">
      <c r="B36" s="176"/>
      <c r="E36" s="165"/>
      <c r="M36" s="173"/>
    </row>
    <row r="37" s="172" customFormat="1">
      <c r="E37" s="164"/>
      <c r="F37" s="164"/>
    </row>
    <row r="38" s="164" customFormat="1">
      <c r="B38" s="167" t="s">
        <v>486</v>
      </c>
    </row>
    <row r="39" s="164" customFormat="1">
      <c r="B39" s="164" t="s">
        <v>487</v>
      </c>
    </row>
    <row r="40" s="164" customFormat="1">
      <c r="B40" s="164" t="s">
        <v>488</v>
      </c>
    </row>
    <row r="41" s="164" customFormat="1">
      <c r="B41" s="164" t="s">
        <v>489</v>
      </c>
      <c r="D41" s="165"/>
      <c r="L41" s="169"/>
      <c r="O41" s="171"/>
    </row>
    <row r="43" s="164" customFormat="1"/>
    <row r="44" ht="15.75">
      <c r="B44" s="188"/>
    </row>
    <row r="46" ht="32.25" customHeight="1">
      <c r="B46" s="266"/>
      <c r="C46" s="266"/>
      <c r="D46" s="266"/>
      <c r="E46" s="266"/>
      <c r="F46" s="266"/>
      <c r="G46" s="266"/>
      <c r="H46" s="266"/>
      <c r="I46" s="266"/>
      <c r="J46" s="266"/>
      <c r="K46" s="266"/>
      <c r="L46" s="266"/>
      <c r="M46" s="266"/>
      <c r="N46" s="266"/>
      <c r="O46" s="266"/>
    </row>
  </sheetData>
  <mergeCells>
    <mergeCell ref="D7:N7"/>
    <mergeCell ref="D8:N8"/>
    <mergeCell ref="D15:O15"/>
    <mergeCell ref="B46:O46"/>
  </mergeCells>
  <phoneticPr fontId="8" type="noConversion"/>
  <pageMargins left="0.17499999999999999" right="0.17499999999999999" top="0.17499999999999999" bottom="0.75" header="0.3" footer="0.3"/>
  <pageSetup scale="96" fitToHeight="0" orientation="landscape"/>
  <headerFooter>
    <oddFooter>Page &amp;P of &amp;N</oddFooter>
  </headerFooter>
  <rowBreaks count="1" manualBreakCount="1">
    <brk id="37" max="1048575" man="1"/>
  </row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4:P79"/>
  <sheetViews>
    <sheetView showGridLines="0" zoomScaleNormal="100" zoomScaleSheetLayoutView="100" workbookViewId="0" tabSelected="0">
      <selection activeCell="B4" sqref="B4"/>
    </sheetView>
  </sheetViews>
  <sheetFormatPr defaultColWidth="9.140625" defaultRowHeight="15"/>
  <cols>
    <col min="1" max="1" width="3.42578125" customWidth="1" style="164"/>
    <col min="2" max="2" width="39" customWidth="1" style="164"/>
    <col min="3" max="3" width="8.7109375" customWidth="1" style="193"/>
    <col min="4" max="4" width="10.7109375" customWidth="1" style="194"/>
    <col min="5" max="5" width="8.7109375" customWidth="1" style="193"/>
    <col min="6" max="6" width="8.7109375" customWidth="1" style="195"/>
    <col min="7" max="7" width="10.7109375" customWidth="1" style="194"/>
    <col min="8" max="8" width="10.7109375" customWidth="1" style="194"/>
    <col min="9" max="9" width="8.7109375" customWidth="1" style="195"/>
    <col min="10" max="10" width="8.7109375" customWidth="1" style="195"/>
    <col min="11" max="11" width="8.7109375" customWidth="1" style="193"/>
    <col min="12" max="12" width="9.5703125" customWidth="1" style="193"/>
    <col min="13" max="13" width="9.85546875" customWidth="1" style="193"/>
    <col min="14" max="14" width="8.7109375" customWidth="1" style="193"/>
    <col min="15" max="15" width="29.85546875" customWidth="1" style="239"/>
    <col min="16" max="16" width="4" customWidth="1" style="164"/>
    <col min="17" max="16384" width="9.140625" customWidth="1" style="164"/>
  </cols>
  <sheetData>
    <row r="2" ht="18" customHeight="1"/>
    <row r="3" ht="22.5" customHeight="1"/>
    <row r="4" ht="44.25" customHeight="1">
      <c r="B4" s="190" t="s">
        <v>130</v>
      </c>
      <c r="C4" s="192" t="s">
        <v>131</v>
      </c>
      <c r="D4" s="190" t="s">
        <v>132</v>
      </c>
      <c r="E4" s="192" t="s">
        <v>133</v>
      </c>
      <c r="F4" s="191" t="s">
        <v>134</v>
      </c>
      <c r="G4" s="190" t="s">
        <v>135</v>
      </c>
      <c r="H4" s="190" t="s">
        <v>136</v>
      </c>
      <c r="I4" s="191" t="s">
        <v>137</v>
      </c>
      <c r="J4" s="191" t="s">
        <v>138</v>
      </c>
      <c r="K4" s="192" t="s">
        <v>139</v>
      </c>
      <c r="L4" s="192" t="s">
        <v>140</v>
      </c>
      <c r="M4" s="192" t="s">
        <v>141</v>
      </c>
      <c r="N4" s="192" t="s">
        <v>142</v>
      </c>
      <c r="O4" s="240" t="s">
        <v>143</v>
      </c>
    </row>
    <row r="5">
      <c r="B5" s="267" t="s">
        <v>144</v>
      </c>
      <c r="C5" s="270"/>
      <c r="D5" s="271"/>
      <c r="E5" s="270"/>
      <c r="F5" s="272"/>
      <c r="G5" s="271"/>
      <c r="H5" s="271"/>
      <c r="I5" s="272"/>
      <c r="J5" s="272"/>
      <c r="K5" s="270"/>
      <c r="L5" s="270"/>
      <c r="M5" s="270"/>
      <c r="N5" s="270"/>
      <c r="O5" s="273"/>
      <c r="P5" s="267"/>
    </row>
    <row r="6">
      <c r="B6" s="267" t="s">
        <v>145</v>
      </c>
      <c r="C6" s="270"/>
      <c r="D6" s="271"/>
      <c r="E6" s="270"/>
      <c r="F6" s="272"/>
      <c r="G6" s="271"/>
      <c r="H6" s="271"/>
      <c r="I6" s="272"/>
      <c r="J6" s="272"/>
      <c r="K6" s="270"/>
      <c r="L6" s="270"/>
      <c r="M6" s="270"/>
      <c r="N6" s="270"/>
      <c r="O6" s="273"/>
      <c r="P6" s="267"/>
    </row>
    <row r="7">
      <c r="B7" s="0" t="s">
        <v>146</v>
      </c>
      <c r="C7" s="274">
        <v>0</v>
      </c>
      <c r="D7" s="275" t="s">
        <v>6</v>
      </c>
      <c r="E7" s="274" t="s">
        <v>6</v>
      </c>
      <c r="F7" s="276">
        <v>1</v>
      </c>
      <c r="G7" s="275" t="s">
        <v>147</v>
      </c>
      <c r="H7" s="275" t="s">
        <v>148</v>
      </c>
      <c r="I7" s="276" t="s">
        <v>6</v>
      </c>
      <c r="J7" s="276" t="s">
        <v>6</v>
      </c>
      <c r="K7" s="274">
        <v>0</v>
      </c>
      <c r="L7" s="274">
        <v>0</v>
      </c>
      <c r="M7" s="274">
        <v>0</v>
      </c>
      <c r="N7" s="274">
        <v>0</v>
      </c>
      <c r="O7" s="277" t="s">
        <v>149</v>
      </c>
    </row>
    <row r="8">
      <c r="B8" s="0" t="s">
        <v>150</v>
      </c>
      <c r="C8" s="274">
        <v>2.40000002086163</v>
      </c>
      <c r="D8" s="275" t="s">
        <v>21</v>
      </c>
      <c r="E8" s="274">
        <v>0</v>
      </c>
      <c r="F8" s="276">
        <v>12</v>
      </c>
      <c r="G8" s="275" t="s">
        <v>151</v>
      </c>
      <c r="H8" s="275" t="s">
        <v>152</v>
      </c>
      <c r="I8" s="276" t="s">
        <v>6</v>
      </c>
      <c r="J8" s="276" t="s">
        <v>6</v>
      </c>
      <c r="K8" s="274">
        <v>1.91949566</v>
      </c>
      <c r="L8" s="274">
        <v>0</v>
      </c>
      <c r="M8" s="274">
        <v>0</v>
      </c>
      <c r="N8" s="274">
        <v>0.47696106</v>
      </c>
      <c r="O8" s="277" t="s">
        <v>153</v>
      </c>
    </row>
    <row r="9">
      <c r="B9" s="267" t="s">
        <v>154</v>
      </c>
      <c r="C9" s="270"/>
      <c r="D9" s="271"/>
      <c r="E9" s="270"/>
      <c r="F9" s="272"/>
      <c r="G9" s="271"/>
      <c r="H9" s="271"/>
      <c r="I9" s="272"/>
      <c r="J9" s="272"/>
      <c r="K9" s="270"/>
      <c r="L9" s="270"/>
      <c r="M9" s="270"/>
      <c r="N9" s="270"/>
      <c r="O9" s="273"/>
      <c r="P9" s="267"/>
    </row>
    <row r="10">
      <c r="B10" s="267" t="s">
        <v>155</v>
      </c>
      <c r="C10" s="270"/>
      <c r="D10" s="271"/>
      <c r="E10" s="270"/>
      <c r="F10" s="272"/>
      <c r="G10" s="271"/>
      <c r="H10" s="271"/>
      <c r="I10" s="272"/>
      <c r="J10" s="272"/>
      <c r="K10" s="270"/>
      <c r="L10" s="270"/>
      <c r="M10" s="270"/>
      <c r="N10" s="270"/>
      <c r="O10" s="273"/>
      <c r="P10" s="267"/>
    </row>
    <row r="11">
      <c r="B11" s="0" t="s">
        <v>156</v>
      </c>
      <c r="C11" s="274">
        <v>3.15</v>
      </c>
      <c r="D11" s="275" t="s">
        <v>6</v>
      </c>
      <c r="E11" s="274" t="s">
        <v>6</v>
      </c>
      <c r="F11" s="276">
        <v>120</v>
      </c>
      <c r="G11" s="275" t="s">
        <v>147</v>
      </c>
      <c r="H11" s="275" t="s">
        <v>148</v>
      </c>
      <c r="I11" s="276" t="s">
        <v>6</v>
      </c>
      <c r="J11" s="276" t="s">
        <v>6</v>
      </c>
      <c r="K11" s="274">
        <v>1.99194032</v>
      </c>
      <c r="L11" s="274">
        <v>0</v>
      </c>
      <c r="M11" s="274">
        <v>0</v>
      </c>
      <c r="N11" s="274">
        <v>1.15767695</v>
      </c>
      <c r="O11" s="277" t="s">
        <v>157</v>
      </c>
    </row>
    <row r="12">
      <c r="B12" s="0" t="s">
        <v>158</v>
      </c>
      <c r="C12" s="274">
        <v>0</v>
      </c>
      <c r="D12" s="275" t="s">
        <v>6</v>
      </c>
      <c r="E12" s="274" t="s">
        <v>6</v>
      </c>
      <c r="F12" s="276">
        <v>0</v>
      </c>
      <c r="G12" s="275" t="s">
        <v>147</v>
      </c>
      <c r="H12" s="275" t="s">
        <v>148</v>
      </c>
      <c r="I12" s="276" t="s">
        <v>6</v>
      </c>
      <c r="J12" s="276" t="s">
        <v>6</v>
      </c>
      <c r="K12" s="274">
        <v>0</v>
      </c>
      <c r="L12" s="274">
        <v>0</v>
      </c>
      <c r="M12" s="274">
        <v>0</v>
      </c>
      <c r="N12" s="274">
        <v>0</v>
      </c>
      <c r="O12" s="277" t="s">
        <v>159</v>
      </c>
    </row>
    <row r="13">
      <c r="B13" s="0" t="s">
        <v>160</v>
      </c>
      <c r="C13" s="274">
        <v>2.45</v>
      </c>
      <c r="D13" s="275" t="s">
        <v>6</v>
      </c>
      <c r="E13" s="274" t="s">
        <v>6</v>
      </c>
      <c r="F13" s="276">
        <v>120</v>
      </c>
      <c r="G13" s="275" t="s">
        <v>147</v>
      </c>
      <c r="H13" s="275" t="s">
        <v>148</v>
      </c>
      <c r="I13" s="276" t="s">
        <v>6</v>
      </c>
      <c r="J13" s="276" t="s">
        <v>6</v>
      </c>
      <c r="K13" s="274">
        <v>1.99683061</v>
      </c>
      <c r="L13" s="274">
        <v>0</v>
      </c>
      <c r="M13" s="274">
        <v>0</v>
      </c>
      <c r="N13" s="274">
        <v>0.45324587000000005</v>
      </c>
      <c r="O13" s="277" t="s">
        <v>161</v>
      </c>
    </row>
    <row r="14">
      <c r="B14" s="0" t="s">
        <v>162</v>
      </c>
      <c r="C14" s="274">
        <v>0</v>
      </c>
      <c r="D14" s="275" t="s">
        <v>6</v>
      </c>
      <c r="E14" s="274" t="s">
        <v>6</v>
      </c>
      <c r="F14" s="276">
        <v>0</v>
      </c>
      <c r="G14" s="275" t="s">
        <v>147</v>
      </c>
      <c r="H14" s="275" t="s">
        <v>148</v>
      </c>
      <c r="I14" s="276" t="s">
        <v>6</v>
      </c>
      <c r="J14" s="276" t="s">
        <v>6</v>
      </c>
      <c r="K14" s="274">
        <v>0</v>
      </c>
      <c r="L14" s="274">
        <v>0</v>
      </c>
      <c r="M14" s="274">
        <v>0</v>
      </c>
      <c r="N14" s="274">
        <v>0</v>
      </c>
      <c r="O14" s="277" t="s">
        <v>159</v>
      </c>
    </row>
    <row r="15">
      <c r="B15" s="267" t="s">
        <v>163</v>
      </c>
      <c r="C15" s="270"/>
      <c r="D15" s="271"/>
      <c r="E15" s="270"/>
      <c r="F15" s="272"/>
      <c r="G15" s="271"/>
      <c r="H15" s="271"/>
      <c r="I15" s="272"/>
      <c r="J15" s="272"/>
      <c r="K15" s="270"/>
      <c r="L15" s="270"/>
      <c r="M15" s="270"/>
      <c r="N15" s="270"/>
      <c r="O15" s="273"/>
      <c r="P15" s="267"/>
    </row>
    <row r="16">
      <c r="B16" s="267" t="s">
        <v>164</v>
      </c>
      <c r="C16" s="270"/>
      <c r="D16" s="271"/>
      <c r="E16" s="270"/>
      <c r="F16" s="272"/>
      <c r="G16" s="271"/>
      <c r="H16" s="271"/>
      <c r="I16" s="272"/>
      <c r="J16" s="272"/>
      <c r="K16" s="270"/>
      <c r="L16" s="270"/>
      <c r="M16" s="270"/>
      <c r="N16" s="270"/>
      <c r="O16" s="273"/>
      <c r="P16" s="267"/>
    </row>
    <row r="17">
      <c r="B17" s="0" t="s">
        <v>165</v>
      </c>
      <c r="C17" s="274">
        <v>0</v>
      </c>
      <c r="D17" s="275" t="s">
        <v>6</v>
      </c>
      <c r="E17" s="274" t="s">
        <v>6</v>
      </c>
      <c r="F17" s="276">
        <v>0</v>
      </c>
      <c r="G17" s="275" t="s">
        <v>147</v>
      </c>
      <c r="H17" s="275" t="s">
        <v>148</v>
      </c>
      <c r="I17" s="276" t="s">
        <v>6</v>
      </c>
      <c r="J17" s="276" t="s">
        <v>6</v>
      </c>
      <c r="K17" s="274">
        <v>0</v>
      </c>
      <c r="L17" s="274">
        <v>0</v>
      </c>
      <c r="M17" s="274">
        <v>0</v>
      </c>
      <c r="N17" s="274">
        <v>0</v>
      </c>
      <c r="O17" s="277" t="s">
        <v>159</v>
      </c>
    </row>
    <row r="18">
      <c r="B18" s="0" t="s">
        <v>166</v>
      </c>
      <c r="C18" s="274">
        <v>2.67812992632389</v>
      </c>
      <c r="D18" s="275" t="s">
        <v>167</v>
      </c>
      <c r="E18" s="274">
        <v>0.5</v>
      </c>
      <c r="F18" s="276">
        <v>360</v>
      </c>
      <c r="G18" s="275" t="s">
        <v>151</v>
      </c>
      <c r="H18" s="275" t="s">
        <v>168</v>
      </c>
      <c r="I18" s="276">
        <v>720</v>
      </c>
      <c r="J18" s="276">
        <v>75</v>
      </c>
      <c r="K18" s="274">
        <v>2.0583216</v>
      </c>
      <c r="L18" s="274">
        <v>-0.08069355</v>
      </c>
      <c r="M18" s="274">
        <v>0.25378833</v>
      </c>
      <c r="N18" s="274">
        <v>0.76546969</v>
      </c>
      <c r="O18" s="277" t="s">
        <v>169</v>
      </c>
    </row>
    <row r="19">
      <c r="B19" s="0" t="s">
        <v>170</v>
      </c>
      <c r="C19" s="274">
        <v>3.75</v>
      </c>
      <c r="D19" s="275" t="s">
        <v>6</v>
      </c>
      <c r="E19" s="274" t="s">
        <v>6</v>
      </c>
      <c r="F19" s="276">
        <v>360</v>
      </c>
      <c r="G19" s="275" t="s">
        <v>147</v>
      </c>
      <c r="H19" s="275" t="s">
        <v>148</v>
      </c>
      <c r="I19" s="276">
        <v>720</v>
      </c>
      <c r="J19" s="276">
        <v>75</v>
      </c>
      <c r="K19" s="274">
        <v>2.05939227</v>
      </c>
      <c r="L19" s="274">
        <v>0.12325392</v>
      </c>
      <c r="M19" s="274">
        <v>0.20187328</v>
      </c>
      <c r="N19" s="274">
        <v>1.40249544</v>
      </c>
      <c r="O19" s="277" t="s">
        <v>171</v>
      </c>
    </row>
    <row r="20">
      <c r="B20" s="267" t="s">
        <v>172</v>
      </c>
      <c r="C20" s="270"/>
      <c r="D20" s="271"/>
      <c r="E20" s="270"/>
      <c r="F20" s="272"/>
      <c r="G20" s="271"/>
      <c r="H20" s="271"/>
      <c r="I20" s="272"/>
      <c r="J20" s="272"/>
      <c r="K20" s="270"/>
      <c r="L20" s="270"/>
      <c r="M20" s="270"/>
      <c r="N20" s="270"/>
      <c r="O20" s="273"/>
      <c r="P20" s="267"/>
    </row>
    <row r="21">
      <c r="B21" s="0" t="s">
        <v>173</v>
      </c>
      <c r="C21" s="274">
        <v>0</v>
      </c>
      <c r="D21" s="275" t="s">
        <v>6</v>
      </c>
      <c r="E21" s="274" t="s">
        <v>6</v>
      </c>
      <c r="F21" s="276">
        <v>0</v>
      </c>
      <c r="G21" s="275" t="s">
        <v>147</v>
      </c>
      <c r="H21" s="275" t="s">
        <v>148</v>
      </c>
      <c r="I21" s="276" t="s">
        <v>6</v>
      </c>
      <c r="J21" s="276" t="s">
        <v>6</v>
      </c>
      <c r="K21" s="274">
        <v>0</v>
      </c>
      <c r="L21" s="274">
        <v>0</v>
      </c>
      <c r="M21" s="274">
        <v>0</v>
      </c>
      <c r="N21" s="274">
        <v>0</v>
      </c>
      <c r="O21" s="277" t="s">
        <v>159</v>
      </c>
    </row>
    <row r="22">
      <c r="B22" s="0" t="s">
        <v>174</v>
      </c>
      <c r="C22" s="274">
        <v>2.67812992632389</v>
      </c>
      <c r="D22" s="275" t="s">
        <v>167</v>
      </c>
      <c r="E22" s="274">
        <v>0.5</v>
      </c>
      <c r="F22" s="276">
        <v>360</v>
      </c>
      <c r="G22" s="275" t="s">
        <v>151</v>
      </c>
      <c r="H22" s="275" t="s">
        <v>168</v>
      </c>
      <c r="I22" s="276">
        <v>720</v>
      </c>
      <c r="J22" s="276">
        <v>75</v>
      </c>
      <c r="K22" s="274">
        <v>2.0583216</v>
      </c>
      <c r="L22" s="274">
        <v>-0.08069355</v>
      </c>
      <c r="M22" s="274">
        <v>0.25378833</v>
      </c>
      <c r="N22" s="274">
        <v>0.76546969</v>
      </c>
      <c r="O22" s="277" t="s">
        <v>169</v>
      </c>
    </row>
    <row r="23">
      <c r="B23" s="0" t="s">
        <v>175</v>
      </c>
      <c r="C23" s="274">
        <v>3.75</v>
      </c>
      <c r="D23" s="275" t="s">
        <v>6</v>
      </c>
      <c r="E23" s="274" t="s">
        <v>6</v>
      </c>
      <c r="F23" s="276">
        <v>360</v>
      </c>
      <c r="G23" s="275" t="s">
        <v>147</v>
      </c>
      <c r="H23" s="275" t="s">
        <v>148</v>
      </c>
      <c r="I23" s="276">
        <v>720</v>
      </c>
      <c r="J23" s="276">
        <v>75</v>
      </c>
      <c r="K23" s="274">
        <v>2.05939227</v>
      </c>
      <c r="L23" s="274">
        <v>0.12325392</v>
      </c>
      <c r="M23" s="274">
        <v>0.20187328</v>
      </c>
      <c r="N23" s="274">
        <v>1.40249544</v>
      </c>
      <c r="O23" s="277" t="s">
        <v>171</v>
      </c>
    </row>
    <row r="24">
      <c r="B24" s="267" t="s">
        <v>176</v>
      </c>
      <c r="C24" s="270"/>
      <c r="D24" s="271"/>
      <c r="E24" s="270"/>
      <c r="F24" s="272"/>
      <c r="G24" s="271"/>
      <c r="H24" s="271"/>
      <c r="I24" s="272"/>
      <c r="J24" s="272"/>
      <c r="K24" s="270"/>
      <c r="L24" s="270"/>
      <c r="M24" s="270"/>
      <c r="N24" s="270"/>
      <c r="O24" s="273"/>
      <c r="P24" s="267"/>
    </row>
    <row r="25">
      <c r="B25" s="267" t="s">
        <v>177</v>
      </c>
      <c r="C25" s="270"/>
      <c r="D25" s="271"/>
      <c r="E25" s="270"/>
      <c r="F25" s="272"/>
      <c r="G25" s="271"/>
      <c r="H25" s="271"/>
      <c r="I25" s="272"/>
      <c r="J25" s="272"/>
      <c r="K25" s="270"/>
      <c r="L25" s="270"/>
      <c r="M25" s="270"/>
      <c r="N25" s="270"/>
      <c r="O25" s="273"/>
      <c r="P25" s="267"/>
    </row>
    <row r="26">
      <c r="B26" s="267" t="s">
        <v>178</v>
      </c>
      <c r="C26" s="270"/>
      <c r="D26" s="271"/>
      <c r="E26" s="270"/>
      <c r="F26" s="272"/>
      <c r="G26" s="271"/>
      <c r="H26" s="271"/>
      <c r="I26" s="272"/>
      <c r="J26" s="272"/>
      <c r="K26" s="270"/>
      <c r="L26" s="270"/>
      <c r="M26" s="270"/>
      <c r="N26" s="270"/>
      <c r="O26" s="273"/>
      <c r="P26" s="267"/>
    </row>
    <row r="27">
      <c r="B27" s="0" t="s">
        <v>179</v>
      </c>
      <c r="C27" s="274">
        <v>6.12499997019768</v>
      </c>
      <c r="D27" s="275" t="s">
        <v>180</v>
      </c>
      <c r="E27" s="274">
        <v>0.625</v>
      </c>
      <c r="F27" s="276">
        <v>36</v>
      </c>
      <c r="G27" s="275" t="s">
        <v>151</v>
      </c>
      <c r="H27" s="275" t="s">
        <v>181</v>
      </c>
      <c r="I27" s="276">
        <v>720</v>
      </c>
      <c r="J27" s="276">
        <v>75</v>
      </c>
      <c r="K27" s="274">
        <v>1.7168350200000002</v>
      </c>
      <c r="L27" s="274">
        <v>2.62E-06</v>
      </c>
      <c r="M27" s="274">
        <v>0.50109982</v>
      </c>
      <c r="N27" s="274">
        <v>3.5294480900000003</v>
      </c>
      <c r="O27" s="277" t="s">
        <v>182</v>
      </c>
    </row>
    <row r="28">
      <c r="B28" s="0" t="s">
        <v>183</v>
      </c>
      <c r="C28" s="274">
        <v>5.30312992632389</v>
      </c>
      <c r="D28" s="275" t="s">
        <v>167</v>
      </c>
      <c r="E28" s="274">
        <v>3.125</v>
      </c>
      <c r="F28" s="276">
        <v>36</v>
      </c>
      <c r="G28" s="275" t="s">
        <v>151</v>
      </c>
      <c r="H28" s="275" t="s">
        <v>181</v>
      </c>
      <c r="I28" s="276">
        <v>720</v>
      </c>
      <c r="J28" s="276">
        <v>75</v>
      </c>
      <c r="K28" s="274">
        <v>1.7164296200000002</v>
      </c>
      <c r="L28" s="274">
        <v>3.1E-06</v>
      </c>
      <c r="M28" s="274">
        <v>0.50104666</v>
      </c>
      <c r="N28" s="274">
        <v>3.1660461700000004</v>
      </c>
      <c r="O28" s="277" t="s">
        <v>184</v>
      </c>
    </row>
    <row r="29">
      <c r="B29" s="0" t="s">
        <v>185</v>
      </c>
      <c r="C29" s="274">
        <v>5.42000009119511</v>
      </c>
      <c r="D29" s="275" t="s">
        <v>186</v>
      </c>
      <c r="E29" s="274">
        <v>3.5</v>
      </c>
      <c r="F29" s="276">
        <v>36</v>
      </c>
      <c r="G29" s="275" t="s">
        <v>151</v>
      </c>
      <c r="H29" s="275" t="s">
        <v>181</v>
      </c>
      <c r="I29" s="276">
        <v>720</v>
      </c>
      <c r="J29" s="276">
        <v>75</v>
      </c>
      <c r="K29" s="274">
        <v>1.71655609</v>
      </c>
      <c r="L29" s="274">
        <v>2.93E-06</v>
      </c>
      <c r="M29" s="274">
        <v>0.50101054999999994</v>
      </c>
      <c r="N29" s="274">
        <v>3.29251842</v>
      </c>
      <c r="O29" s="277" t="s">
        <v>187</v>
      </c>
    </row>
    <row r="30">
      <c r="B30" s="0" t="s">
        <v>188</v>
      </c>
      <c r="C30" s="274">
        <v>6.65</v>
      </c>
      <c r="D30" s="275" t="s">
        <v>6</v>
      </c>
      <c r="E30" s="274" t="s">
        <v>6</v>
      </c>
      <c r="F30" s="276">
        <v>36</v>
      </c>
      <c r="G30" s="275" t="s">
        <v>147</v>
      </c>
      <c r="H30" s="275" t="s">
        <v>148</v>
      </c>
      <c r="I30" s="276">
        <v>720</v>
      </c>
      <c r="J30" s="276">
        <v>75</v>
      </c>
      <c r="K30" s="274">
        <v>1.71799491</v>
      </c>
      <c r="L30" s="274">
        <v>1.6499999999999999E-06</v>
      </c>
      <c r="M30" s="274">
        <v>0.50218403</v>
      </c>
      <c r="N30" s="274">
        <v>4.52140988</v>
      </c>
      <c r="O30" s="277" t="s">
        <v>189</v>
      </c>
    </row>
    <row r="31">
      <c r="B31" s="0" t="s">
        <v>190</v>
      </c>
      <c r="C31" s="274">
        <v>6.26899995654821</v>
      </c>
      <c r="D31" s="275" t="s">
        <v>191</v>
      </c>
      <c r="E31" s="274">
        <v>5.125</v>
      </c>
      <c r="F31" s="276">
        <v>36</v>
      </c>
      <c r="G31" s="275" t="s">
        <v>151</v>
      </c>
      <c r="H31" s="275" t="s">
        <v>181</v>
      </c>
      <c r="I31" s="276">
        <v>720</v>
      </c>
      <c r="J31" s="276">
        <v>75</v>
      </c>
      <c r="K31" s="274">
        <v>1.7183056799999998</v>
      </c>
      <c r="L31" s="274">
        <v>1.36E-06</v>
      </c>
      <c r="M31" s="274">
        <v>0.50071404000000008</v>
      </c>
      <c r="N31" s="274">
        <v>4.92545125</v>
      </c>
      <c r="O31" s="277" t="s">
        <v>192</v>
      </c>
    </row>
    <row r="32">
      <c r="B32" s="0" t="s">
        <v>193</v>
      </c>
      <c r="C32" s="274">
        <v>5.42000009119511</v>
      </c>
      <c r="D32" s="275" t="s">
        <v>186</v>
      </c>
      <c r="E32" s="274">
        <v>3.5</v>
      </c>
      <c r="F32" s="276">
        <v>36</v>
      </c>
      <c r="G32" s="275" t="s">
        <v>151</v>
      </c>
      <c r="H32" s="275" t="s">
        <v>181</v>
      </c>
      <c r="I32" s="276">
        <v>720</v>
      </c>
      <c r="J32" s="276">
        <v>75</v>
      </c>
      <c r="K32" s="274">
        <v>1.71655609</v>
      </c>
      <c r="L32" s="274">
        <v>2.93E-06</v>
      </c>
      <c r="M32" s="274">
        <v>0.50101054999999994</v>
      </c>
      <c r="N32" s="274">
        <v>3.29251842</v>
      </c>
      <c r="O32" s="277" t="s">
        <v>187</v>
      </c>
    </row>
    <row r="33">
      <c r="B33" s="0" t="s">
        <v>194</v>
      </c>
      <c r="C33" s="274">
        <v>6.65</v>
      </c>
      <c r="D33" s="275" t="s">
        <v>6</v>
      </c>
      <c r="E33" s="274" t="s">
        <v>6</v>
      </c>
      <c r="F33" s="276">
        <v>36</v>
      </c>
      <c r="G33" s="275" t="s">
        <v>147</v>
      </c>
      <c r="H33" s="275" t="s">
        <v>148</v>
      </c>
      <c r="I33" s="276">
        <v>720</v>
      </c>
      <c r="J33" s="276">
        <v>75</v>
      </c>
      <c r="K33" s="274">
        <v>1.71799491</v>
      </c>
      <c r="L33" s="274">
        <v>1.6499999999999999E-06</v>
      </c>
      <c r="M33" s="274">
        <v>0.50218403</v>
      </c>
      <c r="N33" s="274">
        <v>4.52140988</v>
      </c>
      <c r="O33" s="277" t="s">
        <v>189</v>
      </c>
    </row>
    <row r="34">
      <c r="B34" s="0" t="s">
        <v>195</v>
      </c>
      <c r="C34" s="274">
        <v>4.74999997019768</v>
      </c>
      <c r="D34" s="275" t="s">
        <v>180</v>
      </c>
      <c r="E34" s="274">
        <v>-0.75</v>
      </c>
      <c r="F34" s="276">
        <v>180</v>
      </c>
      <c r="G34" s="275" t="s">
        <v>151</v>
      </c>
      <c r="H34" s="275" t="s">
        <v>181</v>
      </c>
      <c r="I34" s="276">
        <v>720</v>
      </c>
      <c r="J34" s="276">
        <v>75</v>
      </c>
      <c r="K34" s="274">
        <v>1.9543660099999998</v>
      </c>
      <c r="L34" s="274">
        <v>-8.6E-06</v>
      </c>
      <c r="M34" s="274">
        <v>0.77991208</v>
      </c>
      <c r="N34" s="274">
        <v>1.6416733499999998</v>
      </c>
      <c r="O34" s="277" t="s">
        <v>196</v>
      </c>
    </row>
    <row r="35">
      <c r="B35" s="0" t="s">
        <v>197</v>
      </c>
      <c r="C35" s="274">
        <v>4.04500009119511</v>
      </c>
      <c r="D35" s="275" t="s">
        <v>186</v>
      </c>
      <c r="E35" s="274">
        <v>2.125</v>
      </c>
      <c r="F35" s="276">
        <v>180</v>
      </c>
      <c r="G35" s="275" t="s">
        <v>151</v>
      </c>
      <c r="H35" s="275" t="s">
        <v>181</v>
      </c>
      <c r="I35" s="276">
        <v>720</v>
      </c>
      <c r="J35" s="276">
        <v>75</v>
      </c>
      <c r="K35" s="274">
        <v>1.95536762</v>
      </c>
      <c r="L35" s="274">
        <v>-3.6469999999999995E-05</v>
      </c>
      <c r="M35" s="274">
        <v>0.77859825</v>
      </c>
      <c r="N35" s="274">
        <v>1.45412633</v>
      </c>
      <c r="O35" s="277" t="s">
        <v>198</v>
      </c>
    </row>
    <row r="36">
      <c r="B36" s="0" t="s">
        <v>199</v>
      </c>
      <c r="C36" s="274">
        <v>3.92812992632389</v>
      </c>
      <c r="D36" s="275" t="s">
        <v>167</v>
      </c>
      <c r="E36" s="274">
        <v>1.75</v>
      </c>
      <c r="F36" s="276">
        <v>180</v>
      </c>
      <c r="G36" s="275" t="s">
        <v>151</v>
      </c>
      <c r="H36" s="275" t="s">
        <v>181</v>
      </c>
      <c r="I36" s="276">
        <v>720</v>
      </c>
      <c r="J36" s="276">
        <v>75</v>
      </c>
      <c r="K36" s="274">
        <v>1.95627996</v>
      </c>
      <c r="L36" s="274">
        <v>-0.00010734</v>
      </c>
      <c r="M36" s="274">
        <v>0.77928666</v>
      </c>
      <c r="N36" s="274">
        <v>1.26231836</v>
      </c>
      <c r="O36" s="277" t="s">
        <v>200</v>
      </c>
    </row>
    <row r="37">
      <c r="B37" s="267" t="s">
        <v>201</v>
      </c>
      <c r="C37" s="270"/>
      <c r="D37" s="271"/>
      <c r="E37" s="270"/>
      <c r="F37" s="272"/>
      <c r="G37" s="271"/>
      <c r="H37" s="271"/>
      <c r="I37" s="272"/>
      <c r="J37" s="272"/>
      <c r="K37" s="270"/>
      <c r="L37" s="270"/>
      <c r="M37" s="270"/>
      <c r="N37" s="270"/>
      <c r="O37" s="273"/>
      <c r="P37" s="267"/>
    </row>
    <row r="38">
      <c r="B38" s="0" t="s">
        <v>202</v>
      </c>
      <c r="C38" s="274">
        <v>4.99999997019768</v>
      </c>
      <c r="D38" s="275" t="s">
        <v>180</v>
      </c>
      <c r="E38" s="274">
        <v>-0.5</v>
      </c>
      <c r="F38" s="276">
        <v>180</v>
      </c>
      <c r="G38" s="275" t="s">
        <v>151</v>
      </c>
      <c r="H38" s="275" t="s">
        <v>181</v>
      </c>
      <c r="I38" s="276">
        <v>720</v>
      </c>
      <c r="J38" s="276">
        <v>75</v>
      </c>
      <c r="K38" s="274">
        <v>1.82800677</v>
      </c>
      <c r="L38" s="274">
        <v>3.7E-06</v>
      </c>
      <c r="M38" s="274">
        <v>0.71676622</v>
      </c>
      <c r="N38" s="274">
        <v>2.08954209</v>
      </c>
      <c r="O38" s="277" t="s">
        <v>203</v>
      </c>
    </row>
    <row r="39">
      <c r="B39" s="267" t="s">
        <v>204</v>
      </c>
      <c r="C39" s="270"/>
      <c r="D39" s="271"/>
      <c r="E39" s="270"/>
      <c r="F39" s="272"/>
      <c r="G39" s="271"/>
      <c r="H39" s="271"/>
      <c r="I39" s="272"/>
      <c r="J39" s="272"/>
      <c r="K39" s="270"/>
      <c r="L39" s="270"/>
      <c r="M39" s="270"/>
      <c r="N39" s="270"/>
      <c r="O39" s="273"/>
      <c r="P39" s="267"/>
    </row>
    <row r="40">
      <c r="B40" s="0" t="s">
        <v>205</v>
      </c>
      <c r="C40" s="274">
        <v>4.55</v>
      </c>
      <c r="D40" s="275" t="s">
        <v>6</v>
      </c>
      <c r="E40" s="274" t="s">
        <v>6</v>
      </c>
      <c r="F40" s="276">
        <v>360</v>
      </c>
      <c r="G40" s="275" t="s">
        <v>147</v>
      </c>
      <c r="H40" s="275" t="s">
        <v>148</v>
      </c>
      <c r="I40" s="276">
        <v>720</v>
      </c>
      <c r="J40" s="276">
        <v>75</v>
      </c>
      <c r="K40" s="274">
        <v>1.9746238600000001</v>
      </c>
      <c r="L40" s="274">
        <v>0.26271718</v>
      </c>
      <c r="M40" s="274">
        <v>0.23084795000000002</v>
      </c>
      <c r="N40" s="274">
        <v>2.13423326</v>
      </c>
      <c r="O40" s="277" t="s">
        <v>206</v>
      </c>
    </row>
    <row r="41">
      <c r="B41" s="0" t="s">
        <v>207</v>
      </c>
      <c r="C41" s="274">
        <v>4.29500009119511</v>
      </c>
      <c r="D41" s="275" t="s">
        <v>186</v>
      </c>
      <c r="E41" s="274">
        <v>2.375</v>
      </c>
      <c r="F41" s="276">
        <v>180</v>
      </c>
      <c r="G41" s="275" t="s">
        <v>151</v>
      </c>
      <c r="H41" s="275" t="s">
        <v>181</v>
      </c>
      <c r="I41" s="276">
        <v>720</v>
      </c>
      <c r="J41" s="276">
        <v>75</v>
      </c>
      <c r="K41" s="274">
        <v>1.82832736</v>
      </c>
      <c r="L41" s="274">
        <v>2.93E-06</v>
      </c>
      <c r="M41" s="274">
        <v>0.71607669</v>
      </c>
      <c r="N41" s="274">
        <v>1.8988054599999997</v>
      </c>
      <c r="O41" s="277" t="s">
        <v>208</v>
      </c>
    </row>
    <row r="42">
      <c r="B42" s="0" t="s">
        <v>209</v>
      </c>
      <c r="C42" s="274">
        <v>4.99999997019768</v>
      </c>
      <c r="D42" s="275" t="s">
        <v>180</v>
      </c>
      <c r="E42" s="274">
        <v>-0.5</v>
      </c>
      <c r="F42" s="276">
        <v>180</v>
      </c>
      <c r="G42" s="275" t="s">
        <v>151</v>
      </c>
      <c r="H42" s="275" t="s">
        <v>181</v>
      </c>
      <c r="I42" s="276">
        <v>720</v>
      </c>
      <c r="J42" s="276">
        <v>75</v>
      </c>
      <c r="K42" s="274">
        <v>1.82800677</v>
      </c>
      <c r="L42" s="274">
        <v>3.7E-06</v>
      </c>
      <c r="M42" s="274">
        <v>0.71676622</v>
      </c>
      <c r="N42" s="274">
        <v>2.08954209</v>
      </c>
      <c r="O42" s="277" t="s">
        <v>203</v>
      </c>
    </row>
    <row r="43">
      <c r="B43" s="0" t="s">
        <v>210</v>
      </c>
      <c r="C43" s="274">
        <v>4.17812992632389</v>
      </c>
      <c r="D43" s="275" t="s">
        <v>167</v>
      </c>
      <c r="E43" s="274">
        <v>2</v>
      </c>
      <c r="F43" s="276">
        <v>180</v>
      </c>
      <c r="G43" s="275" t="s">
        <v>151</v>
      </c>
      <c r="H43" s="275" t="s">
        <v>181</v>
      </c>
      <c r="I43" s="276">
        <v>720</v>
      </c>
      <c r="J43" s="276">
        <v>75</v>
      </c>
      <c r="K43" s="274">
        <v>1.8284358699999999</v>
      </c>
      <c r="L43" s="274">
        <v>2.4500000000000003E-06</v>
      </c>
      <c r="M43" s="274">
        <v>0.71662074999999992</v>
      </c>
      <c r="N43" s="274">
        <v>1.75650526</v>
      </c>
      <c r="O43" s="277" t="s">
        <v>211</v>
      </c>
    </row>
    <row r="44">
      <c r="B44" s="0" t="s">
        <v>212</v>
      </c>
      <c r="C44" s="274">
        <v>5.15</v>
      </c>
      <c r="D44" s="275" t="s">
        <v>6</v>
      </c>
      <c r="E44" s="274" t="s">
        <v>6</v>
      </c>
      <c r="F44" s="276">
        <v>180</v>
      </c>
      <c r="G44" s="275" t="s">
        <v>147</v>
      </c>
      <c r="H44" s="275" t="s">
        <v>148</v>
      </c>
      <c r="I44" s="276">
        <v>720</v>
      </c>
      <c r="J44" s="276">
        <v>75</v>
      </c>
      <c r="K44" s="274">
        <v>1.82701805</v>
      </c>
      <c r="L44" s="274">
        <v>7.0399999999999995E-06</v>
      </c>
      <c r="M44" s="274">
        <v>0.71915676</v>
      </c>
      <c r="N44" s="274">
        <v>2.65853064</v>
      </c>
      <c r="O44" s="277" t="s">
        <v>213</v>
      </c>
    </row>
    <row r="45">
      <c r="B45" s="267" t="s">
        <v>214</v>
      </c>
      <c r="C45" s="270"/>
      <c r="D45" s="271"/>
      <c r="E45" s="270"/>
      <c r="F45" s="272"/>
      <c r="G45" s="271"/>
      <c r="H45" s="271"/>
      <c r="I45" s="272"/>
      <c r="J45" s="272"/>
      <c r="K45" s="270"/>
      <c r="L45" s="270"/>
      <c r="M45" s="270"/>
      <c r="N45" s="270"/>
      <c r="O45" s="273"/>
      <c r="P45" s="267"/>
    </row>
    <row r="46">
      <c r="B46" s="0" t="s">
        <v>215</v>
      </c>
      <c r="C46" s="274">
        <v>4.74999997019768</v>
      </c>
      <c r="D46" s="275" t="s">
        <v>180</v>
      </c>
      <c r="E46" s="274">
        <v>-0.75</v>
      </c>
      <c r="F46" s="276">
        <v>180</v>
      </c>
      <c r="G46" s="275" t="s">
        <v>151</v>
      </c>
      <c r="H46" s="275" t="s">
        <v>181</v>
      </c>
      <c r="I46" s="276">
        <v>720</v>
      </c>
      <c r="J46" s="276">
        <v>75</v>
      </c>
      <c r="K46" s="274">
        <v>1.9543660099999998</v>
      </c>
      <c r="L46" s="274">
        <v>-8.6E-06</v>
      </c>
      <c r="M46" s="274">
        <v>0.77991208</v>
      </c>
      <c r="N46" s="274">
        <v>1.6416733499999998</v>
      </c>
      <c r="O46" s="277" t="s">
        <v>196</v>
      </c>
    </row>
    <row r="47">
      <c r="B47" s="0" t="s">
        <v>216</v>
      </c>
      <c r="C47" s="274">
        <v>4.04500009119511</v>
      </c>
      <c r="D47" s="275" t="s">
        <v>186</v>
      </c>
      <c r="E47" s="274">
        <v>2.125</v>
      </c>
      <c r="F47" s="276">
        <v>180</v>
      </c>
      <c r="G47" s="275" t="s">
        <v>151</v>
      </c>
      <c r="H47" s="275" t="s">
        <v>181</v>
      </c>
      <c r="I47" s="276">
        <v>720</v>
      </c>
      <c r="J47" s="276">
        <v>75</v>
      </c>
      <c r="K47" s="274">
        <v>1.95536762</v>
      </c>
      <c r="L47" s="274">
        <v>-3.6469999999999995E-05</v>
      </c>
      <c r="M47" s="274">
        <v>0.77859825</v>
      </c>
      <c r="N47" s="274">
        <v>1.45412633</v>
      </c>
      <c r="O47" s="277" t="s">
        <v>198</v>
      </c>
    </row>
    <row r="48">
      <c r="B48" s="0" t="s">
        <v>217</v>
      </c>
      <c r="C48" s="274">
        <v>3.92812992632389</v>
      </c>
      <c r="D48" s="275" t="s">
        <v>167</v>
      </c>
      <c r="E48" s="274">
        <v>1.75</v>
      </c>
      <c r="F48" s="276">
        <v>180</v>
      </c>
      <c r="G48" s="275" t="s">
        <v>151</v>
      </c>
      <c r="H48" s="275" t="s">
        <v>181</v>
      </c>
      <c r="I48" s="276">
        <v>720</v>
      </c>
      <c r="J48" s="276">
        <v>75</v>
      </c>
      <c r="K48" s="274">
        <v>1.95627996</v>
      </c>
      <c r="L48" s="274">
        <v>-0.00010734</v>
      </c>
      <c r="M48" s="274">
        <v>0.77928666</v>
      </c>
      <c r="N48" s="274">
        <v>1.26231836</v>
      </c>
      <c r="O48" s="277" t="s">
        <v>200</v>
      </c>
    </row>
    <row r="49">
      <c r="B49" s="0" t="s">
        <v>218</v>
      </c>
      <c r="C49" s="274">
        <v>3.92812992632389</v>
      </c>
      <c r="D49" s="275" t="s">
        <v>167</v>
      </c>
      <c r="E49" s="274">
        <v>1.75</v>
      </c>
      <c r="F49" s="276">
        <v>180</v>
      </c>
      <c r="G49" s="275" t="s">
        <v>151</v>
      </c>
      <c r="H49" s="275" t="s">
        <v>181</v>
      </c>
      <c r="I49" s="276">
        <v>720</v>
      </c>
      <c r="J49" s="276">
        <v>75</v>
      </c>
      <c r="K49" s="274">
        <v>1.95627996</v>
      </c>
      <c r="L49" s="274">
        <v>-0.00010734</v>
      </c>
      <c r="M49" s="274">
        <v>0.77928666</v>
      </c>
      <c r="N49" s="274">
        <v>1.26231836</v>
      </c>
      <c r="O49" s="277" t="s">
        <v>200</v>
      </c>
    </row>
    <row r="50">
      <c r="B50" s="0" t="s">
        <v>219</v>
      </c>
      <c r="C50" s="274">
        <v>4.74999997019768</v>
      </c>
      <c r="D50" s="275" t="s">
        <v>180</v>
      </c>
      <c r="E50" s="274">
        <v>-0.75</v>
      </c>
      <c r="F50" s="276">
        <v>180</v>
      </c>
      <c r="G50" s="275" t="s">
        <v>151</v>
      </c>
      <c r="H50" s="275" t="s">
        <v>181</v>
      </c>
      <c r="I50" s="276">
        <v>720</v>
      </c>
      <c r="J50" s="276">
        <v>75</v>
      </c>
      <c r="K50" s="274">
        <v>1.9543660099999998</v>
      </c>
      <c r="L50" s="274">
        <v>-8.6E-06</v>
      </c>
      <c r="M50" s="274">
        <v>0.77991208</v>
      </c>
      <c r="N50" s="274">
        <v>1.6416733499999998</v>
      </c>
      <c r="O50" s="277" t="s">
        <v>196</v>
      </c>
    </row>
    <row r="51">
      <c r="B51" s="0" t="s">
        <v>220</v>
      </c>
      <c r="C51" s="274">
        <v>4.04500009119511</v>
      </c>
      <c r="D51" s="275" t="s">
        <v>186</v>
      </c>
      <c r="E51" s="274">
        <v>2.125</v>
      </c>
      <c r="F51" s="276">
        <v>180</v>
      </c>
      <c r="G51" s="275" t="s">
        <v>151</v>
      </c>
      <c r="H51" s="275" t="s">
        <v>181</v>
      </c>
      <c r="I51" s="276">
        <v>720</v>
      </c>
      <c r="J51" s="276">
        <v>75</v>
      </c>
      <c r="K51" s="274">
        <v>1.95536762</v>
      </c>
      <c r="L51" s="274">
        <v>-3.6469999999999995E-05</v>
      </c>
      <c r="M51" s="274">
        <v>0.77859825</v>
      </c>
      <c r="N51" s="274">
        <v>1.45412633</v>
      </c>
      <c r="O51" s="277" t="s">
        <v>198</v>
      </c>
    </row>
    <row r="52">
      <c r="B52" s="0" t="s">
        <v>221</v>
      </c>
      <c r="C52" s="274">
        <v>5.3</v>
      </c>
      <c r="D52" s="275" t="s">
        <v>6</v>
      </c>
      <c r="E52" s="274" t="s">
        <v>6</v>
      </c>
      <c r="F52" s="276">
        <v>60</v>
      </c>
      <c r="G52" s="275" t="s">
        <v>147</v>
      </c>
      <c r="H52" s="275" t="s">
        <v>148</v>
      </c>
      <c r="I52" s="276">
        <v>720</v>
      </c>
      <c r="J52" s="276">
        <v>75</v>
      </c>
      <c r="K52" s="274">
        <v>1.76030941</v>
      </c>
      <c r="L52" s="274">
        <v>6.463E-05</v>
      </c>
      <c r="M52" s="274">
        <v>0.35592108</v>
      </c>
      <c r="N52" s="274">
        <v>3.2412229200000002</v>
      </c>
      <c r="O52" s="277" t="s">
        <v>222</v>
      </c>
    </row>
    <row r="53">
      <c r="B53" s="0" t="s">
        <v>223</v>
      </c>
      <c r="C53" s="274">
        <v>4.30312992632389</v>
      </c>
      <c r="D53" s="275" t="s">
        <v>167</v>
      </c>
      <c r="E53" s="274">
        <v>2.125</v>
      </c>
      <c r="F53" s="276">
        <v>60</v>
      </c>
      <c r="G53" s="275" t="s">
        <v>151</v>
      </c>
      <c r="H53" s="275" t="s">
        <v>181</v>
      </c>
      <c r="I53" s="276">
        <v>720</v>
      </c>
      <c r="J53" s="276">
        <v>75</v>
      </c>
      <c r="K53" s="274">
        <v>1.7605202199999999</v>
      </c>
      <c r="L53" s="274">
        <v>2.759E-05</v>
      </c>
      <c r="M53" s="274">
        <v>0.35547931</v>
      </c>
      <c r="N53" s="274">
        <v>2.1553647</v>
      </c>
      <c r="O53" s="277" t="s">
        <v>224</v>
      </c>
    </row>
    <row r="54">
      <c r="B54" s="0" t="s">
        <v>225</v>
      </c>
      <c r="C54" s="274">
        <v>4.42000009119511</v>
      </c>
      <c r="D54" s="275" t="s">
        <v>186</v>
      </c>
      <c r="E54" s="274">
        <v>2.5</v>
      </c>
      <c r="F54" s="276">
        <v>60</v>
      </c>
      <c r="G54" s="275" t="s">
        <v>151</v>
      </c>
      <c r="H54" s="275" t="s">
        <v>181</v>
      </c>
      <c r="I54" s="276">
        <v>720</v>
      </c>
      <c r="J54" s="276">
        <v>75</v>
      </c>
      <c r="K54" s="274">
        <v>1.76046495</v>
      </c>
      <c r="L54" s="274">
        <v>3.155E-05</v>
      </c>
      <c r="M54" s="274">
        <v>0.35540184</v>
      </c>
      <c r="N54" s="274">
        <v>2.3110080500000003</v>
      </c>
      <c r="O54" s="277" t="s">
        <v>226</v>
      </c>
    </row>
    <row r="55">
      <c r="B55" s="0" t="s">
        <v>227</v>
      </c>
      <c r="C55" s="274">
        <v>5.12499997019768</v>
      </c>
      <c r="D55" s="275" t="s">
        <v>180</v>
      </c>
      <c r="E55" s="274">
        <v>-0.375</v>
      </c>
      <c r="F55" s="276">
        <v>60</v>
      </c>
      <c r="G55" s="275" t="s">
        <v>151</v>
      </c>
      <c r="H55" s="275" t="s">
        <v>181</v>
      </c>
      <c r="I55" s="276">
        <v>720</v>
      </c>
      <c r="J55" s="276">
        <v>75</v>
      </c>
      <c r="K55" s="274">
        <v>1.76045622</v>
      </c>
      <c r="L55" s="274">
        <v>3.79E-05</v>
      </c>
      <c r="M55" s="274">
        <v>0.35566775</v>
      </c>
      <c r="N55" s="274">
        <v>2.53334599</v>
      </c>
      <c r="O55" s="277" t="s">
        <v>228</v>
      </c>
    </row>
    <row r="56">
      <c r="B56" s="267" t="s">
        <v>229</v>
      </c>
      <c r="C56" s="270"/>
      <c r="D56" s="271"/>
      <c r="E56" s="270"/>
      <c r="F56" s="272"/>
      <c r="G56" s="271"/>
      <c r="H56" s="271"/>
      <c r="I56" s="272"/>
      <c r="J56" s="272"/>
      <c r="K56" s="270"/>
      <c r="L56" s="270"/>
      <c r="M56" s="270"/>
      <c r="N56" s="270"/>
      <c r="O56" s="273"/>
      <c r="P56" s="267"/>
    </row>
    <row r="57">
      <c r="B57" s="0" t="s">
        <v>230</v>
      </c>
      <c r="C57" s="274">
        <v>4.5</v>
      </c>
      <c r="D57" s="275" t="s">
        <v>6</v>
      </c>
      <c r="E57" s="274" t="s">
        <v>6</v>
      </c>
      <c r="F57" s="276">
        <v>60</v>
      </c>
      <c r="G57" s="275" t="s">
        <v>147</v>
      </c>
      <c r="H57" s="275" t="s">
        <v>148</v>
      </c>
      <c r="I57" s="276">
        <v>720</v>
      </c>
      <c r="J57" s="276">
        <v>75</v>
      </c>
      <c r="K57" s="274">
        <v>1.78131761</v>
      </c>
      <c r="L57" s="274">
        <v>0.00014123</v>
      </c>
      <c r="M57" s="274">
        <v>0.64716604</v>
      </c>
      <c r="N57" s="274">
        <v>2.11061655</v>
      </c>
      <c r="O57" s="277" t="s">
        <v>231</v>
      </c>
    </row>
    <row r="58">
      <c r="B58" s="0" t="s">
        <v>232</v>
      </c>
      <c r="C58" s="274">
        <v>9.9</v>
      </c>
      <c r="D58" s="275" t="s">
        <v>6</v>
      </c>
      <c r="E58" s="274" t="s">
        <v>6</v>
      </c>
      <c r="F58" s="276">
        <v>24</v>
      </c>
      <c r="G58" s="275" t="s">
        <v>147</v>
      </c>
      <c r="H58" s="275" t="s">
        <v>148</v>
      </c>
      <c r="I58" s="276">
        <v>720</v>
      </c>
      <c r="J58" s="276">
        <v>75</v>
      </c>
      <c r="K58" s="274">
        <v>1.89004538</v>
      </c>
      <c r="L58" s="274">
        <v>2.215E-05</v>
      </c>
      <c r="M58" s="274">
        <v>3.7973000100000003</v>
      </c>
      <c r="N58" s="274">
        <v>4.40115429</v>
      </c>
      <c r="O58" s="277" t="s">
        <v>233</v>
      </c>
    </row>
    <row r="59">
      <c r="B59" s="0" t="s">
        <v>234</v>
      </c>
      <c r="C59" s="274">
        <v>5.3</v>
      </c>
      <c r="D59" s="275" t="s">
        <v>6</v>
      </c>
      <c r="E59" s="274" t="s">
        <v>6</v>
      </c>
      <c r="F59" s="276">
        <v>60</v>
      </c>
      <c r="G59" s="275" t="s">
        <v>147</v>
      </c>
      <c r="H59" s="275" t="s">
        <v>148</v>
      </c>
      <c r="I59" s="276">
        <v>720</v>
      </c>
      <c r="J59" s="276">
        <v>75</v>
      </c>
      <c r="K59" s="274">
        <v>1.76030941</v>
      </c>
      <c r="L59" s="274">
        <v>6.463E-05</v>
      </c>
      <c r="M59" s="274">
        <v>0.35592108</v>
      </c>
      <c r="N59" s="274">
        <v>3.2412229200000002</v>
      </c>
      <c r="O59" s="277" t="s">
        <v>222</v>
      </c>
    </row>
    <row r="60">
      <c r="B60" s="0" t="s">
        <v>235</v>
      </c>
      <c r="C60" s="274">
        <v>4.30312992632389</v>
      </c>
      <c r="D60" s="275" t="s">
        <v>167</v>
      </c>
      <c r="E60" s="274">
        <v>2.125</v>
      </c>
      <c r="F60" s="276">
        <v>60</v>
      </c>
      <c r="G60" s="275" t="s">
        <v>151</v>
      </c>
      <c r="H60" s="275" t="s">
        <v>181</v>
      </c>
      <c r="I60" s="276">
        <v>720</v>
      </c>
      <c r="J60" s="276">
        <v>75</v>
      </c>
      <c r="K60" s="274">
        <v>1.7605202199999999</v>
      </c>
      <c r="L60" s="274">
        <v>2.759E-05</v>
      </c>
      <c r="M60" s="274">
        <v>0.35547931</v>
      </c>
      <c r="N60" s="274">
        <v>2.1553647</v>
      </c>
      <c r="O60" s="277" t="s">
        <v>224</v>
      </c>
    </row>
    <row r="61">
      <c r="B61" s="0" t="s">
        <v>236</v>
      </c>
      <c r="C61" s="274">
        <v>4.42000009119511</v>
      </c>
      <c r="D61" s="275" t="s">
        <v>186</v>
      </c>
      <c r="E61" s="274">
        <v>2.5</v>
      </c>
      <c r="F61" s="276">
        <v>60</v>
      </c>
      <c r="G61" s="275" t="s">
        <v>151</v>
      </c>
      <c r="H61" s="275" t="s">
        <v>181</v>
      </c>
      <c r="I61" s="276">
        <v>720</v>
      </c>
      <c r="J61" s="276">
        <v>75</v>
      </c>
      <c r="K61" s="274">
        <v>1.76046495</v>
      </c>
      <c r="L61" s="274">
        <v>3.155E-05</v>
      </c>
      <c r="M61" s="274">
        <v>0.35540184</v>
      </c>
      <c r="N61" s="274">
        <v>2.3110080500000003</v>
      </c>
      <c r="O61" s="277" t="s">
        <v>226</v>
      </c>
    </row>
    <row r="62">
      <c r="B62" s="0" t="s">
        <v>237</v>
      </c>
      <c r="C62" s="274">
        <v>5.12499997019768</v>
      </c>
      <c r="D62" s="275" t="s">
        <v>180</v>
      </c>
      <c r="E62" s="274">
        <v>-0.375</v>
      </c>
      <c r="F62" s="276">
        <v>60</v>
      </c>
      <c r="G62" s="275" t="s">
        <v>151</v>
      </c>
      <c r="H62" s="275" t="s">
        <v>181</v>
      </c>
      <c r="I62" s="276">
        <v>720</v>
      </c>
      <c r="J62" s="276">
        <v>75</v>
      </c>
      <c r="K62" s="274">
        <v>1.76045622</v>
      </c>
      <c r="L62" s="274">
        <v>3.79E-05</v>
      </c>
      <c r="M62" s="274">
        <v>0.35566775</v>
      </c>
      <c r="N62" s="274">
        <v>2.53334599</v>
      </c>
      <c r="O62" s="277" t="s">
        <v>228</v>
      </c>
    </row>
    <row r="63">
      <c r="B63" s="267" t="s">
        <v>238</v>
      </c>
      <c r="C63" s="270"/>
      <c r="D63" s="271"/>
      <c r="E63" s="270"/>
      <c r="F63" s="272"/>
      <c r="G63" s="271"/>
      <c r="H63" s="271"/>
      <c r="I63" s="272"/>
      <c r="J63" s="272"/>
      <c r="K63" s="270"/>
      <c r="L63" s="270"/>
      <c r="M63" s="270"/>
      <c r="N63" s="270"/>
      <c r="O63" s="273"/>
      <c r="P63" s="267"/>
    </row>
    <row r="64">
      <c r="B64" s="0" t="s">
        <v>239</v>
      </c>
      <c r="C64" s="274">
        <v>0</v>
      </c>
      <c r="D64" s="275" t="s">
        <v>6</v>
      </c>
      <c r="E64" s="274" t="s">
        <v>6</v>
      </c>
      <c r="F64" s="276">
        <v>0</v>
      </c>
      <c r="G64" s="275" t="s">
        <v>147</v>
      </c>
      <c r="H64" s="275" t="s">
        <v>148</v>
      </c>
      <c r="I64" s="276" t="s">
        <v>6</v>
      </c>
      <c r="J64" s="276" t="s">
        <v>6</v>
      </c>
      <c r="K64" s="274">
        <v>0</v>
      </c>
      <c r="L64" s="274">
        <v>0</v>
      </c>
      <c r="M64" s="274">
        <v>0</v>
      </c>
      <c r="N64" s="274">
        <v>0</v>
      </c>
      <c r="O64" s="277" t="s">
        <v>240</v>
      </c>
    </row>
    <row r="65">
      <c r="B65" s="0" t="s">
        <v>241</v>
      </c>
      <c r="C65" s="274">
        <v>0</v>
      </c>
      <c r="D65" s="275" t="s">
        <v>6</v>
      </c>
      <c r="E65" s="274" t="s">
        <v>6</v>
      </c>
      <c r="F65" s="276">
        <v>0</v>
      </c>
      <c r="G65" s="275" t="s">
        <v>147</v>
      </c>
      <c r="H65" s="275" t="s">
        <v>148</v>
      </c>
      <c r="I65" s="276" t="s">
        <v>6</v>
      </c>
      <c r="J65" s="276" t="s">
        <v>6</v>
      </c>
      <c r="K65" s="274">
        <v>0</v>
      </c>
      <c r="L65" s="274">
        <v>0</v>
      </c>
      <c r="M65" s="274">
        <v>0</v>
      </c>
      <c r="N65" s="274">
        <v>0</v>
      </c>
      <c r="O65" s="277" t="s">
        <v>240</v>
      </c>
    </row>
    <row r="66">
      <c r="B66" s="0" t="s">
        <v>242</v>
      </c>
      <c r="C66" s="274">
        <v>0</v>
      </c>
      <c r="D66" s="275" t="s">
        <v>6</v>
      </c>
      <c r="E66" s="274" t="s">
        <v>6</v>
      </c>
      <c r="F66" s="276">
        <v>0</v>
      </c>
      <c r="G66" s="275" t="s">
        <v>147</v>
      </c>
      <c r="H66" s="275" t="s">
        <v>148</v>
      </c>
      <c r="I66" s="276" t="s">
        <v>6</v>
      </c>
      <c r="J66" s="276" t="s">
        <v>6</v>
      </c>
      <c r="K66" s="274">
        <v>0</v>
      </c>
      <c r="L66" s="274">
        <v>0</v>
      </c>
      <c r="M66" s="274">
        <v>0</v>
      </c>
      <c r="N66" s="274">
        <v>0</v>
      </c>
      <c r="O66" s="277" t="s">
        <v>240</v>
      </c>
    </row>
    <row r="67">
      <c r="B67" s="0" t="s">
        <v>243</v>
      </c>
      <c r="C67" s="274">
        <v>0</v>
      </c>
      <c r="D67" s="275" t="s">
        <v>6</v>
      </c>
      <c r="E67" s="274" t="s">
        <v>6</v>
      </c>
      <c r="F67" s="276">
        <v>0</v>
      </c>
      <c r="G67" s="275" t="s">
        <v>147</v>
      </c>
      <c r="H67" s="275" t="s">
        <v>148</v>
      </c>
      <c r="I67" s="276" t="s">
        <v>6</v>
      </c>
      <c r="J67" s="276" t="s">
        <v>6</v>
      </c>
      <c r="K67" s="274">
        <v>0</v>
      </c>
      <c r="L67" s="274">
        <v>0</v>
      </c>
      <c r="M67" s="274">
        <v>0</v>
      </c>
      <c r="N67" s="274">
        <v>0</v>
      </c>
      <c r="O67" s="277" t="s">
        <v>244</v>
      </c>
    </row>
    <row r="68">
      <c r="B68" s="267" t="s">
        <v>245</v>
      </c>
      <c r="C68" s="270"/>
      <c r="D68" s="271"/>
      <c r="E68" s="270"/>
      <c r="F68" s="272"/>
      <c r="G68" s="271"/>
      <c r="H68" s="271"/>
      <c r="I68" s="272"/>
      <c r="J68" s="272"/>
      <c r="K68" s="270"/>
      <c r="L68" s="270"/>
      <c r="M68" s="270"/>
      <c r="N68" s="270"/>
      <c r="O68" s="273"/>
      <c r="P68" s="267"/>
    </row>
    <row r="69">
      <c r="B69" s="267" t="s">
        <v>246</v>
      </c>
      <c r="C69" s="270"/>
      <c r="D69" s="271"/>
      <c r="E69" s="270"/>
      <c r="F69" s="272"/>
      <c r="G69" s="271"/>
      <c r="H69" s="271"/>
      <c r="I69" s="272"/>
      <c r="J69" s="272"/>
      <c r="K69" s="270"/>
      <c r="L69" s="270"/>
      <c r="M69" s="270"/>
      <c r="N69" s="270"/>
      <c r="O69" s="273"/>
      <c r="P69" s="267"/>
    </row>
    <row r="70">
      <c r="B70" s="0" t="s">
        <v>247</v>
      </c>
      <c r="C70" s="274">
        <v>0.8727948264</v>
      </c>
      <c r="D70" s="275" t="s">
        <v>6</v>
      </c>
      <c r="E70" s="274" t="s">
        <v>6</v>
      </c>
      <c r="F70" s="276">
        <v>3</v>
      </c>
      <c r="G70" s="275" t="s">
        <v>147</v>
      </c>
      <c r="H70" s="275" t="s">
        <v>148</v>
      </c>
      <c r="I70" s="276" t="s">
        <v>6</v>
      </c>
      <c r="J70" s="276" t="s">
        <v>6</v>
      </c>
      <c r="K70" s="274" t="s">
        <v>6</v>
      </c>
      <c r="L70" s="274" t="s">
        <v>6</v>
      </c>
      <c r="M70" s="274" t="s">
        <v>6</v>
      </c>
      <c r="N70" s="274" t="s">
        <v>6</v>
      </c>
      <c r="O70" s="277" t="s">
        <v>248</v>
      </c>
    </row>
    <row r="71">
      <c r="B71" s="0" t="s">
        <v>249</v>
      </c>
      <c r="C71" s="274">
        <v>1.3273961916</v>
      </c>
      <c r="D71" s="275" t="s">
        <v>6</v>
      </c>
      <c r="E71" s="274" t="s">
        <v>6</v>
      </c>
      <c r="F71" s="276">
        <v>12</v>
      </c>
      <c r="G71" s="275" t="s">
        <v>147</v>
      </c>
      <c r="H71" s="275" t="s">
        <v>148</v>
      </c>
      <c r="I71" s="276" t="s">
        <v>6</v>
      </c>
      <c r="J71" s="276" t="s">
        <v>6</v>
      </c>
      <c r="K71" s="274" t="s">
        <v>6</v>
      </c>
      <c r="L71" s="274" t="s">
        <v>6</v>
      </c>
      <c r="M71" s="274" t="s">
        <v>6</v>
      </c>
      <c r="N71" s="274" t="s">
        <v>6</v>
      </c>
      <c r="O71" s="277" t="s">
        <v>250</v>
      </c>
    </row>
    <row r="72">
      <c r="B72" s="0" t="s">
        <v>251</v>
      </c>
      <c r="C72" s="274">
        <v>1.4113093476</v>
      </c>
      <c r="D72" s="275" t="s">
        <v>6</v>
      </c>
      <c r="E72" s="274" t="s">
        <v>6</v>
      </c>
      <c r="F72" s="276">
        <v>36</v>
      </c>
      <c r="G72" s="275" t="s">
        <v>147</v>
      </c>
      <c r="H72" s="275" t="s">
        <v>148</v>
      </c>
      <c r="I72" s="276" t="s">
        <v>6</v>
      </c>
      <c r="J72" s="276" t="s">
        <v>6</v>
      </c>
      <c r="K72" s="274" t="s">
        <v>6</v>
      </c>
      <c r="L72" s="274" t="s">
        <v>6</v>
      </c>
      <c r="M72" s="274" t="s">
        <v>6</v>
      </c>
      <c r="N72" s="274" t="s">
        <v>6</v>
      </c>
      <c r="O72" s="277" t="s">
        <v>252</v>
      </c>
    </row>
    <row r="73">
      <c r="B73" s="0" t="s">
        <v>253</v>
      </c>
      <c r="C73" s="274">
        <v>1.4982152544</v>
      </c>
      <c r="D73" s="275" t="s">
        <v>6</v>
      </c>
      <c r="E73" s="274" t="s">
        <v>6</v>
      </c>
      <c r="F73" s="276">
        <v>60</v>
      </c>
      <c r="G73" s="275" t="s">
        <v>147</v>
      </c>
      <c r="H73" s="275" t="s">
        <v>148</v>
      </c>
      <c r="I73" s="276" t="s">
        <v>6</v>
      </c>
      <c r="J73" s="276" t="s">
        <v>6</v>
      </c>
      <c r="K73" s="274" t="s">
        <v>6</v>
      </c>
      <c r="L73" s="274" t="s">
        <v>6</v>
      </c>
      <c r="M73" s="274" t="s">
        <v>6</v>
      </c>
      <c r="N73" s="274" t="s">
        <v>6</v>
      </c>
      <c r="O73" s="277" t="s">
        <v>254</v>
      </c>
    </row>
    <row r="74">
      <c r="B74" s="0" t="s">
        <v>255</v>
      </c>
      <c r="C74" s="274">
        <v>0.632458642334384</v>
      </c>
      <c r="D74" s="275" t="s">
        <v>6</v>
      </c>
      <c r="E74" s="274" t="s">
        <v>6</v>
      </c>
      <c r="F74" s="276" t="s">
        <v>6</v>
      </c>
      <c r="G74" s="275" t="s">
        <v>6</v>
      </c>
      <c r="H74" s="275" t="s">
        <v>6</v>
      </c>
      <c r="I74" s="276" t="s">
        <v>6</v>
      </c>
      <c r="J74" s="276" t="s">
        <v>6</v>
      </c>
      <c r="K74" s="274" t="s">
        <v>6</v>
      </c>
      <c r="L74" s="274" t="s">
        <v>6</v>
      </c>
      <c r="M74" s="274" t="s">
        <v>6</v>
      </c>
      <c r="N74" s="274" t="s">
        <v>6</v>
      </c>
      <c r="O74" s="277" t="s">
        <v>256</v>
      </c>
    </row>
    <row r="75">
      <c r="B75" s="0" t="s">
        <v>257</v>
      </c>
      <c r="C75" s="274">
        <v>0.612318974810312</v>
      </c>
      <c r="D75" s="275" t="s">
        <v>6</v>
      </c>
      <c r="E75" s="274" t="s">
        <v>6</v>
      </c>
      <c r="F75" s="276" t="s">
        <v>6</v>
      </c>
      <c r="G75" s="275" t="s">
        <v>6</v>
      </c>
      <c r="H75" s="275" t="s">
        <v>6</v>
      </c>
      <c r="I75" s="276" t="s">
        <v>6</v>
      </c>
      <c r="J75" s="276" t="s">
        <v>6</v>
      </c>
      <c r="K75" s="274" t="s">
        <v>6</v>
      </c>
      <c r="L75" s="274" t="s">
        <v>6</v>
      </c>
      <c r="M75" s="274" t="s">
        <v>6</v>
      </c>
      <c r="N75" s="274" t="s">
        <v>6</v>
      </c>
      <c r="O75" s="277" t="s">
        <v>256</v>
      </c>
    </row>
    <row r="76">
      <c r="B76" s="0" t="s">
        <v>258</v>
      </c>
      <c r="C76" s="274">
        <v>0.120299203178222</v>
      </c>
      <c r="D76" s="275" t="s">
        <v>6</v>
      </c>
      <c r="E76" s="274" t="s">
        <v>6</v>
      </c>
      <c r="F76" s="276" t="s">
        <v>6</v>
      </c>
      <c r="G76" s="275" t="s">
        <v>6</v>
      </c>
      <c r="H76" s="275" t="s">
        <v>6</v>
      </c>
      <c r="I76" s="276" t="s">
        <v>6</v>
      </c>
      <c r="J76" s="276" t="s">
        <v>6</v>
      </c>
      <c r="K76" s="274" t="s">
        <v>6</v>
      </c>
      <c r="L76" s="274" t="s">
        <v>6</v>
      </c>
      <c r="M76" s="274" t="s">
        <v>6</v>
      </c>
      <c r="N76" s="274" t="s">
        <v>6</v>
      </c>
      <c r="O76" s="277" t="s">
        <v>256</v>
      </c>
    </row>
    <row r="77">
      <c r="B77" s="0" t="s">
        <v>259</v>
      </c>
      <c r="C77" s="274">
        <v>0</v>
      </c>
      <c r="D77" s="275" t="s">
        <v>6</v>
      </c>
      <c r="E77" s="274" t="s">
        <v>6</v>
      </c>
      <c r="F77" s="276" t="s">
        <v>6</v>
      </c>
      <c r="G77" s="275" t="s">
        <v>6</v>
      </c>
      <c r="H77" s="275" t="s">
        <v>6</v>
      </c>
      <c r="I77" s="276" t="s">
        <v>6</v>
      </c>
      <c r="J77" s="276" t="s">
        <v>6</v>
      </c>
      <c r="K77" s="274" t="s">
        <v>6</v>
      </c>
      <c r="L77" s="274" t="s">
        <v>6</v>
      </c>
      <c r="M77" s="274" t="s">
        <v>6</v>
      </c>
      <c r="N77" s="274" t="s">
        <v>6</v>
      </c>
      <c r="O77" s="277" t="s">
        <v>256</v>
      </c>
    </row>
    <row r="78">
      <c r="B78" s="267" t="s">
        <v>260</v>
      </c>
      <c r="C78" s="270"/>
      <c r="D78" s="271"/>
      <c r="E78" s="270"/>
      <c r="F78" s="272"/>
      <c r="G78" s="271"/>
      <c r="H78" s="271"/>
      <c r="I78" s="272"/>
      <c r="J78" s="272"/>
      <c r="K78" s="270"/>
      <c r="L78" s="270"/>
      <c r="M78" s="270"/>
      <c r="N78" s="270"/>
      <c r="O78" s="273"/>
      <c r="P78" s="267"/>
    </row>
    <row r="79">
      <c r="B79" s="0" t="s">
        <v>261</v>
      </c>
      <c r="C79" s="274">
        <v>0</v>
      </c>
      <c r="D79" s="275" t="s">
        <v>6</v>
      </c>
      <c r="E79" s="274" t="s">
        <v>6</v>
      </c>
      <c r="F79" s="276">
        <v>0</v>
      </c>
      <c r="G79" s="275" t="s">
        <v>147</v>
      </c>
      <c r="H79" s="275" t="s">
        <v>148</v>
      </c>
      <c r="I79" s="276" t="s">
        <v>6</v>
      </c>
      <c r="J79" s="276" t="s">
        <v>6</v>
      </c>
      <c r="K79" s="274">
        <v>0</v>
      </c>
      <c r="L79" s="274">
        <v>0</v>
      </c>
      <c r="M79" s="274">
        <v>0</v>
      </c>
      <c r="N79" s="274">
        <v>0</v>
      </c>
      <c r="O79" s="277" t="s">
        <v>262</v>
      </c>
    </row>
  </sheetData>
  <phoneticPr fontId="11" type="noConversion"/>
  <pageMargins left="0.7" right="0.7" top="0.75" bottom="0.75" header="0.3" footer="0.3"/>
  <pageSetup scale="64" fitToHeight="0" orientation="landscape"/>
  <headerFooter/>
  <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0">
    <pageSetUpPr fitToPage="1"/>
  </sheetPr>
  <dimension ref="A4:AA150"/>
  <sheetViews>
    <sheetView showGridLines="0" showWhiteSpace="0" zoomScale="85" zoomScaleNormal="85" zoomScaleSheetLayoutView="80" workbookViewId="0" tabSelected="0">
      <selection activeCell="N26" sqref="N26"/>
    </sheetView>
  </sheetViews>
  <sheetFormatPr defaultColWidth="10.85546875" defaultRowHeight="15"/>
  <cols>
    <col min="1" max="1" width="3" customWidth="1" style="243"/>
    <col min="2" max="2" width="25.5703125" customWidth="1" style="243"/>
    <col min="3" max="3" width="9.28515625" customWidth="1" style="241"/>
    <col min="4" max="4" width="9.28515625" customWidth="1" style="241"/>
    <col min="5" max="5" width="8.28515625" customWidth="1" style="242"/>
    <col min="6" max="6" width="10.7109375" customWidth="1" style="243"/>
    <col min="7" max="7" width="10.7109375" customWidth="1" style="243"/>
    <col min="8" max="8" width="7.28515625" customWidth="1" style="244"/>
    <col min="9" max="9" width="8.7109375" customWidth="1" style="243"/>
    <col min="10" max="10" width="8.28515625" customWidth="1" style="242"/>
    <col min="11" max="11" width="8.28515625" customWidth="1" style="242"/>
    <col min="12" max="12" width="8.28515625" customWidth="1" style="242"/>
    <col min="13" max="13" width="12.28515625" customWidth="1" style="245"/>
    <col min="14" max="14" width="8.28515625" customWidth="1" style="241"/>
    <col min="15" max="15" width="8.28515625" customWidth="1" style="246"/>
    <col min="16" max="16" width="9.7109375" customWidth="1" style="243"/>
    <col min="17" max="17" width="9.7109375" customWidth="1" style="243"/>
    <col min="18" max="18" width="9.7109375" customWidth="1" style="243"/>
    <col min="19" max="19" width="10.7109375" customWidth="1" style="243"/>
    <col min="20" max="20" width="10.7109375" customWidth="1" style="243"/>
    <col min="21" max="21" width="9.7109375" customWidth="1" style="243"/>
    <col min="22" max="22" width="9.28515625" customWidth="1" style="246"/>
    <col min="23" max="23" width="9.28515625" customWidth="1" style="246"/>
    <col min="24" max="24" width="10.7109375" customWidth="1" style="243"/>
    <col min="25" max="25" width="9.28515625" customWidth="1" style="243"/>
    <col min="26" max="26" hidden="1" width="9.28515625" customWidth="1" style="243"/>
    <col min="27" max="27" hidden="1" width="10.140625" customWidth="1" style="243"/>
    <col min="28" max="28" width="2.42578125" customWidth="1" style="243"/>
    <col min="29" max="16384" width="10.85546875" customWidth="1" style="243"/>
  </cols>
  <sheetData>
    <row r="3" ht="33" customHeight="1"/>
    <row r="4" ht="48" customHeight="1" s="247" customFormat="1">
      <c r="B4" s="248" t="s">
        <v>263</v>
      </c>
      <c r="C4" s="249" t="s">
        <v>264</v>
      </c>
      <c r="D4" s="249" t="s">
        <v>265</v>
      </c>
      <c r="E4" s="250" t="s">
        <v>266</v>
      </c>
      <c r="F4" s="248" t="s">
        <v>267</v>
      </c>
      <c r="G4" s="248" t="s">
        <v>132</v>
      </c>
      <c r="H4" s="251" t="s">
        <v>268</v>
      </c>
      <c r="I4" s="248" t="s">
        <v>269</v>
      </c>
      <c r="J4" s="250" t="s">
        <v>270</v>
      </c>
      <c r="K4" s="250" t="s">
        <v>271</v>
      </c>
      <c r="L4" s="250" t="s">
        <v>272</v>
      </c>
      <c r="M4" s="248" t="s">
        <v>273</v>
      </c>
      <c r="N4" s="249" t="s">
        <v>137</v>
      </c>
      <c r="O4" s="252" t="s">
        <v>274</v>
      </c>
      <c r="P4" s="248" t="s">
        <v>275</v>
      </c>
      <c r="Q4" s="248" t="s">
        <v>276</v>
      </c>
      <c r="R4" s="248" t="s">
        <v>277</v>
      </c>
      <c r="S4" s="248" t="s">
        <v>278</v>
      </c>
      <c r="T4" s="248" t="s">
        <v>279</v>
      </c>
      <c r="U4" s="248" t="s">
        <v>280</v>
      </c>
      <c r="V4" s="252" t="s">
        <v>281</v>
      </c>
      <c r="W4" s="252" t="s">
        <v>282</v>
      </c>
      <c r="X4" s="248" t="s">
        <v>283</v>
      </c>
      <c r="Y4" s="248" t="s">
        <v>284</v>
      </c>
      <c r="Z4" s="253" t="s">
        <v>285</v>
      </c>
      <c r="AA4" s="253" t="s">
        <v>286</v>
      </c>
    </row>
    <row r="5">
      <c r="B5" s="267" t="s">
        <v>287</v>
      </c>
      <c r="C5" s="272"/>
      <c r="D5" s="272"/>
      <c r="E5" s="270"/>
      <c r="F5" s="267"/>
      <c r="G5" s="267"/>
      <c r="H5" s="278"/>
      <c r="I5" s="267"/>
      <c r="J5" s="270"/>
      <c r="K5" s="270"/>
      <c r="L5" s="270"/>
      <c r="M5" s="271"/>
      <c r="N5" s="272"/>
      <c r="O5" s="279"/>
      <c r="P5" s="267"/>
      <c r="Q5" s="267"/>
      <c r="R5" s="267"/>
      <c r="S5" s="267"/>
      <c r="T5" s="267"/>
      <c r="U5" s="267"/>
      <c r="V5" s="279"/>
      <c r="W5" s="279"/>
      <c r="X5" s="267"/>
      <c r="Y5" s="267"/>
      <c r="Z5" s="267"/>
      <c r="AA5" s="267"/>
    </row>
    <row r="6">
      <c r="B6" s="0" t="s">
        <v>288</v>
      </c>
      <c r="C6" s="276">
        <v>31583</v>
      </c>
      <c r="D6" s="276">
        <v>1</v>
      </c>
      <c r="E6" s="274">
        <v>0</v>
      </c>
      <c r="F6" s="0" t="s">
        <v>147</v>
      </c>
      <c r="H6" s="244"/>
      <c r="J6" s="274"/>
      <c r="K6" s="274"/>
      <c r="L6" s="274"/>
      <c r="M6" s="275"/>
      <c r="N6" s="276"/>
      <c r="O6" s="280"/>
      <c r="P6" s="0" t="s">
        <v>6</v>
      </c>
      <c r="Q6" s="0" t="s">
        <v>6</v>
      </c>
      <c r="R6" s="0" t="s">
        <v>6</v>
      </c>
      <c r="S6" s="0" t="s">
        <v>6</v>
      </c>
      <c r="T6" s="0" t="s">
        <v>6</v>
      </c>
      <c r="V6" s="280"/>
      <c r="W6" s="280"/>
      <c r="X6" s="0" t="s">
        <v>6</v>
      </c>
      <c r="Z6" s="0">
        <v>1</v>
      </c>
      <c r="AA6" s="0" t="s">
        <v>6</v>
      </c>
    </row>
    <row r="7">
      <c r="B7" s="0" t="s">
        <v>289</v>
      </c>
      <c r="C7" s="276">
        <v>31584</v>
      </c>
      <c r="D7" s="276">
        <v>12</v>
      </c>
      <c r="E7" s="274">
        <v>2.4</v>
      </c>
      <c r="F7" s="0" t="s">
        <v>151</v>
      </c>
      <c r="G7" s="0" t="s">
        <v>290</v>
      </c>
      <c r="H7" s="244">
        <v>0</v>
      </c>
      <c r="I7" s="0" t="s">
        <v>291</v>
      </c>
      <c r="J7" s="274"/>
      <c r="K7" s="274"/>
      <c r="L7" s="274"/>
      <c r="M7" s="275"/>
      <c r="N7" s="276"/>
      <c r="O7" s="280"/>
      <c r="P7" s="0" t="s">
        <v>6</v>
      </c>
      <c r="Q7" s="0" t="s">
        <v>6</v>
      </c>
      <c r="R7" s="0" t="s">
        <v>6</v>
      </c>
      <c r="S7" s="0" t="s">
        <v>6</v>
      </c>
      <c r="T7" s="0" t="s">
        <v>6</v>
      </c>
      <c r="V7" s="280"/>
      <c r="W7" s="280"/>
      <c r="X7" s="0" t="s">
        <v>6</v>
      </c>
      <c r="Z7" s="0">
        <v>1.00520833333333</v>
      </c>
      <c r="AA7" s="0" t="s">
        <v>6</v>
      </c>
    </row>
    <row r="8">
      <c r="B8" s="0" t="s">
        <v>292</v>
      </c>
      <c r="C8" s="276">
        <v>31585</v>
      </c>
      <c r="D8" s="276">
        <v>12</v>
      </c>
      <c r="E8" s="274">
        <v>2.4</v>
      </c>
      <c r="F8" s="0" t="s">
        <v>151</v>
      </c>
      <c r="G8" s="0" t="s">
        <v>290</v>
      </c>
      <c r="H8" s="244">
        <v>0</v>
      </c>
      <c r="I8" s="0" t="s">
        <v>152</v>
      </c>
      <c r="J8" s="274"/>
      <c r="K8" s="274"/>
      <c r="L8" s="274"/>
      <c r="M8" s="275"/>
      <c r="N8" s="276"/>
      <c r="O8" s="280"/>
      <c r="P8" s="0" t="s">
        <v>6</v>
      </c>
      <c r="Q8" s="0" t="s">
        <v>6</v>
      </c>
      <c r="R8" s="0" t="s">
        <v>6</v>
      </c>
      <c r="S8" s="0" t="s">
        <v>6</v>
      </c>
      <c r="T8" s="0" t="s">
        <v>6</v>
      </c>
      <c r="V8" s="280"/>
      <c r="W8" s="280"/>
      <c r="X8" s="0" t="s">
        <v>6</v>
      </c>
      <c r="Z8" s="0">
        <v>1.00520833333333</v>
      </c>
      <c r="AA8" s="0" t="s">
        <v>6</v>
      </c>
    </row>
    <row r="9">
      <c r="B9" s="0" t="s">
        <v>293</v>
      </c>
      <c r="C9" s="276">
        <v>31586</v>
      </c>
      <c r="D9" s="276">
        <v>0</v>
      </c>
      <c r="E9" s="274">
        <v>0</v>
      </c>
      <c r="F9" s="0" t="s">
        <v>147</v>
      </c>
      <c r="H9" s="244"/>
      <c r="J9" s="274"/>
      <c r="K9" s="274"/>
      <c r="L9" s="274"/>
      <c r="M9" s="275"/>
      <c r="N9" s="276"/>
      <c r="O9" s="280"/>
      <c r="P9" s="0" t="s">
        <v>6</v>
      </c>
      <c r="Q9" s="0" t="s">
        <v>6</v>
      </c>
      <c r="R9" s="0" t="s">
        <v>6</v>
      </c>
      <c r="S9" s="0" t="s">
        <v>6</v>
      </c>
      <c r="T9" s="0" t="s">
        <v>6</v>
      </c>
      <c r="V9" s="280"/>
      <c r="W9" s="280"/>
      <c r="X9" s="0" t="s">
        <v>6</v>
      </c>
      <c r="Z9" s="0">
        <v>1</v>
      </c>
      <c r="AA9" s="0" t="s">
        <v>6</v>
      </c>
    </row>
    <row r="10">
      <c r="B10" s="0" t="s">
        <v>294</v>
      </c>
      <c r="C10" s="276">
        <v>31587</v>
      </c>
      <c r="D10" s="276">
        <v>120</v>
      </c>
      <c r="E10" s="274">
        <v>2.69</v>
      </c>
      <c r="F10" s="0" t="s">
        <v>147</v>
      </c>
      <c r="H10" s="244"/>
      <c r="J10" s="274"/>
      <c r="K10" s="274"/>
      <c r="L10" s="274"/>
      <c r="M10" s="275"/>
      <c r="N10" s="276"/>
      <c r="O10" s="280"/>
      <c r="P10" s="0" t="s">
        <v>6</v>
      </c>
      <c r="Q10" s="0" t="s">
        <v>6</v>
      </c>
      <c r="R10" s="0" t="s">
        <v>6</v>
      </c>
      <c r="S10" s="0" t="s">
        <v>6</v>
      </c>
      <c r="T10" s="0" t="s">
        <v>6</v>
      </c>
      <c r="V10" s="280"/>
      <c r="W10" s="280"/>
      <c r="X10" s="0" t="s">
        <v>6</v>
      </c>
      <c r="Z10" s="0">
        <v>9.875</v>
      </c>
      <c r="AA10" s="0" t="s">
        <v>6</v>
      </c>
    </row>
    <row r="11">
      <c r="B11" s="0" t="s">
        <v>295</v>
      </c>
      <c r="C11" s="276">
        <v>31588</v>
      </c>
      <c r="D11" s="276">
        <v>120</v>
      </c>
      <c r="E11" s="274">
        <v>3.15</v>
      </c>
      <c r="F11" s="0" t="s">
        <v>147</v>
      </c>
      <c r="H11" s="244"/>
      <c r="J11" s="274"/>
      <c r="K11" s="274"/>
      <c r="L11" s="274"/>
      <c r="M11" s="275"/>
      <c r="N11" s="276"/>
      <c r="O11" s="280"/>
      <c r="P11" s="0" t="s">
        <v>6</v>
      </c>
      <c r="Q11" s="0" t="s">
        <v>6</v>
      </c>
      <c r="R11" s="0" t="s">
        <v>6</v>
      </c>
      <c r="S11" s="0" t="s">
        <v>6</v>
      </c>
      <c r="T11" s="0" t="s">
        <v>6</v>
      </c>
      <c r="V11" s="280"/>
      <c r="W11" s="280"/>
      <c r="X11" s="0" t="s">
        <v>6</v>
      </c>
      <c r="Z11" s="0">
        <v>9.8125</v>
      </c>
      <c r="AA11" s="0" t="s">
        <v>6</v>
      </c>
    </row>
    <row r="12">
      <c r="B12" s="0" t="s">
        <v>296</v>
      </c>
      <c r="C12" s="276">
        <v>31589</v>
      </c>
      <c r="D12" s="276">
        <v>60</v>
      </c>
      <c r="E12" s="274">
        <v>2.75</v>
      </c>
      <c r="F12" s="0" t="s">
        <v>147</v>
      </c>
      <c r="H12" s="244"/>
      <c r="J12" s="274"/>
      <c r="K12" s="274"/>
      <c r="L12" s="274"/>
      <c r="M12" s="275"/>
      <c r="N12" s="276"/>
      <c r="O12" s="280"/>
      <c r="P12" s="0" t="s">
        <v>6</v>
      </c>
      <c r="Q12" s="0" t="s">
        <v>6</v>
      </c>
      <c r="R12" s="0" t="s">
        <v>6</v>
      </c>
      <c r="S12" s="0" t="s">
        <v>6</v>
      </c>
      <c r="T12" s="0" t="s">
        <v>6</v>
      </c>
      <c r="V12" s="280"/>
      <c r="W12" s="280"/>
      <c r="X12" s="0" t="s">
        <v>6</v>
      </c>
      <c r="Z12" s="0">
        <v>5.01041666666667</v>
      </c>
      <c r="AA12" s="0" t="s">
        <v>6</v>
      </c>
    </row>
    <row r="13">
      <c r="B13" s="0" t="s">
        <v>297</v>
      </c>
      <c r="C13" s="276">
        <v>31590</v>
      </c>
      <c r="D13" s="276">
        <v>120</v>
      </c>
      <c r="E13" s="274">
        <v>2.45</v>
      </c>
      <c r="F13" s="0" t="s">
        <v>147</v>
      </c>
      <c r="H13" s="244"/>
      <c r="J13" s="274"/>
      <c r="K13" s="274"/>
      <c r="L13" s="274"/>
      <c r="M13" s="275"/>
      <c r="N13" s="276"/>
      <c r="O13" s="280"/>
      <c r="P13" s="0" t="s">
        <v>6</v>
      </c>
      <c r="Q13" s="0" t="s">
        <v>6</v>
      </c>
      <c r="R13" s="0" t="s">
        <v>6</v>
      </c>
      <c r="S13" s="0" t="s">
        <v>6</v>
      </c>
      <c r="T13" s="0" t="s">
        <v>6</v>
      </c>
      <c r="V13" s="280"/>
      <c r="W13" s="280"/>
      <c r="X13" s="0" t="s">
        <v>6</v>
      </c>
      <c r="Z13" s="0">
        <v>9.9375</v>
      </c>
      <c r="AA13" s="0" t="s">
        <v>6</v>
      </c>
    </row>
    <row r="14">
      <c r="B14" s="0" t="s">
        <v>298</v>
      </c>
      <c r="C14" s="276">
        <v>31591</v>
      </c>
      <c r="D14" s="276">
        <v>360</v>
      </c>
      <c r="E14" s="274">
        <v>3.75</v>
      </c>
      <c r="F14" s="0" t="s">
        <v>147</v>
      </c>
      <c r="H14" s="244"/>
      <c r="J14" s="274"/>
      <c r="K14" s="274"/>
      <c r="L14" s="274"/>
      <c r="M14" s="275"/>
      <c r="N14" s="276">
        <v>720</v>
      </c>
      <c r="O14" s="280">
        <v>0.75</v>
      </c>
      <c r="P14" s="0" t="s">
        <v>6</v>
      </c>
      <c r="Q14" s="0" t="s">
        <v>6</v>
      </c>
      <c r="R14" s="0" t="s">
        <v>6</v>
      </c>
      <c r="S14" s="0" t="s">
        <v>6</v>
      </c>
      <c r="T14" s="0" t="s">
        <v>6</v>
      </c>
      <c r="V14" s="280"/>
      <c r="W14" s="280"/>
      <c r="X14" s="0" t="s">
        <v>6</v>
      </c>
      <c r="Z14" s="0">
        <v>11.9375</v>
      </c>
      <c r="AA14" s="0" t="s">
        <v>6</v>
      </c>
    </row>
    <row r="15">
      <c r="B15" s="0" t="s">
        <v>299</v>
      </c>
      <c r="C15" s="276">
        <v>31592</v>
      </c>
      <c r="D15" s="276">
        <v>360</v>
      </c>
      <c r="E15" s="274">
        <v>3.5000000000000004</v>
      </c>
      <c r="F15" s="0" t="s">
        <v>151</v>
      </c>
      <c r="G15" s="0" t="s">
        <v>300</v>
      </c>
      <c r="H15" s="244">
        <v>0.5</v>
      </c>
      <c r="I15" s="0" t="s">
        <v>168</v>
      </c>
      <c r="J15" s="274"/>
      <c r="K15" s="274"/>
      <c r="L15" s="274"/>
      <c r="M15" s="275"/>
      <c r="N15" s="276">
        <v>720</v>
      </c>
      <c r="O15" s="280">
        <v>0.75</v>
      </c>
      <c r="P15" s="0" t="s">
        <v>6</v>
      </c>
      <c r="Q15" s="0" t="s">
        <v>6</v>
      </c>
      <c r="R15" s="0" t="s">
        <v>6</v>
      </c>
      <c r="S15" s="0" t="s">
        <v>6</v>
      </c>
      <c r="T15" s="0" t="s">
        <v>6</v>
      </c>
      <c r="V15" s="280"/>
      <c r="W15" s="280"/>
      <c r="X15" s="0" t="s">
        <v>6</v>
      </c>
      <c r="Z15" s="0">
        <v>11.875</v>
      </c>
      <c r="AA15" s="0" t="s">
        <v>6</v>
      </c>
    </row>
    <row r="16">
      <c r="B16" s="0" t="s">
        <v>301</v>
      </c>
      <c r="C16" s="276">
        <v>31593</v>
      </c>
      <c r="D16" s="276">
        <v>120</v>
      </c>
      <c r="E16" s="274">
        <v>3.9899999999999998</v>
      </c>
      <c r="F16" s="0" t="s">
        <v>147</v>
      </c>
      <c r="H16" s="244"/>
      <c r="J16" s="274"/>
      <c r="K16" s="274"/>
      <c r="L16" s="274"/>
      <c r="M16" s="275"/>
      <c r="N16" s="276"/>
      <c r="O16" s="280"/>
      <c r="P16" s="0" t="s">
        <v>6</v>
      </c>
      <c r="Q16" s="0" t="s">
        <v>6</v>
      </c>
      <c r="R16" s="0" t="s">
        <v>6</v>
      </c>
      <c r="S16" s="0" t="s">
        <v>6</v>
      </c>
      <c r="T16" s="0" t="s">
        <v>6</v>
      </c>
      <c r="V16" s="280"/>
      <c r="W16" s="280"/>
      <c r="X16" s="0" t="s">
        <v>6</v>
      </c>
      <c r="Z16" s="0">
        <v>9.6875</v>
      </c>
      <c r="AA16" s="0" t="s">
        <v>6</v>
      </c>
    </row>
    <row r="17">
      <c r="B17" s="0" t="s">
        <v>302</v>
      </c>
      <c r="C17" s="276">
        <v>31594</v>
      </c>
      <c r="D17" s="276">
        <v>120</v>
      </c>
      <c r="E17" s="274">
        <v>3.8</v>
      </c>
      <c r="F17" s="0" t="s">
        <v>151</v>
      </c>
      <c r="G17" s="0" t="s">
        <v>303</v>
      </c>
      <c r="H17" s="244">
        <v>1.25</v>
      </c>
      <c r="I17" s="0" t="s">
        <v>6</v>
      </c>
      <c r="J17" s="274"/>
      <c r="K17" s="274"/>
      <c r="L17" s="274"/>
      <c r="M17" s="275"/>
      <c r="N17" s="276"/>
      <c r="O17" s="280"/>
      <c r="P17" s="0" t="s">
        <v>6</v>
      </c>
      <c r="Q17" s="0" t="s">
        <v>6</v>
      </c>
      <c r="R17" s="0" t="s">
        <v>6</v>
      </c>
      <c r="S17" s="0" t="s">
        <v>6</v>
      </c>
      <c r="T17" s="0" t="s">
        <v>6</v>
      </c>
      <c r="V17" s="280"/>
      <c r="W17" s="280"/>
      <c r="X17" s="0" t="s">
        <v>6</v>
      </c>
      <c r="Z17" s="0">
        <v>9.8125</v>
      </c>
      <c r="AA17" s="0" t="s">
        <v>6</v>
      </c>
    </row>
    <row r="18">
      <c r="B18" s="0" t="s">
        <v>304</v>
      </c>
      <c r="C18" s="276">
        <v>31595</v>
      </c>
      <c r="D18" s="276">
        <v>36</v>
      </c>
      <c r="E18" s="274">
        <v>3.25</v>
      </c>
      <c r="F18" s="0" t="s">
        <v>147</v>
      </c>
      <c r="H18" s="244"/>
      <c r="J18" s="274"/>
      <c r="K18" s="274"/>
      <c r="L18" s="274"/>
      <c r="M18" s="275"/>
      <c r="N18" s="276"/>
      <c r="O18" s="280"/>
      <c r="P18" s="0" t="s">
        <v>6</v>
      </c>
      <c r="Q18" s="0" t="s">
        <v>6</v>
      </c>
      <c r="R18" s="0" t="s">
        <v>6</v>
      </c>
      <c r="S18" s="0" t="s">
        <v>6</v>
      </c>
      <c r="T18" s="0" t="s">
        <v>6</v>
      </c>
      <c r="V18" s="280"/>
      <c r="W18" s="280"/>
      <c r="X18" s="0" t="s">
        <v>6</v>
      </c>
      <c r="Z18" s="0">
        <v>3.04166666666667</v>
      </c>
      <c r="AA18" s="0" t="s">
        <v>6</v>
      </c>
    </row>
    <row r="19">
      <c r="B19" s="0" t="s">
        <v>305</v>
      </c>
      <c r="C19" s="276">
        <v>31596</v>
      </c>
      <c r="D19" s="276">
        <v>0</v>
      </c>
      <c r="E19" s="274">
        <v>0</v>
      </c>
      <c r="F19" s="0" t="s">
        <v>147</v>
      </c>
      <c r="H19" s="244"/>
      <c r="J19" s="274"/>
      <c r="K19" s="274"/>
      <c r="L19" s="274"/>
      <c r="M19" s="275"/>
      <c r="N19" s="276">
        <v>720</v>
      </c>
      <c r="O19" s="280">
        <v>0.75</v>
      </c>
      <c r="P19" s="0" t="s">
        <v>6</v>
      </c>
      <c r="Q19" s="0" t="s">
        <v>6</v>
      </c>
      <c r="R19" s="0" t="s">
        <v>6</v>
      </c>
      <c r="S19" s="0" t="s">
        <v>6</v>
      </c>
      <c r="T19" s="0" t="s">
        <v>6</v>
      </c>
      <c r="V19" s="280"/>
      <c r="W19" s="280"/>
      <c r="X19" s="0" t="s">
        <v>6</v>
      </c>
      <c r="Z19" s="0">
        <v>1</v>
      </c>
      <c r="AA19" s="0" t="s">
        <v>25</v>
      </c>
    </row>
    <row r="20">
      <c r="B20" s="0" t="s">
        <v>306</v>
      </c>
      <c r="C20" s="276">
        <v>31597</v>
      </c>
      <c r="D20" s="276">
        <v>480</v>
      </c>
      <c r="E20" s="274">
        <v>4.7</v>
      </c>
      <c r="F20" s="0" t="s">
        <v>147</v>
      </c>
      <c r="H20" s="244"/>
      <c r="J20" s="274"/>
      <c r="K20" s="274"/>
      <c r="L20" s="274"/>
      <c r="M20" s="275"/>
      <c r="N20" s="276">
        <v>720</v>
      </c>
      <c r="O20" s="280">
        <v>0.75</v>
      </c>
      <c r="P20" s="0" t="s">
        <v>307</v>
      </c>
      <c r="Q20" s="0" t="s">
        <v>308</v>
      </c>
      <c r="R20" s="0" t="s">
        <v>309</v>
      </c>
      <c r="S20" s="0" t="s">
        <v>310</v>
      </c>
      <c r="T20" s="0" t="s">
        <v>311</v>
      </c>
      <c r="V20" s="280">
        <v>0.4</v>
      </c>
      <c r="W20" s="280"/>
      <c r="X20" s="0" t="s">
        <v>6</v>
      </c>
      <c r="Z20" s="0">
        <v>9.45833333333333</v>
      </c>
      <c r="AA20" s="0" t="s">
        <v>25</v>
      </c>
    </row>
    <row r="21">
      <c r="B21" s="0" t="s">
        <v>312</v>
      </c>
      <c r="C21" s="276">
        <v>31598</v>
      </c>
      <c r="D21" s="276">
        <v>360</v>
      </c>
      <c r="E21" s="274">
        <v>4.55</v>
      </c>
      <c r="F21" s="0" t="s">
        <v>147</v>
      </c>
      <c r="H21" s="244"/>
      <c r="J21" s="274"/>
      <c r="K21" s="274"/>
      <c r="L21" s="274"/>
      <c r="M21" s="275"/>
      <c r="N21" s="276">
        <v>720</v>
      </c>
      <c r="O21" s="280">
        <v>0.75</v>
      </c>
      <c r="P21" s="0" t="s">
        <v>307</v>
      </c>
      <c r="Q21" s="0" t="s">
        <v>308</v>
      </c>
      <c r="R21" s="0" t="s">
        <v>309</v>
      </c>
      <c r="S21" s="0" t="s">
        <v>310</v>
      </c>
      <c r="T21" s="0" t="s">
        <v>311</v>
      </c>
      <c r="V21" s="280">
        <v>0.4</v>
      </c>
      <c r="W21" s="280"/>
      <c r="X21" s="0" t="s">
        <v>6</v>
      </c>
      <c r="Z21" s="0">
        <v>9.39583333333333</v>
      </c>
      <c r="AA21" s="0" t="s">
        <v>25</v>
      </c>
    </row>
    <row r="22">
      <c r="B22" s="0" t="s">
        <v>313</v>
      </c>
      <c r="C22" s="276">
        <v>31599</v>
      </c>
      <c r="D22" s="276">
        <v>360</v>
      </c>
      <c r="E22" s="274">
        <v>4</v>
      </c>
      <c r="F22" s="0" t="s">
        <v>151</v>
      </c>
      <c r="G22" s="0" t="s">
        <v>303</v>
      </c>
      <c r="H22" s="244">
        <v>1.5</v>
      </c>
      <c r="I22" s="0" t="s">
        <v>314</v>
      </c>
      <c r="J22" s="274">
        <v>2</v>
      </c>
      <c r="K22" s="274">
        <v>2</v>
      </c>
      <c r="L22" s="274">
        <v>5</v>
      </c>
      <c r="M22" s="275"/>
      <c r="N22" s="276">
        <v>720</v>
      </c>
      <c r="O22" s="280">
        <v>0.75</v>
      </c>
      <c r="P22" s="0" t="s">
        <v>307</v>
      </c>
      <c r="Q22" s="0" t="s">
        <v>308</v>
      </c>
      <c r="R22" s="0" t="s">
        <v>309</v>
      </c>
      <c r="S22" s="0" t="s">
        <v>310</v>
      </c>
      <c r="T22" s="0" t="s">
        <v>311</v>
      </c>
      <c r="V22" s="280">
        <v>0.4</v>
      </c>
      <c r="W22" s="280"/>
      <c r="X22" s="0" t="s">
        <v>6</v>
      </c>
      <c r="Z22" s="0">
        <v>8.97916666666667</v>
      </c>
      <c r="AA22" s="0" t="s">
        <v>25</v>
      </c>
    </row>
    <row r="23">
      <c r="B23" s="0" t="s">
        <v>315</v>
      </c>
      <c r="C23" s="276">
        <v>31600</v>
      </c>
      <c r="D23" s="276">
        <v>360</v>
      </c>
      <c r="E23" s="274">
        <v>4</v>
      </c>
      <c r="F23" s="0" t="s">
        <v>151</v>
      </c>
      <c r="G23" s="0" t="s">
        <v>316</v>
      </c>
      <c r="H23" s="244">
        <v>1.375</v>
      </c>
      <c r="I23" s="0" t="s">
        <v>181</v>
      </c>
      <c r="J23" s="274">
        <v>2</v>
      </c>
      <c r="K23" s="274">
        <v>2</v>
      </c>
      <c r="L23" s="274">
        <v>5</v>
      </c>
      <c r="M23" s="275"/>
      <c r="N23" s="276">
        <v>720</v>
      </c>
      <c r="O23" s="280">
        <v>0.75</v>
      </c>
      <c r="P23" s="0" t="s">
        <v>307</v>
      </c>
      <c r="Q23" s="0" t="s">
        <v>308</v>
      </c>
      <c r="R23" s="0" t="s">
        <v>309</v>
      </c>
      <c r="S23" s="0" t="s">
        <v>310</v>
      </c>
      <c r="T23" s="0" t="s">
        <v>311</v>
      </c>
      <c r="V23" s="280">
        <v>0.4</v>
      </c>
      <c r="W23" s="280"/>
      <c r="X23" s="0" t="s">
        <v>6</v>
      </c>
      <c r="Z23" s="0">
        <v>9.9375</v>
      </c>
      <c r="AA23" s="0" t="s">
        <v>25</v>
      </c>
    </row>
    <row r="24">
      <c r="B24" s="0" t="s">
        <v>317</v>
      </c>
      <c r="C24" s="276">
        <v>31601</v>
      </c>
      <c r="D24" s="276">
        <v>360</v>
      </c>
      <c r="E24" s="274">
        <v>4</v>
      </c>
      <c r="F24" s="0" t="s">
        <v>151</v>
      </c>
      <c r="G24" s="0" t="s">
        <v>316</v>
      </c>
      <c r="H24" s="244">
        <v>1.375</v>
      </c>
      <c r="I24" s="0" t="s">
        <v>168</v>
      </c>
      <c r="J24" s="274">
        <v>2</v>
      </c>
      <c r="K24" s="274">
        <v>2</v>
      </c>
      <c r="L24" s="274">
        <v>5</v>
      </c>
      <c r="M24" s="275"/>
      <c r="N24" s="276">
        <v>720</v>
      </c>
      <c r="O24" s="280">
        <v>0.75</v>
      </c>
      <c r="P24" s="0" t="s">
        <v>307</v>
      </c>
      <c r="Q24" s="0" t="s">
        <v>308</v>
      </c>
      <c r="R24" s="0" t="s">
        <v>309</v>
      </c>
      <c r="S24" s="0" t="s">
        <v>310</v>
      </c>
      <c r="T24" s="0" t="s">
        <v>311</v>
      </c>
      <c r="V24" s="280">
        <v>0.4</v>
      </c>
      <c r="W24" s="280"/>
      <c r="X24" s="0" t="s">
        <v>6</v>
      </c>
      <c r="Z24" s="0">
        <v>8.47916666666667</v>
      </c>
      <c r="AA24" s="0" t="s">
        <v>25</v>
      </c>
    </row>
    <row r="25">
      <c r="B25" s="0" t="s">
        <v>318</v>
      </c>
      <c r="C25" s="276">
        <v>31602</v>
      </c>
      <c r="D25" s="276">
        <v>360</v>
      </c>
      <c r="E25" s="274">
        <v>4</v>
      </c>
      <c r="F25" s="0" t="s">
        <v>151</v>
      </c>
      <c r="G25" s="0" t="s">
        <v>316</v>
      </c>
      <c r="H25" s="244">
        <v>1.375</v>
      </c>
      <c r="I25" s="0" t="s">
        <v>319</v>
      </c>
      <c r="J25" s="274">
        <v>5</v>
      </c>
      <c r="K25" s="274">
        <v>2</v>
      </c>
      <c r="L25" s="274">
        <v>5</v>
      </c>
      <c r="M25" s="275"/>
      <c r="N25" s="276">
        <v>720</v>
      </c>
      <c r="O25" s="280">
        <v>0.75</v>
      </c>
      <c r="P25" s="0" t="s">
        <v>307</v>
      </c>
      <c r="Q25" s="0" t="s">
        <v>308</v>
      </c>
      <c r="R25" s="0" t="s">
        <v>309</v>
      </c>
      <c r="S25" s="0" t="s">
        <v>310</v>
      </c>
      <c r="T25" s="0" t="s">
        <v>311</v>
      </c>
      <c r="V25" s="280">
        <v>0.4</v>
      </c>
      <c r="W25" s="280"/>
      <c r="X25" s="0" t="s">
        <v>6</v>
      </c>
      <c r="Z25" s="0">
        <v>9.04166666666667</v>
      </c>
      <c r="AA25" s="0" t="s">
        <v>25</v>
      </c>
    </row>
    <row r="26">
      <c r="B26" s="0" t="s">
        <v>320</v>
      </c>
      <c r="C26" s="276">
        <v>31603</v>
      </c>
      <c r="D26" s="276">
        <v>360</v>
      </c>
      <c r="E26" s="274">
        <v>4</v>
      </c>
      <c r="F26" s="0" t="s">
        <v>151</v>
      </c>
      <c r="G26" s="0" t="s">
        <v>316</v>
      </c>
      <c r="H26" s="244">
        <v>1.375</v>
      </c>
      <c r="I26" s="0" t="s">
        <v>321</v>
      </c>
      <c r="J26" s="274">
        <v>5</v>
      </c>
      <c r="K26" s="274">
        <v>2</v>
      </c>
      <c r="L26" s="274">
        <v>5</v>
      </c>
      <c r="M26" s="275"/>
      <c r="N26" s="276">
        <v>720</v>
      </c>
      <c r="O26" s="280">
        <v>0.75</v>
      </c>
      <c r="P26" s="0" t="s">
        <v>307</v>
      </c>
      <c r="Q26" s="0" t="s">
        <v>308</v>
      </c>
      <c r="R26" s="0" t="s">
        <v>309</v>
      </c>
      <c r="S26" s="0" t="s">
        <v>310</v>
      </c>
      <c r="T26" s="0" t="s">
        <v>311</v>
      </c>
      <c r="V26" s="280">
        <v>0.4</v>
      </c>
      <c r="W26" s="280"/>
      <c r="X26" s="0" t="s">
        <v>6</v>
      </c>
      <c r="Z26" s="0">
        <v>2.2667303304</v>
      </c>
      <c r="AA26" s="0" t="s">
        <v>25</v>
      </c>
    </row>
    <row r="27">
      <c r="B27" s="0" t="s">
        <v>322</v>
      </c>
      <c r="C27" s="276">
        <v>31604</v>
      </c>
      <c r="D27" s="276">
        <v>360</v>
      </c>
      <c r="E27" s="274">
        <v>4</v>
      </c>
      <c r="F27" s="0" t="s">
        <v>151</v>
      </c>
      <c r="G27" s="0" t="s">
        <v>316</v>
      </c>
      <c r="H27" s="244">
        <v>1.375</v>
      </c>
      <c r="I27" s="0" t="s">
        <v>323</v>
      </c>
      <c r="J27" s="274">
        <v>5</v>
      </c>
      <c r="K27" s="274">
        <v>2</v>
      </c>
      <c r="L27" s="274">
        <v>5</v>
      </c>
      <c r="M27" s="275"/>
      <c r="N27" s="276">
        <v>720</v>
      </c>
      <c r="O27" s="280">
        <v>0.75</v>
      </c>
      <c r="P27" s="0" t="s">
        <v>307</v>
      </c>
      <c r="Q27" s="0" t="s">
        <v>308</v>
      </c>
      <c r="R27" s="0" t="s">
        <v>309</v>
      </c>
      <c r="S27" s="0" t="s">
        <v>310</v>
      </c>
      <c r="T27" s="0" t="s">
        <v>311</v>
      </c>
      <c r="V27" s="280">
        <v>0.4</v>
      </c>
      <c r="W27" s="280"/>
      <c r="X27" s="0" t="s">
        <v>6</v>
      </c>
      <c r="Z27" s="0">
        <v>2.23983996865</v>
      </c>
      <c r="AA27" s="0" t="s">
        <v>25</v>
      </c>
    </row>
    <row r="28">
      <c r="B28" s="0" t="s">
        <v>324</v>
      </c>
      <c r="C28" s="276">
        <v>31605</v>
      </c>
      <c r="D28" s="276">
        <v>360</v>
      </c>
      <c r="E28" s="274">
        <v>4</v>
      </c>
      <c r="F28" s="0" t="s">
        <v>151</v>
      </c>
      <c r="G28" s="0" t="s">
        <v>325</v>
      </c>
      <c r="H28" s="244">
        <v>1.5</v>
      </c>
      <c r="I28" s="0" t="s">
        <v>326</v>
      </c>
      <c r="J28" s="274">
        <v>2</v>
      </c>
      <c r="K28" s="274">
        <v>2</v>
      </c>
      <c r="L28" s="274">
        <v>5</v>
      </c>
      <c r="M28" s="275"/>
      <c r="N28" s="276">
        <v>720</v>
      </c>
      <c r="O28" s="280">
        <v>0.75</v>
      </c>
      <c r="P28" s="0" t="s">
        <v>307</v>
      </c>
      <c r="Q28" s="0" t="s">
        <v>308</v>
      </c>
      <c r="R28" s="0" t="s">
        <v>309</v>
      </c>
      <c r="S28" s="0" t="s">
        <v>310</v>
      </c>
      <c r="T28" s="0" t="s">
        <v>311</v>
      </c>
      <c r="V28" s="280">
        <v>0.4</v>
      </c>
      <c r="W28" s="280"/>
      <c r="X28" s="0" t="s">
        <v>6</v>
      </c>
      <c r="Z28" s="0">
        <v>10.125</v>
      </c>
      <c r="AA28" s="0" t="s">
        <v>25</v>
      </c>
    </row>
    <row r="29">
      <c r="B29" s="0" t="s">
        <v>327</v>
      </c>
      <c r="C29" s="276">
        <v>31606</v>
      </c>
      <c r="D29" s="276">
        <v>360</v>
      </c>
      <c r="E29" s="274">
        <v>4</v>
      </c>
      <c r="F29" s="0" t="s">
        <v>151</v>
      </c>
      <c r="G29" s="0" t="s">
        <v>328</v>
      </c>
      <c r="H29" s="244">
        <v>1.5</v>
      </c>
      <c r="I29" s="0" t="s">
        <v>329</v>
      </c>
      <c r="J29" s="274">
        <v>2</v>
      </c>
      <c r="K29" s="274">
        <v>2</v>
      </c>
      <c r="L29" s="274">
        <v>5</v>
      </c>
      <c r="M29" s="275"/>
      <c r="N29" s="276">
        <v>720</v>
      </c>
      <c r="O29" s="280">
        <v>0.75</v>
      </c>
      <c r="P29" s="0" t="s">
        <v>307</v>
      </c>
      <c r="Q29" s="0" t="s">
        <v>308</v>
      </c>
      <c r="R29" s="0" t="s">
        <v>309</v>
      </c>
      <c r="S29" s="0" t="s">
        <v>310</v>
      </c>
      <c r="T29" s="0" t="s">
        <v>311</v>
      </c>
      <c r="V29" s="280">
        <v>0.4</v>
      </c>
      <c r="W29" s="280"/>
      <c r="X29" s="0" t="s">
        <v>6</v>
      </c>
      <c r="Z29" s="0">
        <v>11.0625</v>
      </c>
      <c r="AA29" s="0" t="s">
        <v>25</v>
      </c>
    </row>
    <row r="30">
      <c r="B30" s="0" t="s">
        <v>330</v>
      </c>
      <c r="C30" s="276">
        <v>31607</v>
      </c>
      <c r="D30" s="276">
        <v>360</v>
      </c>
      <c r="E30" s="274">
        <v>4</v>
      </c>
      <c r="F30" s="0" t="s">
        <v>151</v>
      </c>
      <c r="G30" s="0" t="s">
        <v>328</v>
      </c>
      <c r="H30" s="244">
        <v>1.5</v>
      </c>
      <c r="I30" s="0" t="s">
        <v>331</v>
      </c>
      <c r="J30" s="274">
        <v>2</v>
      </c>
      <c r="K30" s="274">
        <v>2</v>
      </c>
      <c r="L30" s="274">
        <v>5</v>
      </c>
      <c r="M30" s="275"/>
      <c r="N30" s="276">
        <v>720</v>
      </c>
      <c r="O30" s="280">
        <v>0.75</v>
      </c>
      <c r="P30" s="0" t="s">
        <v>307</v>
      </c>
      <c r="Q30" s="0" t="s">
        <v>308</v>
      </c>
      <c r="R30" s="0" t="s">
        <v>309</v>
      </c>
      <c r="S30" s="0" t="s">
        <v>310</v>
      </c>
      <c r="T30" s="0" t="s">
        <v>311</v>
      </c>
      <c r="V30" s="280">
        <v>0.4</v>
      </c>
      <c r="W30" s="280"/>
      <c r="X30" s="0" t="s">
        <v>6</v>
      </c>
      <c r="Z30" s="0">
        <v>11.5416666666667</v>
      </c>
      <c r="AA30" s="0" t="s">
        <v>25</v>
      </c>
    </row>
    <row r="31">
      <c r="B31" s="0" t="s">
        <v>332</v>
      </c>
      <c r="C31" s="276">
        <v>31608</v>
      </c>
      <c r="D31" s="276">
        <v>360</v>
      </c>
      <c r="E31" s="274">
        <v>4</v>
      </c>
      <c r="F31" s="0" t="s">
        <v>151</v>
      </c>
      <c r="G31" s="0" t="s">
        <v>333</v>
      </c>
      <c r="H31" s="244">
        <v>1.25</v>
      </c>
      <c r="I31" s="0" t="s">
        <v>334</v>
      </c>
      <c r="J31" s="274">
        <v>2</v>
      </c>
      <c r="K31" s="274">
        <v>2</v>
      </c>
      <c r="L31" s="274">
        <v>5</v>
      </c>
      <c r="M31" s="275"/>
      <c r="N31" s="276">
        <v>720</v>
      </c>
      <c r="O31" s="280">
        <v>0.75</v>
      </c>
      <c r="P31" s="0" t="s">
        <v>307</v>
      </c>
      <c r="Q31" s="0" t="s">
        <v>308</v>
      </c>
      <c r="R31" s="0" t="s">
        <v>309</v>
      </c>
      <c r="S31" s="0" t="s">
        <v>310</v>
      </c>
      <c r="T31" s="0" t="s">
        <v>311</v>
      </c>
      <c r="V31" s="280">
        <v>0.4</v>
      </c>
      <c r="W31" s="280"/>
      <c r="X31" s="0" t="s">
        <v>6</v>
      </c>
      <c r="Z31" s="0">
        <v>12.9583333333333</v>
      </c>
      <c r="AA31" s="0" t="s">
        <v>25</v>
      </c>
    </row>
    <row r="32">
      <c r="B32" s="0" t="s">
        <v>335</v>
      </c>
      <c r="C32" s="276">
        <v>31609</v>
      </c>
      <c r="D32" s="276">
        <v>360</v>
      </c>
      <c r="E32" s="274">
        <v>4</v>
      </c>
      <c r="F32" s="0" t="s">
        <v>151</v>
      </c>
      <c r="G32" s="0" t="s">
        <v>300</v>
      </c>
      <c r="H32" s="244">
        <v>1</v>
      </c>
      <c r="I32" s="0" t="s">
        <v>314</v>
      </c>
      <c r="J32" s="274">
        <v>2</v>
      </c>
      <c r="K32" s="274">
        <v>2</v>
      </c>
      <c r="L32" s="274">
        <v>5</v>
      </c>
      <c r="M32" s="275"/>
      <c r="N32" s="276">
        <v>720</v>
      </c>
      <c r="O32" s="280">
        <v>0.75</v>
      </c>
      <c r="P32" s="0" t="s">
        <v>307</v>
      </c>
      <c r="Q32" s="0" t="s">
        <v>308</v>
      </c>
      <c r="R32" s="0" t="s">
        <v>309</v>
      </c>
      <c r="S32" s="0" t="s">
        <v>310</v>
      </c>
      <c r="T32" s="0" t="s">
        <v>311</v>
      </c>
      <c r="V32" s="280">
        <v>0.4</v>
      </c>
      <c r="W32" s="280"/>
      <c r="X32" s="0" t="s">
        <v>6</v>
      </c>
      <c r="Z32" s="0">
        <v>10.625</v>
      </c>
      <c r="AA32" s="0" t="s">
        <v>25</v>
      </c>
    </row>
    <row r="33">
      <c r="B33" s="0" t="s">
        <v>336</v>
      </c>
      <c r="C33" s="276">
        <v>31610</v>
      </c>
      <c r="D33" s="276">
        <v>360</v>
      </c>
      <c r="E33" s="274">
        <v>4</v>
      </c>
      <c r="F33" s="0" t="s">
        <v>151</v>
      </c>
      <c r="G33" s="0" t="s">
        <v>300</v>
      </c>
      <c r="H33" s="244">
        <v>1</v>
      </c>
      <c r="I33" s="0" t="s">
        <v>181</v>
      </c>
      <c r="J33" s="274">
        <v>2</v>
      </c>
      <c r="K33" s="274">
        <v>2</v>
      </c>
      <c r="L33" s="274">
        <v>5</v>
      </c>
      <c r="M33" s="275"/>
      <c r="N33" s="276">
        <v>720</v>
      </c>
      <c r="O33" s="280">
        <v>0.75</v>
      </c>
      <c r="P33" s="0" t="s">
        <v>307</v>
      </c>
      <c r="Q33" s="0" t="s">
        <v>308</v>
      </c>
      <c r="R33" s="0" t="s">
        <v>309</v>
      </c>
      <c r="S33" s="0" t="s">
        <v>310</v>
      </c>
      <c r="T33" s="0" t="s">
        <v>311</v>
      </c>
      <c r="V33" s="280">
        <v>0.4</v>
      </c>
      <c r="W33" s="280"/>
      <c r="X33" s="0" t="s">
        <v>6</v>
      </c>
      <c r="Z33" s="0">
        <v>10.9583333333333</v>
      </c>
      <c r="AA33" s="0" t="s">
        <v>25</v>
      </c>
    </row>
    <row r="34">
      <c r="B34" s="0" t="s">
        <v>337</v>
      </c>
      <c r="C34" s="276">
        <v>31611</v>
      </c>
      <c r="D34" s="276">
        <v>360</v>
      </c>
      <c r="E34" s="274">
        <v>4</v>
      </c>
      <c r="F34" s="0" t="s">
        <v>151</v>
      </c>
      <c r="G34" s="0" t="s">
        <v>300</v>
      </c>
      <c r="H34" s="244">
        <v>1</v>
      </c>
      <c r="I34" s="0" t="s">
        <v>168</v>
      </c>
      <c r="J34" s="274">
        <v>2</v>
      </c>
      <c r="K34" s="274">
        <v>2</v>
      </c>
      <c r="L34" s="274">
        <v>5</v>
      </c>
      <c r="M34" s="275"/>
      <c r="N34" s="276">
        <v>720</v>
      </c>
      <c r="O34" s="280">
        <v>0.75</v>
      </c>
      <c r="P34" s="0" t="s">
        <v>307</v>
      </c>
      <c r="Q34" s="0" t="s">
        <v>308</v>
      </c>
      <c r="R34" s="0" t="s">
        <v>309</v>
      </c>
      <c r="S34" s="0" t="s">
        <v>310</v>
      </c>
      <c r="T34" s="0" t="s">
        <v>311</v>
      </c>
      <c r="V34" s="280">
        <v>0.4</v>
      </c>
      <c r="W34" s="280"/>
      <c r="X34" s="0" t="s">
        <v>6</v>
      </c>
      <c r="Z34" s="0">
        <v>9.0625</v>
      </c>
      <c r="AA34" s="0" t="s">
        <v>25</v>
      </c>
    </row>
    <row r="35">
      <c r="B35" s="0" t="s">
        <v>338</v>
      </c>
      <c r="C35" s="276">
        <v>31612</v>
      </c>
      <c r="D35" s="276">
        <v>360</v>
      </c>
      <c r="E35" s="274">
        <v>4</v>
      </c>
      <c r="F35" s="0" t="s">
        <v>151</v>
      </c>
      <c r="G35" s="0" t="s">
        <v>300</v>
      </c>
      <c r="H35" s="244">
        <v>1</v>
      </c>
      <c r="I35" s="0" t="s">
        <v>319</v>
      </c>
      <c r="J35" s="274">
        <v>5</v>
      </c>
      <c r="K35" s="274">
        <v>2</v>
      </c>
      <c r="L35" s="274">
        <v>5</v>
      </c>
      <c r="M35" s="275"/>
      <c r="N35" s="276">
        <v>720</v>
      </c>
      <c r="O35" s="280">
        <v>0.75</v>
      </c>
      <c r="P35" s="0" t="s">
        <v>307</v>
      </c>
      <c r="Q35" s="0" t="s">
        <v>308</v>
      </c>
      <c r="R35" s="0" t="s">
        <v>309</v>
      </c>
      <c r="S35" s="0" t="s">
        <v>310</v>
      </c>
      <c r="T35" s="0" t="s">
        <v>311</v>
      </c>
      <c r="V35" s="280">
        <v>0.4</v>
      </c>
      <c r="W35" s="280"/>
      <c r="X35" s="0" t="s">
        <v>6</v>
      </c>
      <c r="Z35" s="0">
        <v>9.54166666666667</v>
      </c>
      <c r="AA35" s="0" t="s">
        <v>25</v>
      </c>
    </row>
    <row r="36">
      <c r="B36" s="0" t="s">
        <v>339</v>
      </c>
      <c r="C36" s="276">
        <v>31613</v>
      </c>
      <c r="D36" s="276">
        <v>360</v>
      </c>
      <c r="E36" s="274">
        <v>4</v>
      </c>
      <c r="F36" s="0" t="s">
        <v>151</v>
      </c>
      <c r="G36" s="0" t="s">
        <v>300</v>
      </c>
      <c r="H36" s="244">
        <v>1</v>
      </c>
      <c r="I36" s="0" t="s">
        <v>321</v>
      </c>
      <c r="J36" s="274">
        <v>5</v>
      </c>
      <c r="K36" s="274">
        <v>2</v>
      </c>
      <c r="L36" s="274">
        <v>5</v>
      </c>
      <c r="M36" s="275"/>
      <c r="N36" s="276">
        <v>720</v>
      </c>
      <c r="O36" s="280">
        <v>0.75</v>
      </c>
      <c r="P36" s="0" t="s">
        <v>307</v>
      </c>
      <c r="Q36" s="0" t="s">
        <v>308</v>
      </c>
      <c r="R36" s="0" t="s">
        <v>309</v>
      </c>
      <c r="S36" s="0" t="s">
        <v>310</v>
      </c>
      <c r="T36" s="0" t="s">
        <v>311</v>
      </c>
      <c r="V36" s="280">
        <v>0.4</v>
      </c>
      <c r="W36" s="280"/>
      <c r="X36" s="0" t="s">
        <v>6</v>
      </c>
      <c r="Z36" s="0">
        <v>2.30832641875</v>
      </c>
      <c r="AA36" s="0" t="s">
        <v>25</v>
      </c>
    </row>
    <row r="37">
      <c r="B37" s="0" t="s">
        <v>340</v>
      </c>
      <c r="C37" s="276">
        <v>31614</v>
      </c>
      <c r="D37" s="276">
        <v>360</v>
      </c>
      <c r="E37" s="274">
        <v>4</v>
      </c>
      <c r="F37" s="0" t="s">
        <v>151</v>
      </c>
      <c r="G37" s="0" t="s">
        <v>300</v>
      </c>
      <c r="H37" s="244">
        <v>1</v>
      </c>
      <c r="I37" s="0" t="s">
        <v>323</v>
      </c>
      <c r="J37" s="274">
        <v>5</v>
      </c>
      <c r="K37" s="274">
        <v>2</v>
      </c>
      <c r="L37" s="274">
        <v>5</v>
      </c>
      <c r="M37" s="275"/>
      <c r="N37" s="276">
        <v>720</v>
      </c>
      <c r="O37" s="280">
        <v>0.75</v>
      </c>
      <c r="P37" s="0" t="s">
        <v>307</v>
      </c>
      <c r="Q37" s="0" t="s">
        <v>308</v>
      </c>
      <c r="R37" s="0" t="s">
        <v>309</v>
      </c>
      <c r="S37" s="0" t="s">
        <v>310</v>
      </c>
      <c r="T37" s="0" t="s">
        <v>311</v>
      </c>
      <c r="V37" s="280">
        <v>0.4</v>
      </c>
      <c r="W37" s="280"/>
      <c r="X37" s="0" t="s">
        <v>6</v>
      </c>
      <c r="Z37" s="0">
        <v>2.25655780955</v>
      </c>
      <c r="AA37" s="0" t="s">
        <v>25</v>
      </c>
    </row>
    <row r="38">
      <c r="B38" s="0" t="s">
        <v>341</v>
      </c>
      <c r="C38" s="276">
        <v>31615</v>
      </c>
      <c r="D38" s="276">
        <v>360</v>
      </c>
      <c r="E38" s="274">
        <v>4</v>
      </c>
      <c r="F38" s="0" t="s">
        <v>151</v>
      </c>
      <c r="G38" s="0" t="s">
        <v>342</v>
      </c>
      <c r="H38" s="244">
        <v>1.375</v>
      </c>
      <c r="I38" s="0" t="s">
        <v>326</v>
      </c>
      <c r="J38" s="274">
        <v>2</v>
      </c>
      <c r="K38" s="274">
        <v>2</v>
      </c>
      <c r="L38" s="274">
        <v>5</v>
      </c>
      <c r="M38" s="275"/>
      <c r="N38" s="276">
        <v>720</v>
      </c>
      <c r="O38" s="280">
        <v>0.75</v>
      </c>
      <c r="P38" s="0" t="s">
        <v>307</v>
      </c>
      <c r="Q38" s="0" t="s">
        <v>308</v>
      </c>
      <c r="R38" s="0" t="s">
        <v>309</v>
      </c>
      <c r="S38" s="0" t="s">
        <v>310</v>
      </c>
      <c r="T38" s="0" t="s">
        <v>311</v>
      </c>
      <c r="V38" s="280">
        <v>0.4</v>
      </c>
      <c r="W38" s="280"/>
      <c r="X38" s="0" t="s">
        <v>6</v>
      </c>
      <c r="Z38" s="0">
        <v>11.4583333333333</v>
      </c>
      <c r="AA38" s="0" t="s">
        <v>25</v>
      </c>
    </row>
    <row r="39">
      <c r="B39" s="0" t="s">
        <v>343</v>
      </c>
      <c r="C39" s="276">
        <v>31616</v>
      </c>
      <c r="D39" s="276">
        <v>360</v>
      </c>
      <c r="E39" s="274">
        <v>4</v>
      </c>
      <c r="F39" s="0" t="s">
        <v>151</v>
      </c>
      <c r="G39" s="0" t="s">
        <v>344</v>
      </c>
      <c r="H39" s="244">
        <v>1.375</v>
      </c>
      <c r="I39" s="0" t="s">
        <v>329</v>
      </c>
      <c r="J39" s="274">
        <v>2</v>
      </c>
      <c r="K39" s="274">
        <v>2</v>
      </c>
      <c r="L39" s="274">
        <v>5</v>
      </c>
      <c r="M39" s="275"/>
      <c r="N39" s="276">
        <v>720</v>
      </c>
      <c r="O39" s="280">
        <v>0.75</v>
      </c>
      <c r="P39" s="0" t="s">
        <v>307</v>
      </c>
      <c r="Q39" s="0" t="s">
        <v>308</v>
      </c>
      <c r="R39" s="0" t="s">
        <v>309</v>
      </c>
      <c r="S39" s="0" t="s">
        <v>310</v>
      </c>
      <c r="T39" s="0" t="s">
        <v>311</v>
      </c>
      <c r="V39" s="280">
        <v>0.4</v>
      </c>
      <c r="W39" s="280"/>
      <c r="X39" s="0" t="s">
        <v>6</v>
      </c>
      <c r="Z39" s="0">
        <v>12.4375</v>
      </c>
      <c r="AA39" s="0" t="s">
        <v>25</v>
      </c>
    </row>
    <row r="40">
      <c r="B40" s="0" t="s">
        <v>345</v>
      </c>
      <c r="C40" s="276">
        <v>31617</v>
      </c>
      <c r="D40" s="276">
        <v>360</v>
      </c>
      <c r="E40" s="274">
        <v>4</v>
      </c>
      <c r="F40" s="0" t="s">
        <v>151</v>
      </c>
      <c r="G40" s="0" t="s">
        <v>344</v>
      </c>
      <c r="H40" s="244">
        <v>1.375</v>
      </c>
      <c r="I40" s="0" t="s">
        <v>331</v>
      </c>
      <c r="J40" s="274">
        <v>2</v>
      </c>
      <c r="K40" s="274">
        <v>2</v>
      </c>
      <c r="L40" s="274">
        <v>5</v>
      </c>
      <c r="M40" s="275"/>
      <c r="N40" s="276">
        <v>720</v>
      </c>
      <c r="O40" s="280">
        <v>0.75</v>
      </c>
      <c r="P40" s="0" t="s">
        <v>307</v>
      </c>
      <c r="Q40" s="0" t="s">
        <v>308</v>
      </c>
      <c r="R40" s="0" t="s">
        <v>309</v>
      </c>
      <c r="S40" s="0" t="s">
        <v>310</v>
      </c>
      <c r="T40" s="0" t="s">
        <v>311</v>
      </c>
      <c r="V40" s="280">
        <v>0.4</v>
      </c>
      <c r="W40" s="280"/>
      <c r="X40" s="0" t="s">
        <v>6</v>
      </c>
      <c r="Z40" s="0">
        <v>12.7083333333333</v>
      </c>
      <c r="AA40" s="0" t="s">
        <v>25</v>
      </c>
    </row>
    <row r="41">
      <c r="B41" s="0" t="s">
        <v>346</v>
      </c>
      <c r="C41" s="276">
        <v>31618</v>
      </c>
      <c r="D41" s="276">
        <v>360</v>
      </c>
      <c r="E41" s="274">
        <v>4</v>
      </c>
      <c r="F41" s="0" t="s">
        <v>151</v>
      </c>
      <c r="G41" s="0" t="s">
        <v>344</v>
      </c>
      <c r="H41" s="244">
        <v>1.375</v>
      </c>
      <c r="I41" s="0" t="s">
        <v>334</v>
      </c>
      <c r="J41" s="274">
        <v>2</v>
      </c>
      <c r="K41" s="274">
        <v>2</v>
      </c>
      <c r="L41" s="274">
        <v>5</v>
      </c>
      <c r="M41" s="275"/>
      <c r="N41" s="276">
        <v>720</v>
      </c>
      <c r="O41" s="280">
        <v>0.75</v>
      </c>
      <c r="P41" s="0" t="s">
        <v>307</v>
      </c>
      <c r="Q41" s="0" t="s">
        <v>308</v>
      </c>
      <c r="R41" s="0" t="s">
        <v>309</v>
      </c>
      <c r="S41" s="0" t="s">
        <v>310</v>
      </c>
      <c r="T41" s="0" t="s">
        <v>311</v>
      </c>
      <c r="V41" s="280">
        <v>0.4</v>
      </c>
      <c r="W41" s="280"/>
      <c r="X41" s="0" t="s">
        <v>6</v>
      </c>
      <c r="Z41" s="0">
        <v>13.0416666666667</v>
      </c>
      <c r="AA41" s="0" t="s">
        <v>25</v>
      </c>
    </row>
    <row r="42">
      <c r="B42" s="0" t="s">
        <v>347</v>
      </c>
      <c r="C42" s="276">
        <v>31619</v>
      </c>
      <c r="D42" s="276">
        <v>360</v>
      </c>
      <c r="E42" s="274">
        <v>4</v>
      </c>
      <c r="F42" s="0" t="s">
        <v>151</v>
      </c>
      <c r="G42" s="0" t="s">
        <v>191</v>
      </c>
      <c r="H42" s="244">
        <v>3</v>
      </c>
      <c r="I42" s="0" t="s">
        <v>181</v>
      </c>
      <c r="J42" s="274"/>
      <c r="K42" s="274"/>
      <c r="L42" s="274"/>
      <c r="M42" s="275"/>
      <c r="N42" s="276">
        <v>720</v>
      </c>
      <c r="O42" s="280">
        <v>0.75</v>
      </c>
      <c r="P42" s="0" t="s">
        <v>307</v>
      </c>
      <c r="Q42" s="0" t="s">
        <v>308</v>
      </c>
      <c r="R42" s="0" t="s">
        <v>309</v>
      </c>
      <c r="S42" s="0" t="s">
        <v>310</v>
      </c>
      <c r="T42" s="0" t="s">
        <v>311</v>
      </c>
      <c r="V42" s="280">
        <v>0.4</v>
      </c>
      <c r="W42" s="280"/>
      <c r="X42" s="0" t="s">
        <v>6</v>
      </c>
      <c r="Z42" s="0">
        <v>1.8502280658</v>
      </c>
      <c r="AA42" s="0" t="s">
        <v>25</v>
      </c>
    </row>
    <row r="43">
      <c r="B43" s="0" t="s">
        <v>348</v>
      </c>
      <c r="C43" s="276">
        <v>31620</v>
      </c>
      <c r="D43" s="276">
        <v>360</v>
      </c>
      <c r="E43" s="274">
        <v>4</v>
      </c>
      <c r="F43" s="0" t="s">
        <v>151</v>
      </c>
      <c r="G43" s="0" t="s">
        <v>180</v>
      </c>
      <c r="H43" s="244">
        <v>-1.5</v>
      </c>
      <c r="I43" s="0" t="s">
        <v>181</v>
      </c>
      <c r="J43" s="274"/>
      <c r="K43" s="274"/>
      <c r="L43" s="274"/>
      <c r="M43" s="275"/>
      <c r="N43" s="276">
        <v>720</v>
      </c>
      <c r="O43" s="280">
        <v>0.75</v>
      </c>
      <c r="P43" s="0" t="s">
        <v>307</v>
      </c>
      <c r="Q43" s="0" t="s">
        <v>308</v>
      </c>
      <c r="R43" s="0" t="s">
        <v>309</v>
      </c>
      <c r="S43" s="0" t="s">
        <v>310</v>
      </c>
      <c r="T43" s="0" t="s">
        <v>311</v>
      </c>
      <c r="V43" s="280">
        <v>0.4</v>
      </c>
      <c r="W43" s="280"/>
      <c r="X43" s="0" t="s">
        <v>6</v>
      </c>
      <c r="Z43" s="0">
        <v>10.0416666666667</v>
      </c>
      <c r="AA43" s="0" t="s">
        <v>25</v>
      </c>
    </row>
    <row r="44">
      <c r="B44" s="0" t="s">
        <v>349</v>
      </c>
      <c r="C44" s="276">
        <v>31621</v>
      </c>
      <c r="D44" s="276">
        <v>240</v>
      </c>
      <c r="E44" s="274">
        <v>4.25</v>
      </c>
      <c r="F44" s="0" t="s">
        <v>147</v>
      </c>
      <c r="H44" s="244"/>
      <c r="J44" s="274"/>
      <c r="K44" s="274"/>
      <c r="L44" s="274"/>
      <c r="M44" s="275"/>
      <c r="N44" s="276">
        <v>720</v>
      </c>
      <c r="O44" s="280">
        <v>0.75</v>
      </c>
      <c r="P44" s="0" t="s">
        <v>307</v>
      </c>
      <c r="Q44" s="0" t="s">
        <v>308</v>
      </c>
      <c r="R44" s="0" t="s">
        <v>309</v>
      </c>
      <c r="S44" s="0" t="s">
        <v>310</v>
      </c>
      <c r="T44" s="0" t="s">
        <v>311</v>
      </c>
      <c r="V44" s="280">
        <v>0.4</v>
      </c>
      <c r="W44" s="280"/>
      <c r="X44" s="0" t="s">
        <v>6</v>
      </c>
      <c r="Z44" s="0">
        <v>2.0211970628</v>
      </c>
      <c r="AA44" s="0" t="s">
        <v>25</v>
      </c>
    </row>
    <row r="45">
      <c r="B45" s="0" t="s">
        <v>350</v>
      </c>
      <c r="C45" s="276">
        <v>31622</v>
      </c>
      <c r="D45" s="276">
        <v>180</v>
      </c>
      <c r="E45" s="274">
        <v>4.01</v>
      </c>
      <c r="F45" s="0" t="s">
        <v>147</v>
      </c>
      <c r="H45" s="244"/>
      <c r="J45" s="274"/>
      <c r="K45" s="274"/>
      <c r="L45" s="274"/>
      <c r="M45" s="275"/>
      <c r="N45" s="276">
        <v>720</v>
      </c>
      <c r="O45" s="280">
        <v>0.75</v>
      </c>
      <c r="P45" s="0" t="s">
        <v>307</v>
      </c>
      <c r="Q45" s="0" t="s">
        <v>308</v>
      </c>
      <c r="R45" s="0" t="s">
        <v>309</v>
      </c>
      <c r="S45" s="0" t="s">
        <v>310</v>
      </c>
      <c r="T45" s="0" t="s">
        <v>311</v>
      </c>
      <c r="V45" s="280">
        <v>0.4</v>
      </c>
      <c r="W45" s="280"/>
      <c r="X45" s="0" t="s">
        <v>6</v>
      </c>
      <c r="Z45" s="0">
        <v>7.8125</v>
      </c>
      <c r="AA45" s="0" t="s">
        <v>25</v>
      </c>
    </row>
    <row r="46">
      <c r="B46" s="0" t="s">
        <v>351</v>
      </c>
      <c r="C46" s="276">
        <v>31623</v>
      </c>
      <c r="D46" s="276">
        <v>120</v>
      </c>
      <c r="E46" s="274">
        <v>3.95</v>
      </c>
      <c r="F46" s="0" t="s">
        <v>147</v>
      </c>
      <c r="H46" s="244"/>
      <c r="J46" s="274"/>
      <c r="K46" s="274"/>
      <c r="L46" s="274"/>
      <c r="M46" s="275"/>
      <c r="N46" s="276">
        <v>720</v>
      </c>
      <c r="O46" s="280">
        <v>0.75</v>
      </c>
      <c r="P46" s="0" t="s">
        <v>307</v>
      </c>
      <c r="Q46" s="0" t="s">
        <v>308</v>
      </c>
      <c r="R46" s="0" t="s">
        <v>309</v>
      </c>
      <c r="S46" s="0" t="s">
        <v>310</v>
      </c>
      <c r="T46" s="0" t="s">
        <v>311</v>
      </c>
      <c r="V46" s="280">
        <v>0.4</v>
      </c>
      <c r="W46" s="280"/>
      <c r="X46" s="0" t="s">
        <v>6</v>
      </c>
      <c r="Z46" s="0">
        <v>1.83166004985</v>
      </c>
      <c r="AA46" s="0" t="s">
        <v>25</v>
      </c>
    </row>
    <row r="47">
      <c r="B47" s="0" t="s">
        <v>352</v>
      </c>
      <c r="C47" s="276">
        <v>31624</v>
      </c>
      <c r="D47" s="276">
        <v>120</v>
      </c>
      <c r="E47" s="274">
        <v>4.15</v>
      </c>
      <c r="F47" s="0" t="s">
        <v>147</v>
      </c>
      <c r="H47" s="244"/>
      <c r="J47" s="274"/>
      <c r="K47" s="274"/>
      <c r="L47" s="274"/>
      <c r="M47" s="275">
        <v>360</v>
      </c>
      <c r="N47" s="276">
        <v>720</v>
      </c>
      <c r="O47" s="280">
        <v>0.75</v>
      </c>
      <c r="P47" s="0" t="s">
        <v>307</v>
      </c>
      <c r="Q47" s="0" t="s">
        <v>308</v>
      </c>
      <c r="R47" s="0" t="s">
        <v>309</v>
      </c>
      <c r="S47" s="0" t="s">
        <v>310</v>
      </c>
      <c r="T47" s="0" t="s">
        <v>311</v>
      </c>
      <c r="V47" s="280">
        <v>0.4</v>
      </c>
      <c r="W47" s="280"/>
      <c r="X47" s="0" t="s">
        <v>6</v>
      </c>
      <c r="Z47" s="0">
        <v>1.67607878025</v>
      </c>
      <c r="AA47" s="0" t="s">
        <v>25</v>
      </c>
    </row>
    <row r="48">
      <c r="B48" s="0" t="s">
        <v>353</v>
      </c>
      <c r="C48" s="276">
        <v>31625</v>
      </c>
      <c r="D48" s="276">
        <v>84</v>
      </c>
      <c r="E48" s="274">
        <v>3.95</v>
      </c>
      <c r="F48" s="0" t="s">
        <v>147</v>
      </c>
      <c r="H48" s="244"/>
      <c r="J48" s="274"/>
      <c r="K48" s="274"/>
      <c r="L48" s="274"/>
      <c r="M48" s="275">
        <v>360</v>
      </c>
      <c r="N48" s="276">
        <v>720</v>
      </c>
      <c r="O48" s="280">
        <v>0.75</v>
      </c>
      <c r="P48" s="0" t="s">
        <v>307</v>
      </c>
      <c r="Q48" s="0" t="s">
        <v>308</v>
      </c>
      <c r="R48" s="0" t="s">
        <v>309</v>
      </c>
      <c r="S48" s="0" t="s">
        <v>310</v>
      </c>
      <c r="T48" s="0" t="s">
        <v>311</v>
      </c>
      <c r="V48" s="280">
        <v>0.4</v>
      </c>
      <c r="W48" s="280"/>
      <c r="X48" s="0" t="s">
        <v>6</v>
      </c>
      <c r="Z48" s="0">
        <v>1.77083333333333</v>
      </c>
      <c r="AA48" s="0" t="s">
        <v>25</v>
      </c>
    </row>
    <row r="49">
      <c r="B49" s="0" t="s">
        <v>354</v>
      </c>
      <c r="C49" s="276">
        <v>31626</v>
      </c>
      <c r="D49" s="276">
        <v>84</v>
      </c>
      <c r="E49" s="274">
        <v>3.75</v>
      </c>
      <c r="F49" s="0" t="s">
        <v>147</v>
      </c>
      <c r="H49" s="244"/>
      <c r="J49" s="274"/>
      <c r="K49" s="274"/>
      <c r="L49" s="274"/>
      <c r="M49" s="275"/>
      <c r="N49" s="276">
        <v>720</v>
      </c>
      <c r="O49" s="280">
        <v>0.75</v>
      </c>
      <c r="P49" s="0" t="s">
        <v>307</v>
      </c>
      <c r="Q49" s="0" t="s">
        <v>308</v>
      </c>
      <c r="R49" s="0" t="s">
        <v>309</v>
      </c>
      <c r="S49" s="0" t="s">
        <v>310</v>
      </c>
      <c r="T49" s="0" t="s">
        <v>311</v>
      </c>
      <c r="V49" s="280">
        <v>0.4</v>
      </c>
      <c r="W49" s="280"/>
      <c r="X49" s="0" t="s">
        <v>6</v>
      </c>
      <c r="Z49" s="0">
        <v>1.77083333333333</v>
      </c>
      <c r="AA49" s="0" t="s">
        <v>25</v>
      </c>
    </row>
    <row r="50">
      <c r="B50" s="0" t="s">
        <v>355</v>
      </c>
      <c r="C50" s="276">
        <v>31627</v>
      </c>
      <c r="D50" s="276">
        <v>60</v>
      </c>
      <c r="E50" s="274">
        <v>3.5000000000000004</v>
      </c>
      <c r="F50" s="0" t="s">
        <v>147</v>
      </c>
      <c r="H50" s="244"/>
      <c r="J50" s="274"/>
      <c r="K50" s="274"/>
      <c r="L50" s="274"/>
      <c r="M50" s="275"/>
      <c r="N50" s="276">
        <v>720</v>
      </c>
      <c r="O50" s="280">
        <v>0.75</v>
      </c>
      <c r="P50" s="0" t="s">
        <v>307</v>
      </c>
      <c r="Q50" s="0" t="s">
        <v>308</v>
      </c>
      <c r="R50" s="0" t="s">
        <v>309</v>
      </c>
      <c r="S50" s="0" t="s">
        <v>310</v>
      </c>
      <c r="T50" s="0" t="s">
        <v>311</v>
      </c>
      <c r="V50" s="280">
        <v>0.4</v>
      </c>
      <c r="W50" s="280"/>
      <c r="X50" s="0" t="s">
        <v>6</v>
      </c>
      <c r="Z50" s="0">
        <v>1.89583333333333</v>
      </c>
      <c r="AA50" s="0" t="s">
        <v>25</v>
      </c>
    </row>
    <row r="51">
      <c r="B51" s="0" t="s">
        <v>356</v>
      </c>
      <c r="C51" s="276">
        <v>31628</v>
      </c>
      <c r="D51" s="276">
        <v>60</v>
      </c>
      <c r="E51" s="274">
        <v>3.6999999999999997</v>
      </c>
      <c r="F51" s="0" t="s">
        <v>147</v>
      </c>
      <c r="H51" s="244"/>
      <c r="J51" s="274"/>
      <c r="K51" s="274"/>
      <c r="L51" s="274"/>
      <c r="M51" s="275">
        <v>360</v>
      </c>
      <c r="N51" s="276">
        <v>720</v>
      </c>
      <c r="O51" s="280">
        <v>0.75</v>
      </c>
      <c r="P51" s="0" t="s">
        <v>307</v>
      </c>
      <c r="Q51" s="0" t="s">
        <v>308</v>
      </c>
      <c r="R51" s="0" t="s">
        <v>309</v>
      </c>
      <c r="S51" s="0" t="s">
        <v>310</v>
      </c>
      <c r="T51" s="0" t="s">
        <v>311</v>
      </c>
      <c r="V51" s="280">
        <v>0.4</v>
      </c>
      <c r="W51" s="280"/>
      <c r="X51" s="0" t="s">
        <v>6</v>
      </c>
      <c r="Z51" s="0">
        <v>1.89583333333333</v>
      </c>
      <c r="AA51" s="0" t="s">
        <v>25</v>
      </c>
    </row>
    <row r="52">
      <c r="B52" s="0" t="s">
        <v>357</v>
      </c>
      <c r="C52" s="276">
        <v>31629</v>
      </c>
      <c r="D52" s="276">
        <v>180</v>
      </c>
      <c r="E52" s="274">
        <v>5.1499999999999995</v>
      </c>
      <c r="F52" s="0" t="s">
        <v>147</v>
      </c>
      <c r="H52" s="244"/>
      <c r="J52" s="274"/>
      <c r="K52" s="274"/>
      <c r="L52" s="274"/>
      <c r="M52" s="275"/>
      <c r="N52" s="276">
        <v>720</v>
      </c>
      <c r="O52" s="280">
        <v>0.75</v>
      </c>
      <c r="P52" s="0" t="s">
        <v>6</v>
      </c>
      <c r="Q52" s="0" t="s">
        <v>6</v>
      </c>
      <c r="R52" s="0" t="s">
        <v>6</v>
      </c>
      <c r="S52" s="0" t="s">
        <v>6</v>
      </c>
      <c r="T52" s="0" t="s">
        <v>6</v>
      </c>
      <c r="V52" s="280"/>
      <c r="W52" s="280"/>
      <c r="X52" s="0" t="s">
        <v>6</v>
      </c>
      <c r="Z52" s="0">
        <v>1.54166666666667</v>
      </c>
      <c r="AA52" s="0" t="s">
        <v>25</v>
      </c>
    </row>
    <row r="53">
      <c r="B53" s="0" t="s">
        <v>358</v>
      </c>
      <c r="C53" s="276">
        <v>31630</v>
      </c>
      <c r="D53" s="276">
        <v>180</v>
      </c>
      <c r="E53" s="274">
        <v>5</v>
      </c>
      <c r="F53" s="0" t="s">
        <v>151</v>
      </c>
      <c r="G53" s="0" t="s">
        <v>316</v>
      </c>
      <c r="H53" s="244">
        <v>2.375</v>
      </c>
      <c r="I53" s="0" t="s">
        <v>181</v>
      </c>
      <c r="J53" s="274"/>
      <c r="K53" s="274"/>
      <c r="L53" s="274"/>
      <c r="M53" s="275"/>
      <c r="N53" s="276">
        <v>720</v>
      </c>
      <c r="O53" s="280">
        <v>0.75</v>
      </c>
      <c r="P53" s="0" t="s">
        <v>6</v>
      </c>
      <c r="Q53" s="0" t="s">
        <v>6</v>
      </c>
      <c r="R53" s="0" t="s">
        <v>6</v>
      </c>
      <c r="S53" s="0" t="s">
        <v>6</v>
      </c>
      <c r="T53" s="0" t="s">
        <v>6</v>
      </c>
      <c r="V53" s="280"/>
      <c r="W53" s="280"/>
      <c r="X53" s="0" t="s">
        <v>6</v>
      </c>
      <c r="Z53" s="0">
        <v>1.54166666666667</v>
      </c>
      <c r="AA53" s="0" t="s">
        <v>25</v>
      </c>
    </row>
    <row r="54">
      <c r="B54" s="0" t="s">
        <v>359</v>
      </c>
      <c r="C54" s="276">
        <v>31631</v>
      </c>
      <c r="D54" s="276">
        <v>180</v>
      </c>
      <c r="E54" s="274">
        <v>5</v>
      </c>
      <c r="F54" s="0" t="s">
        <v>151</v>
      </c>
      <c r="G54" s="0" t="s">
        <v>300</v>
      </c>
      <c r="H54" s="244">
        <v>2</v>
      </c>
      <c r="I54" s="0" t="s">
        <v>181</v>
      </c>
      <c r="J54" s="274"/>
      <c r="K54" s="274"/>
      <c r="L54" s="274"/>
      <c r="M54" s="275"/>
      <c r="N54" s="276">
        <v>720</v>
      </c>
      <c r="O54" s="280">
        <v>0.75</v>
      </c>
      <c r="P54" s="0" t="s">
        <v>6</v>
      </c>
      <c r="Q54" s="0" t="s">
        <v>6</v>
      </c>
      <c r="R54" s="0" t="s">
        <v>6</v>
      </c>
      <c r="S54" s="0" t="s">
        <v>6</v>
      </c>
      <c r="T54" s="0" t="s">
        <v>6</v>
      </c>
      <c r="V54" s="280"/>
      <c r="W54" s="280"/>
      <c r="X54" s="0" t="s">
        <v>6</v>
      </c>
      <c r="Z54" s="0">
        <v>1.54166666666667</v>
      </c>
      <c r="AA54" s="0" t="s">
        <v>25</v>
      </c>
    </row>
    <row r="55">
      <c r="B55" s="0" t="s">
        <v>360</v>
      </c>
      <c r="C55" s="276">
        <v>31632</v>
      </c>
      <c r="D55" s="276">
        <v>180</v>
      </c>
      <c r="E55" s="274">
        <v>5</v>
      </c>
      <c r="F55" s="0" t="s">
        <v>151</v>
      </c>
      <c r="G55" s="0" t="s">
        <v>191</v>
      </c>
      <c r="H55" s="244">
        <v>4</v>
      </c>
      <c r="I55" s="0" t="s">
        <v>181</v>
      </c>
      <c r="J55" s="274"/>
      <c r="K55" s="274"/>
      <c r="L55" s="274"/>
      <c r="M55" s="275"/>
      <c r="N55" s="276">
        <v>720</v>
      </c>
      <c r="O55" s="280">
        <v>0.75</v>
      </c>
      <c r="P55" s="0" t="s">
        <v>6</v>
      </c>
      <c r="Q55" s="0" t="s">
        <v>6</v>
      </c>
      <c r="R55" s="0" t="s">
        <v>6</v>
      </c>
      <c r="S55" s="0" t="s">
        <v>6</v>
      </c>
      <c r="T55" s="0" t="s">
        <v>6</v>
      </c>
      <c r="V55" s="280"/>
      <c r="W55" s="280"/>
      <c r="X55" s="0" t="s">
        <v>6</v>
      </c>
      <c r="Z55" s="0">
        <v>1.55208333333333</v>
      </c>
      <c r="AA55" s="0" t="s">
        <v>25</v>
      </c>
    </row>
    <row r="56">
      <c r="B56" s="0" t="s">
        <v>361</v>
      </c>
      <c r="C56" s="276">
        <v>31633</v>
      </c>
      <c r="D56" s="276">
        <v>180</v>
      </c>
      <c r="E56" s="274">
        <v>5</v>
      </c>
      <c r="F56" s="0" t="s">
        <v>151</v>
      </c>
      <c r="G56" s="0" t="s">
        <v>180</v>
      </c>
      <c r="H56" s="244">
        <v>-0.5</v>
      </c>
      <c r="I56" s="0" t="s">
        <v>181</v>
      </c>
      <c r="J56" s="274"/>
      <c r="K56" s="274"/>
      <c r="L56" s="274"/>
      <c r="M56" s="275"/>
      <c r="N56" s="276">
        <v>720</v>
      </c>
      <c r="O56" s="280">
        <v>0.75</v>
      </c>
      <c r="P56" s="0" t="s">
        <v>6</v>
      </c>
      <c r="Q56" s="0" t="s">
        <v>6</v>
      </c>
      <c r="R56" s="0" t="s">
        <v>6</v>
      </c>
      <c r="S56" s="0" t="s">
        <v>6</v>
      </c>
      <c r="T56" s="0" t="s">
        <v>6</v>
      </c>
      <c r="V56" s="280"/>
      <c r="W56" s="280"/>
      <c r="X56" s="0" t="s">
        <v>6</v>
      </c>
      <c r="Z56" s="0">
        <v>1.54166666666667</v>
      </c>
      <c r="AA56" s="0" t="s">
        <v>25</v>
      </c>
    </row>
    <row r="57">
      <c r="B57" s="0" t="s">
        <v>362</v>
      </c>
      <c r="C57" s="276">
        <v>31634</v>
      </c>
      <c r="D57" s="276">
        <v>36</v>
      </c>
      <c r="E57" s="274">
        <v>6.65</v>
      </c>
      <c r="F57" s="0" t="s">
        <v>147</v>
      </c>
      <c r="H57" s="244"/>
      <c r="J57" s="274"/>
      <c r="K57" s="274"/>
      <c r="L57" s="274"/>
      <c r="M57" s="275"/>
      <c r="N57" s="276">
        <v>720</v>
      </c>
      <c r="O57" s="280">
        <v>0.75</v>
      </c>
      <c r="P57" s="0" t="s">
        <v>6</v>
      </c>
      <c r="Q57" s="0" t="s">
        <v>6</v>
      </c>
      <c r="R57" s="0" t="s">
        <v>6</v>
      </c>
      <c r="S57" s="0" t="s">
        <v>6</v>
      </c>
      <c r="T57" s="0" t="s">
        <v>6</v>
      </c>
      <c r="V57" s="280"/>
      <c r="W57" s="280"/>
      <c r="X57" s="0" t="s">
        <v>6</v>
      </c>
      <c r="Z57" s="0">
        <v>2.79166666666667</v>
      </c>
      <c r="AA57" s="0" t="s">
        <v>25</v>
      </c>
    </row>
    <row r="58">
      <c r="B58" s="0" t="s">
        <v>363</v>
      </c>
      <c r="C58" s="276">
        <v>31635</v>
      </c>
      <c r="D58" s="276">
        <v>36</v>
      </c>
      <c r="E58" s="274">
        <v>6.15</v>
      </c>
      <c r="F58" s="0" t="s">
        <v>151</v>
      </c>
      <c r="G58" s="0" t="s">
        <v>316</v>
      </c>
      <c r="H58" s="244">
        <v>3.5000000000000004</v>
      </c>
      <c r="I58" s="0" t="s">
        <v>181</v>
      </c>
      <c r="J58" s="274"/>
      <c r="K58" s="274"/>
      <c r="L58" s="274"/>
      <c r="M58" s="275"/>
      <c r="N58" s="276">
        <v>720</v>
      </c>
      <c r="O58" s="280">
        <v>0.75</v>
      </c>
      <c r="P58" s="0" t="s">
        <v>6</v>
      </c>
      <c r="Q58" s="0" t="s">
        <v>6</v>
      </c>
      <c r="R58" s="0" t="s">
        <v>6</v>
      </c>
      <c r="S58" s="0" t="s">
        <v>6</v>
      </c>
      <c r="T58" s="0" t="s">
        <v>6</v>
      </c>
      <c r="V58" s="280"/>
      <c r="W58" s="280"/>
      <c r="X58" s="0" t="s">
        <v>6</v>
      </c>
      <c r="Z58" s="0">
        <v>2.8125</v>
      </c>
      <c r="AA58" s="0" t="s">
        <v>25</v>
      </c>
    </row>
    <row r="59">
      <c r="B59" s="0" t="s">
        <v>364</v>
      </c>
      <c r="C59" s="276">
        <v>31636</v>
      </c>
      <c r="D59" s="276">
        <v>36</v>
      </c>
      <c r="E59" s="274">
        <v>6.15</v>
      </c>
      <c r="F59" s="0" t="s">
        <v>151</v>
      </c>
      <c r="G59" s="0" t="s">
        <v>300</v>
      </c>
      <c r="H59" s="244">
        <v>3.125</v>
      </c>
      <c r="I59" s="0" t="s">
        <v>181</v>
      </c>
      <c r="J59" s="274"/>
      <c r="K59" s="274"/>
      <c r="L59" s="274"/>
      <c r="M59" s="275"/>
      <c r="N59" s="276">
        <v>720</v>
      </c>
      <c r="O59" s="280">
        <v>0.75</v>
      </c>
      <c r="P59" s="0" t="s">
        <v>6</v>
      </c>
      <c r="Q59" s="0" t="s">
        <v>6</v>
      </c>
      <c r="R59" s="0" t="s">
        <v>6</v>
      </c>
      <c r="S59" s="0" t="s">
        <v>6</v>
      </c>
      <c r="T59" s="0" t="s">
        <v>6</v>
      </c>
      <c r="V59" s="280"/>
      <c r="W59" s="280"/>
      <c r="X59" s="0" t="s">
        <v>6</v>
      </c>
      <c r="Z59" s="0">
        <v>2.8125</v>
      </c>
      <c r="AA59" s="0" t="s">
        <v>25</v>
      </c>
    </row>
    <row r="60">
      <c r="B60" s="0" t="s">
        <v>365</v>
      </c>
      <c r="C60" s="276">
        <v>31637</v>
      </c>
      <c r="D60" s="276">
        <v>36</v>
      </c>
      <c r="E60" s="274">
        <v>6.15</v>
      </c>
      <c r="F60" s="0" t="s">
        <v>151</v>
      </c>
      <c r="G60" s="0" t="s">
        <v>191</v>
      </c>
      <c r="H60" s="244">
        <v>5.125</v>
      </c>
      <c r="I60" s="0" t="s">
        <v>181</v>
      </c>
      <c r="J60" s="274"/>
      <c r="K60" s="274"/>
      <c r="L60" s="274"/>
      <c r="M60" s="275"/>
      <c r="N60" s="276">
        <v>720</v>
      </c>
      <c r="O60" s="280">
        <v>0.75</v>
      </c>
      <c r="P60" s="0" t="s">
        <v>6</v>
      </c>
      <c r="Q60" s="0" t="s">
        <v>6</v>
      </c>
      <c r="R60" s="0" t="s">
        <v>6</v>
      </c>
      <c r="S60" s="0" t="s">
        <v>6</v>
      </c>
      <c r="T60" s="0" t="s">
        <v>6</v>
      </c>
      <c r="V60" s="280"/>
      <c r="W60" s="280"/>
      <c r="X60" s="0" t="s">
        <v>6</v>
      </c>
      <c r="Z60" s="0">
        <v>2.79166666666667</v>
      </c>
      <c r="AA60" s="0" t="s">
        <v>25</v>
      </c>
    </row>
    <row r="61">
      <c r="B61" s="0" t="s">
        <v>366</v>
      </c>
      <c r="C61" s="276">
        <v>31638</v>
      </c>
      <c r="D61" s="276">
        <v>36</v>
      </c>
      <c r="E61" s="274">
        <v>6.15</v>
      </c>
      <c r="F61" s="0" t="s">
        <v>151</v>
      </c>
      <c r="G61" s="0" t="s">
        <v>180</v>
      </c>
      <c r="H61" s="244">
        <v>0.625</v>
      </c>
      <c r="I61" s="0" t="s">
        <v>181</v>
      </c>
      <c r="J61" s="274"/>
      <c r="K61" s="274"/>
      <c r="L61" s="274"/>
      <c r="M61" s="275"/>
      <c r="N61" s="276">
        <v>720</v>
      </c>
      <c r="O61" s="280">
        <v>0.75</v>
      </c>
      <c r="P61" s="0" t="s">
        <v>6</v>
      </c>
      <c r="Q61" s="0" t="s">
        <v>6</v>
      </c>
      <c r="R61" s="0" t="s">
        <v>6</v>
      </c>
      <c r="S61" s="0" t="s">
        <v>6</v>
      </c>
      <c r="T61" s="0" t="s">
        <v>6</v>
      </c>
      <c r="V61" s="280"/>
      <c r="W61" s="280"/>
      <c r="X61" s="0" t="s">
        <v>6</v>
      </c>
      <c r="Z61" s="0">
        <v>2.8125</v>
      </c>
      <c r="AA61" s="0" t="s">
        <v>25</v>
      </c>
    </row>
    <row r="62">
      <c r="B62" s="0" t="s">
        <v>367</v>
      </c>
      <c r="C62" s="276">
        <v>31639</v>
      </c>
      <c r="D62" s="276">
        <v>360</v>
      </c>
      <c r="E62" s="274">
        <v>5.1499999999999995</v>
      </c>
      <c r="F62" s="0" t="s">
        <v>147</v>
      </c>
      <c r="H62" s="244"/>
      <c r="J62" s="274"/>
      <c r="K62" s="274"/>
      <c r="L62" s="274"/>
      <c r="M62" s="275"/>
      <c r="N62" s="276">
        <v>720</v>
      </c>
      <c r="O62" s="280">
        <v>0.75</v>
      </c>
      <c r="P62" s="0" t="s">
        <v>6</v>
      </c>
      <c r="Q62" s="0" t="s">
        <v>6</v>
      </c>
      <c r="R62" s="0" t="s">
        <v>6</v>
      </c>
      <c r="S62" s="0" t="s">
        <v>6</v>
      </c>
      <c r="T62" s="0" t="s">
        <v>6</v>
      </c>
      <c r="V62" s="280"/>
      <c r="W62" s="280"/>
      <c r="X62" s="0" t="s">
        <v>6</v>
      </c>
      <c r="Z62" s="0">
        <v>15.0416666666667</v>
      </c>
      <c r="AA62" s="0" t="s">
        <v>25</v>
      </c>
    </row>
    <row r="63">
      <c r="B63" s="0" t="s">
        <v>368</v>
      </c>
      <c r="C63" s="276">
        <v>31640</v>
      </c>
      <c r="D63" s="276">
        <v>180</v>
      </c>
      <c r="E63" s="274">
        <v>4.8500000000000005</v>
      </c>
      <c r="F63" s="0" t="s">
        <v>147</v>
      </c>
      <c r="H63" s="244"/>
      <c r="J63" s="274"/>
      <c r="K63" s="274"/>
      <c r="L63" s="274"/>
      <c r="M63" s="275"/>
      <c r="N63" s="276">
        <v>720</v>
      </c>
      <c r="O63" s="280">
        <v>0.75</v>
      </c>
      <c r="P63" s="0" t="s">
        <v>6</v>
      </c>
      <c r="Q63" s="0" t="s">
        <v>6</v>
      </c>
      <c r="R63" s="0" t="s">
        <v>6</v>
      </c>
      <c r="S63" s="0" t="s">
        <v>6</v>
      </c>
      <c r="T63" s="0" t="s">
        <v>6</v>
      </c>
      <c r="V63" s="280"/>
      <c r="W63" s="280"/>
      <c r="X63" s="0" t="s">
        <v>6</v>
      </c>
      <c r="Z63" s="0">
        <v>8.875</v>
      </c>
      <c r="AA63" s="0" t="s">
        <v>25</v>
      </c>
    </row>
    <row r="64">
      <c r="B64" s="0" t="s">
        <v>369</v>
      </c>
      <c r="C64" s="276">
        <v>31641</v>
      </c>
      <c r="D64" s="276">
        <v>180</v>
      </c>
      <c r="E64" s="274">
        <v>4.75</v>
      </c>
      <c r="F64" s="0" t="s">
        <v>151</v>
      </c>
      <c r="G64" s="0" t="s">
        <v>316</v>
      </c>
      <c r="H64" s="244">
        <v>2.125</v>
      </c>
      <c r="I64" s="0" t="s">
        <v>181</v>
      </c>
      <c r="J64" s="274"/>
      <c r="K64" s="274"/>
      <c r="L64" s="274"/>
      <c r="M64" s="275"/>
      <c r="N64" s="276">
        <v>720</v>
      </c>
      <c r="O64" s="280">
        <v>0.75</v>
      </c>
      <c r="P64" s="0" t="s">
        <v>6</v>
      </c>
      <c r="Q64" s="0" t="s">
        <v>6</v>
      </c>
      <c r="R64" s="0" t="s">
        <v>6</v>
      </c>
      <c r="S64" s="0" t="s">
        <v>6</v>
      </c>
      <c r="T64" s="0" t="s">
        <v>6</v>
      </c>
      <c r="V64" s="280"/>
      <c r="W64" s="280"/>
      <c r="X64" s="0" t="s">
        <v>6</v>
      </c>
      <c r="Z64" s="0">
        <v>8.95833333333333</v>
      </c>
      <c r="AA64" s="0" t="s">
        <v>25</v>
      </c>
    </row>
    <row r="65">
      <c r="B65" s="0" t="s">
        <v>370</v>
      </c>
      <c r="C65" s="276">
        <v>31642</v>
      </c>
      <c r="D65" s="276">
        <v>180</v>
      </c>
      <c r="E65" s="274">
        <v>4.75</v>
      </c>
      <c r="F65" s="0" t="s">
        <v>151</v>
      </c>
      <c r="G65" s="0" t="s">
        <v>300</v>
      </c>
      <c r="H65" s="244">
        <v>1.7500000000000002</v>
      </c>
      <c r="I65" s="0" t="s">
        <v>181</v>
      </c>
      <c r="J65" s="274"/>
      <c r="K65" s="274"/>
      <c r="L65" s="274"/>
      <c r="M65" s="275"/>
      <c r="N65" s="276">
        <v>720</v>
      </c>
      <c r="O65" s="280">
        <v>0.75</v>
      </c>
      <c r="P65" s="0" t="s">
        <v>6</v>
      </c>
      <c r="Q65" s="0" t="s">
        <v>6</v>
      </c>
      <c r="R65" s="0" t="s">
        <v>6</v>
      </c>
      <c r="S65" s="0" t="s">
        <v>6</v>
      </c>
      <c r="T65" s="0" t="s">
        <v>6</v>
      </c>
      <c r="V65" s="280"/>
      <c r="W65" s="280"/>
      <c r="X65" s="0" t="s">
        <v>6</v>
      </c>
      <c r="Z65" s="0">
        <v>8.97916666666667</v>
      </c>
      <c r="AA65" s="0" t="s">
        <v>25</v>
      </c>
    </row>
    <row r="66">
      <c r="B66" s="0" t="s">
        <v>371</v>
      </c>
      <c r="C66" s="276">
        <v>31643</v>
      </c>
      <c r="D66" s="276">
        <v>180</v>
      </c>
      <c r="E66" s="274">
        <v>4.75</v>
      </c>
      <c r="F66" s="0" t="s">
        <v>151</v>
      </c>
      <c r="G66" s="0" t="s">
        <v>191</v>
      </c>
      <c r="H66" s="244">
        <v>3.75</v>
      </c>
      <c r="I66" s="0" t="s">
        <v>181</v>
      </c>
      <c r="J66" s="274"/>
      <c r="K66" s="274"/>
      <c r="L66" s="274"/>
      <c r="M66" s="275"/>
      <c r="N66" s="276">
        <v>720</v>
      </c>
      <c r="O66" s="280">
        <v>0.75</v>
      </c>
      <c r="P66" s="0" t="s">
        <v>6</v>
      </c>
      <c r="Q66" s="0" t="s">
        <v>6</v>
      </c>
      <c r="R66" s="0" t="s">
        <v>6</v>
      </c>
      <c r="S66" s="0" t="s">
        <v>6</v>
      </c>
      <c r="T66" s="0" t="s">
        <v>6</v>
      </c>
      <c r="V66" s="280"/>
      <c r="W66" s="280"/>
      <c r="X66" s="0" t="s">
        <v>6</v>
      </c>
      <c r="Z66" s="0">
        <v>8.77083333333333</v>
      </c>
      <c r="AA66" s="0" t="s">
        <v>25</v>
      </c>
    </row>
    <row r="67">
      <c r="B67" s="0" t="s">
        <v>372</v>
      </c>
      <c r="C67" s="276">
        <v>31644</v>
      </c>
      <c r="D67" s="276">
        <v>180</v>
      </c>
      <c r="E67" s="274">
        <v>4.75</v>
      </c>
      <c r="F67" s="0" t="s">
        <v>151</v>
      </c>
      <c r="G67" s="0" t="s">
        <v>180</v>
      </c>
      <c r="H67" s="244">
        <v>-0.75</v>
      </c>
      <c r="I67" s="0" t="s">
        <v>181</v>
      </c>
      <c r="J67" s="274"/>
      <c r="K67" s="274"/>
      <c r="L67" s="274"/>
      <c r="M67" s="275"/>
      <c r="N67" s="276">
        <v>720</v>
      </c>
      <c r="O67" s="280">
        <v>0.75</v>
      </c>
      <c r="P67" s="0" t="s">
        <v>6</v>
      </c>
      <c r="Q67" s="0" t="s">
        <v>6</v>
      </c>
      <c r="R67" s="0" t="s">
        <v>6</v>
      </c>
      <c r="S67" s="0" t="s">
        <v>6</v>
      </c>
      <c r="T67" s="0" t="s">
        <v>6</v>
      </c>
      <c r="V67" s="280"/>
      <c r="W67" s="280"/>
      <c r="X67" s="0" t="s">
        <v>6</v>
      </c>
      <c r="Z67" s="0">
        <v>8.95833333333333</v>
      </c>
      <c r="AA67" s="0" t="s">
        <v>25</v>
      </c>
    </row>
    <row r="68">
      <c r="B68" s="0" t="s">
        <v>373</v>
      </c>
      <c r="C68" s="276">
        <v>31645</v>
      </c>
      <c r="D68" s="276">
        <v>84</v>
      </c>
      <c r="E68" s="274">
        <v>4.75</v>
      </c>
      <c r="F68" s="0" t="s">
        <v>147</v>
      </c>
      <c r="H68" s="244"/>
      <c r="J68" s="274"/>
      <c r="K68" s="274"/>
      <c r="L68" s="274"/>
      <c r="M68" s="275">
        <v>360</v>
      </c>
      <c r="N68" s="276">
        <v>720</v>
      </c>
      <c r="O68" s="280">
        <v>0.75</v>
      </c>
      <c r="P68" s="0" t="s">
        <v>6</v>
      </c>
      <c r="Q68" s="0" t="s">
        <v>6</v>
      </c>
      <c r="R68" s="0" t="s">
        <v>6</v>
      </c>
      <c r="S68" s="0" t="s">
        <v>6</v>
      </c>
      <c r="T68" s="0" t="s">
        <v>6</v>
      </c>
      <c r="V68" s="280"/>
      <c r="W68" s="280"/>
      <c r="X68" s="0" t="s">
        <v>6</v>
      </c>
      <c r="Z68" s="0">
        <v>1.78125</v>
      </c>
      <c r="AA68" s="0" t="s">
        <v>25</v>
      </c>
    </row>
    <row r="69">
      <c r="B69" s="0" t="s">
        <v>374</v>
      </c>
      <c r="C69" s="276">
        <v>31646</v>
      </c>
      <c r="D69" s="276">
        <v>60</v>
      </c>
      <c r="E69" s="274">
        <v>4.75</v>
      </c>
      <c r="F69" s="0" t="s">
        <v>147</v>
      </c>
      <c r="H69" s="244"/>
      <c r="J69" s="274"/>
      <c r="K69" s="274"/>
      <c r="L69" s="274"/>
      <c r="M69" s="275">
        <v>360</v>
      </c>
      <c r="N69" s="276">
        <v>720</v>
      </c>
      <c r="O69" s="280">
        <v>0.75</v>
      </c>
      <c r="P69" s="0" t="s">
        <v>6</v>
      </c>
      <c r="Q69" s="0" t="s">
        <v>6</v>
      </c>
      <c r="R69" s="0" t="s">
        <v>6</v>
      </c>
      <c r="S69" s="0" t="s">
        <v>6</v>
      </c>
      <c r="T69" s="0" t="s">
        <v>6</v>
      </c>
      <c r="V69" s="280"/>
      <c r="W69" s="280"/>
      <c r="X69" s="0" t="s">
        <v>6</v>
      </c>
      <c r="Z69" s="0">
        <v>1.92708333333333</v>
      </c>
      <c r="AA69" s="0" t="s">
        <v>25</v>
      </c>
    </row>
    <row r="70">
      <c r="B70" s="0" t="s">
        <v>375</v>
      </c>
      <c r="C70" s="276">
        <v>31647</v>
      </c>
      <c r="D70" s="276">
        <v>48</v>
      </c>
      <c r="E70" s="274">
        <v>5.1499999999999995</v>
      </c>
      <c r="F70" s="0" t="s">
        <v>147</v>
      </c>
      <c r="H70" s="244"/>
      <c r="J70" s="274"/>
      <c r="K70" s="274"/>
      <c r="L70" s="274"/>
      <c r="M70" s="275"/>
      <c r="N70" s="276">
        <v>720</v>
      </c>
      <c r="O70" s="280">
        <v>0.75</v>
      </c>
      <c r="P70" s="0" t="s">
        <v>6</v>
      </c>
      <c r="Q70" s="0" t="s">
        <v>6</v>
      </c>
      <c r="R70" s="0" t="s">
        <v>6</v>
      </c>
      <c r="S70" s="0" t="s">
        <v>6</v>
      </c>
      <c r="T70" s="0" t="s">
        <v>6</v>
      </c>
      <c r="V70" s="280"/>
      <c r="W70" s="280"/>
      <c r="X70" s="0" t="s">
        <v>6</v>
      </c>
      <c r="Z70" s="0">
        <v>1.6875</v>
      </c>
      <c r="AA70" s="0" t="s">
        <v>25</v>
      </c>
    </row>
    <row r="71">
      <c r="B71" s="0" t="s">
        <v>376</v>
      </c>
      <c r="C71" s="276">
        <v>31648</v>
      </c>
      <c r="D71" s="276">
        <v>48</v>
      </c>
      <c r="E71" s="274">
        <v>5</v>
      </c>
      <c r="F71" s="0" t="s">
        <v>151</v>
      </c>
      <c r="G71" s="0" t="s">
        <v>377</v>
      </c>
      <c r="H71" s="244">
        <v>2.5</v>
      </c>
      <c r="I71" s="0" t="s">
        <v>291</v>
      </c>
      <c r="J71" s="274"/>
      <c r="K71" s="274"/>
      <c r="L71" s="274"/>
      <c r="M71" s="275"/>
      <c r="N71" s="276">
        <v>720</v>
      </c>
      <c r="O71" s="280">
        <v>0.75</v>
      </c>
      <c r="P71" s="0" t="s">
        <v>6</v>
      </c>
      <c r="Q71" s="0" t="s">
        <v>6</v>
      </c>
      <c r="R71" s="0" t="s">
        <v>6</v>
      </c>
      <c r="S71" s="0" t="s">
        <v>6</v>
      </c>
      <c r="T71" s="0" t="s">
        <v>6</v>
      </c>
      <c r="V71" s="280"/>
      <c r="W71" s="280"/>
      <c r="X71" s="0" t="s">
        <v>6</v>
      </c>
      <c r="Z71" s="0">
        <v>1.6875</v>
      </c>
      <c r="AA71" s="0" t="s">
        <v>25</v>
      </c>
    </row>
    <row r="72">
      <c r="B72" s="0" t="s">
        <v>378</v>
      </c>
      <c r="C72" s="276">
        <v>31649</v>
      </c>
      <c r="D72" s="276">
        <v>48</v>
      </c>
      <c r="E72" s="274">
        <v>5</v>
      </c>
      <c r="F72" s="0" t="s">
        <v>151</v>
      </c>
      <c r="G72" s="0" t="s">
        <v>180</v>
      </c>
      <c r="H72" s="244">
        <v>-0.5</v>
      </c>
      <c r="I72" s="0" t="s">
        <v>291</v>
      </c>
      <c r="J72" s="274"/>
      <c r="K72" s="274"/>
      <c r="L72" s="274"/>
      <c r="M72" s="275"/>
      <c r="N72" s="276">
        <v>720</v>
      </c>
      <c r="O72" s="280">
        <v>0.75</v>
      </c>
      <c r="P72" s="0" t="s">
        <v>6</v>
      </c>
      <c r="Q72" s="0" t="s">
        <v>6</v>
      </c>
      <c r="R72" s="0" t="s">
        <v>6</v>
      </c>
      <c r="S72" s="0" t="s">
        <v>6</v>
      </c>
      <c r="T72" s="0" t="s">
        <v>6</v>
      </c>
      <c r="V72" s="280"/>
      <c r="W72" s="280"/>
      <c r="X72" s="0" t="s">
        <v>6</v>
      </c>
      <c r="Z72" s="0">
        <v>1.6875</v>
      </c>
      <c r="AA72" s="0" t="s">
        <v>25</v>
      </c>
    </row>
    <row r="73">
      <c r="B73" s="0" t="s">
        <v>379</v>
      </c>
      <c r="C73" s="276">
        <v>31650</v>
      </c>
      <c r="D73" s="276">
        <v>24</v>
      </c>
      <c r="E73" s="274">
        <v>12.5</v>
      </c>
      <c r="F73" s="0" t="s">
        <v>147</v>
      </c>
      <c r="H73" s="244"/>
      <c r="J73" s="274"/>
      <c r="K73" s="274"/>
      <c r="L73" s="274"/>
      <c r="M73" s="275"/>
      <c r="N73" s="276">
        <v>720</v>
      </c>
      <c r="O73" s="280">
        <v>0.75</v>
      </c>
      <c r="P73" s="0" t="s">
        <v>6</v>
      </c>
      <c r="Q73" s="0" t="s">
        <v>6</v>
      </c>
      <c r="R73" s="0" t="s">
        <v>6</v>
      </c>
      <c r="S73" s="0" t="s">
        <v>6</v>
      </c>
      <c r="T73" s="0" t="s">
        <v>6</v>
      </c>
      <c r="V73" s="280"/>
      <c r="W73" s="280"/>
      <c r="X73" s="0" t="s">
        <v>6</v>
      </c>
      <c r="Z73" s="0">
        <v>1.03125</v>
      </c>
      <c r="AA73" s="0" t="s">
        <v>25</v>
      </c>
    </row>
    <row r="74">
      <c r="B74" s="0" t="s">
        <v>380</v>
      </c>
      <c r="C74" s="276">
        <v>31651</v>
      </c>
      <c r="D74" s="276">
        <v>24</v>
      </c>
      <c r="E74" s="274">
        <v>10</v>
      </c>
      <c r="F74" s="0" t="s">
        <v>151</v>
      </c>
      <c r="G74" s="0" t="s">
        <v>377</v>
      </c>
      <c r="H74" s="244">
        <v>7.5</v>
      </c>
      <c r="I74" s="0" t="s">
        <v>291</v>
      </c>
      <c r="J74" s="274"/>
      <c r="K74" s="274"/>
      <c r="L74" s="274"/>
      <c r="M74" s="275"/>
      <c r="N74" s="276">
        <v>720</v>
      </c>
      <c r="O74" s="280">
        <v>0.75</v>
      </c>
      <c r="P74" s="0" t="s">
        <v>6</v>
      </c>
      <c r="Q74" s="0" t="s">
        <v>6</v>
      </c>
      <c r="R74" s="0" t="s">
        <v>6</v>
      </c>
      <c r="S74" s="0" t="s">
        <v>6</v>
      </c>
      <c r="T74" s="0" t="s">
        <v>6</v>
      </c>
      <c r="V74" s="280"/>
      <c r="W74" s="280"/>
      <c r="X74" s="0" t="s">
        <v>6</v>
      </c>
      <c r="Z74" s="0">
        <v>1.04166666666667</v>
      </c>
      <c r="AA74" s="0" t="s">
        <v>25</v>
      </c>
    </row>
    <row r="75">
      <c r="B75" s="0" t="s">
        <v>381</v>
      </c>
      <c r="C75" s="276">
        <v>31652</v>
      </c>
      <c r="D75" s="276">
        <v>24</v>
      </c>
      <c r="E75" s="274">
        <v>10</v>
      </c>
      <c r="F75" s="0" t="s">
        <v>151</v>
      </c>
      <c r="G75" s="0" t="s">
        <v>180</v>
      </c>
      <c r="H75" s="244">
        <v>4.5</v>
      </c>
      <c r="I75" s="0" t="s">
        <v>291</v>
      </c>
      <c r="J75" s="274"/>
      <c r="K75" s="274"/>
      <c r="L75" s="274"/>
      <c r="M75" s="275"/>
      <c r="N75" s="276">
        <v>720</v>
      </c>
      <c r="O75" s="280">
        <v>0.75</v>
      </c>
      <c r="P75" s="0" t="s">
        <v>6</v>
      </c>
      <c r="Q75" s="0" t="s">
        <v>6</v>
      </c>
      <c r="R75" s="0" t="s">
        <v>6</v>
      </c>
      <c r="S75" s="0" t="s">
        <v>6</v>
      </c>
      <c r="T75" s="0" t="s">
        <v>6</v>
      </c>
      <c r="V75" s="280"/>
      <c r="W75" s="280"/>
      <c r="X75" s="0" t="s">
        <v>6</v>
      </c>
      <c r="Z75" s="0">
        <v>1.04166666666667</v>
      </c>
      <c r="AA75" s="0" t="s">
        <v>25</v>
      </c>
    </row>
    <row r="76">
      <c r="B76" s="0" t="s">
        <v>382</v>
      </c>
      <c r="C76" s="276">
        <v>31653</v>
      </c>
      <c r="D76" s="276">
        <v>60</v>
      </c>
      <c r="E76" s="274">
        <v>5.3</v>
      </c>
      <c r="F76" s="0" t="s">
        <v>147</v>
      </c>
      <c r="H76" s="244"/>
      <c r="J76" s="274"/>
      <c r="K76" s="274"/>
      <c r="L76" s="274"/>
      <c r="M76" s="275"/>
      <c r="N76" s="276">
        <v>720</v>
      </c>
      <c r="O76" s="280">
        <v>0.75</v>
      </c>
      <c r="P76" s="0" t="s">
        <v>6</v>
      </c>
      <c r="Q76" s="0" t="s">
        <v>6</v>
      </c>
      <c r="R76" s="0" t="s">
        <v>6</v>
      </c>
      <c r="S76" s="0" t="s">
        <v>6</v>
      </c>
      <c r="T76" s="0" t="s">
        <v>6</v>
      </c>
      <c r="V76" s="280"/>
      <c r="W76" s="280"/>
      <c r="X76" s="0" t="s">
        <v>6</v>
      </c>
      <c r="Z76" s="0">
        <v>5.02083333333333</v>
      </c>
      <c r="AA76" s="0" t="s">
        <v>25</v>
      </c>
    </row>
    <row r="77">
      <c r="B77" s="0" t="s">
        <v>383</v>
      </c>
      <c r="C77" s="276">
        <v>31654</v>
      </c>
      <c r="D77" s="276">
        <v>60</v>
      </c>
      <c r="E77" s="274">
        <v>5.1499999999999995</v>
      </c>
      <c r="F77" s="0" t="s">
        <v>151</v>
      </c>
      <c r="G77" s="0" t="s">
        <v>316</v>
      </c>
      <c r="H77" s="244">
        <v>2.5</v>
      </c>
      <c r="I77" s="0" t="s">
        <v>181</v>
      </c>
      <c r="J77" s="274"/>
      <c r="K77" s="274"/>
      <c r="L77" s="274"/>
      <c r="M77" s="275"/>
      <c r="N77" s="276">
        <v>720</v>
      </c>
      <c r="O77" s="280">
        <v>0.75</v>
      </c>
      <c r="P77" s="0" t="s">
        <v>6</v>
      </c>
      <c r="Q77" s="0" t="s">
        <v>6</v>
      </c>
      <c r="R77" s="0" t="s">
        <v>6</v>
      </c>
      <c r="S77" s="0" t="s">
        <v>6</v>
      </c>
      <c r="T77" s="0" t="s">
        <v>6</v>
      </c>
      <c r="V77" s="280"/>
      <c r="W77" s="280"/>
      <c r="X77" s="0" t="s">
        <v>6</v>
      </c>
      <c r="Z77" s="0">
        <v>5.02083333333333</v>
      </c>
      <c r="AA77" s="0" t="s">
        <v>25</v>
      </c>
    </row>
    <row r="78">
      <c r="B78" s="0" t="s">
        <v>384</v>
      </c>
      <c r="C78" s="276">
        <v>31655</v>
      </c>
      <c r="D78" s="276">
        <v>60</v>
      </c>
      <c r="E78" s="274">
        <v>5.1499999999999995</v>
      </c>
      <c r="F78" s="0" t="s">
        <v>151</v>
      </c>
      <c r="G78" s="0" t="s">
        <v>300</v>
      </c>
      <c r="H78" s="244">
        <v>2.125</v>
      </c>
      <c r="I78" s="0" t="s">
        <v>181</v>
      </c>
      <c r="J78" s="274"/>
      <c r="K78" s="274"/>
      <c r="L78" s="274"/>
      <c r="M78" s="275"/>
      <c r="N78" s="276">
        <v>720</v>
      </c>
      <c r="O78" s="280">
        <v>0.75</v>
      </c>
      <c r="P78" s="0" t="s">
        <v>6</v>
      </c>
      <c r="Q78" s="0" t="s">
        <v>6</v>
      </c>
      <c r="R78" s="0" t="s">
        <v>6</v>
      </c>
      <c r="S78" s="0" t="s">
        <v>6</v>
      </c>
      <c r="T78" s="0" t="s">
        <v>6</v>
      </c>
      <c r="V78" s="280"/>
      <c r="W78" s="280"/>
      <c r="X78" s="0" t="s">
        <v>6</v>
      </c>
      <c r="Z78" s="0">
        <v>5.02083333333333</v>
      </c>
      <c r="AA78" s="0" t="s">
        <v>25</v>
      </c>
    </row>
    <row r="79">
      <c r="B79" s="0" t="s">
        <v>385</v>
      </c>
      <c r="C79" s="276">
        <v>31656</v>
      </c>
      <c r="D79" s="276">
        <v>60</v>
      </c>
      <c r="E79" s="274">
        <v>5.1499999999999995</v>
      </c>
      <c r="F79" s="0" t="s">
        <v>151</v>
      </c>
      <c r="G79" s="0" t="s">
        <v>191</v>
      </c>
      <c r="H79" s="244">
        <v>4.125</v>
      </c>
      <c r="I79" s="0" t="s">
        <v>181</v>
      </c>
      <c r="J79" s="274"/>
      <c r="K79" s="274"/>
      <c r="L79" s="274"/>
      <c r="M79" s="275"/>
      <c r="N79" s="276">
        <v>720</v>
      </c>
      <c r="O79" s="280">
        <v>0.75</v>
      </c>
      <c r="P79" s="0" t="s">
        <v>6</v>
      </c>
      <c r="Q79" s="0" t="s">
        <v>6</v>
      </c>
      <c r="R79" s="0" t="s">
        <v>6</v>
      </c>
      <c r="S79" s="0" t="s">
        <v>6</v>
      </c>
      <c r="T79" s="0" t="s">
        <v>6</v>
      </c>
      <c r="V79" s="280"/>
      <c r="W79" s="280"/>
      <c r="X79" s="0" t="s">
        <v>6</v>
      </c>
      <c r="Z79" s="0">
        <v>4.95833333333333</v>
      </c>
      <c r="AA79" s="0" t="s">
        <v>25</v>
      </c>
    </row>
    <row r="80">
      <c r="B80" s="0" t="s">
        <v>386</v>
      </c>
      <c r="C80" s="276">
        <v>31657</v>
      </c>
      <c r="D80" s="276">
        <v>60</v>
      </c>
      <c r="E80" s="274">
        <v>5.1499999999999995</v>
      </c>
      <c r="F80" s="0" t="s">
        <v>151</v>
      </c>
      <c r="G80" s="0" t="s">
        <v>180</v>
      </c>
      <c r="H80" s="244">
        <v>-0.375</v>
      </c>
      <c r="I80" s="0" t="s">
        <v>181</v>
      </c>
      <c r="J80" s="274"/>
      <c r="K80" s="274"/>
      <c r="L80" s="274"/>
      <c r="M80" s="275"/>
      <c r="N80" s="276">
        <v>720</v>
      </c>
      <c r="O80" s="280">
        <v>0.75</v>
      </c>
      <c r="P80" s="0" t="s">
        <v>6</v>
      </c>
      <c r="Q80" s="0" t="s">
        <v>6</v>
      </c>
      <c r="R80" s="0" t="s">
        <v>6</v>
      </c>
      <c r="S80" s="0" t="s">
        <v>6</v>
      </c>
      <c r="T80" s="0" t="s">
        <v>6</v>
      </c>
      <c r="V80" s="280"/>
      <c r="W80" s="280"/>
      <c r="X80" s="0" t="s">
        <v>6</v>
      </c>
      <c r="Z80" s="0">
        <v>5.02083333333333</v>
      </c>
      <c r="AA80" s="0" t="s">
        <v>25</v>
      </c>
    </row>
    <row r="81">
      <c r="B81" s="0" t="s">
        <v>387</v>
      </c>
      <c r="C81" s="276">
        <v>31658</v>
      </c>
      <c r="D81" s="276">
        <v>360</v>
      </c>
      <c r="E81" s="274">
        <v>5.1499999999999995</v>
      </c>
      <c r="F81" s="0" t="s">
        <v>147</v>
      </c>
      <c r="H81" s="244"/>
      <c r="J81" s="274"/>
      <c r="K81" s="274"/>
      <c r="L81" s="274"/>
      <c r="M81" s="275"/>
      <c r="N81" s="276">
        <v>720</v>
      </c>
      <c r="O81" s="280">
        <v>0.75</v>
      </c>
      <c r="P81" s="0" t="s">
        <v>6</v>
      </c>
      <c r="Q81" s="0" t="s">
        <v>6</v>
      </c>
      <c r="R81" s="0" t="s">
        <v>6</v>
      </c>
      <c r="S81" s="0" t="s">
        <v>6</v>
      </c>
      <c r="T81" s="0" t="s">
        <v>6</v>
      </c>
      <c r="V81" s="280"/>
      <c r="W81" s="280">
        <v>1.2</v>
      </c>
      <c r="X81" s="0" t="s">
        <v>6</v>
      </c>
      <c r="Z81" s="0">
        <v>15.0416666666667</v>
      </c>
      <c r="AA81" s="0" t="s">
        <v>25</v>
      </c>
    </row>
    <row r="82">
      <c r="B82" s="0" t="s">
        <v>388</v>
      </c>
      <c r="C82" s="276">
        <v>31659</v>
      </c>
      <c r="D82" s="276">
        <v>180</v>
      </c>
      <c r="E82" s="274">
        <v>4.8500000000000005</v>
      </c>
      <c r="F82" s="0" t="s">
        <v>147</v>
      </c>
      <c r="H82" s="244"/>
      <c r="J82" s="274"/>
      <c r="K82" s="274"/>
      <c r="L82" s="274"/>
      <c r="M82" s="275"/>
      <c r="N82" s="276">
        <v>720</v>
      </c>
      <c r="O82" s="280">
        <v>0.75</v>
      </c>
      <c r="P82" s="0" t="s">
        <v>6</v>
      </c>
      <c r="Q82" s="0" t="s">
        <v>6</v>
      </c>
      <c r="R82" s="0" t="s">
        <v>6</v>
      </c>
      <c r="S82" s="0" t="s">
        <v>6</v>
      </c>
      <c r="T82" s="0" t="s">
        <v>6</v>
      </c>
      <c r="V82" s="280"/>
      <c r="W82" s="280">
        <v>1.2</v>
      </c>
      <c r="X82" s="0" t="s">
        <v>6</v>
      </c>
      <c r="Z82" s="0">
        <v>8.875</v>
      </c>
      <c r="AA82" s="0" t="s">
        <v>25</v>
      </c>
    </row>
    <row r="83">
      <c r="B83" s="0" t="s">
        <v>389</v>
      </c>
      <c r="C83" s="276">
        <v>31660</v>
      </c>
      <c r="D83" s="276">
        <v>180</v>
      </c>
      <c r="E83" s="274">
        <v>4.75</v>
      </c>
      <c r="F83" s="0" t="s">
        <v>151</v>
      </c>
      <c r="G83" s="0" t="s">
        <v>316</v>
      </c>
      <c r="H83" s="244">
        <v>2.125</v>
      </c>
      <c r="I83" s="0" t="s">
        <v>181</v>
      </c>
      <c r="J83" s="274"/>
      <c r="K83" s="274"/>
      <c r="L83" s="274"/>
      <c r="M83" s="275"/>
      <c r="N83" s="276">
        <v>720</v>
      </c>
      <c r="O83" s="280">
        <v>0.75</v>
      </c>
      <c r="P83" s="0" t="s">
        <v>6</v>
      </c>
      <c r="Q83" s="0" t="s">
        <v>6</v>
      </c>
      <c r="R83" s="0" t="s">
        <v>6</v>
      </c>
      <c r="S83" s="0" t="s">
        <v>6</v>
      </c>
      <c r="T83" s="0" t="s">
        <v>6</v>
      </c>
      <c r="V83" s="280"/>
      <c r="W83" s="280">
        <v>1.2</v>
      </c>
      <c r="X83" s="0" t="s">
        <v>6</v>
      </c>
      <c r="Z83" s="0">
        <v>8.95833333333333</v>
      </c>
      <c r="AA83" s="0" t="s">
        <v>25</v>
      </c>
    </row>
    <row r="84">
      <c r="B84" s="0" t="s">
        <v>390</v>
      </c>
      <c r="C84" s="276">
        <v>31661</v>
      </c>
      <c r="D84" s="276">
        <v>180</v>
      </c>
      <c r="E84" s="274">
        <v>4.75</v>
      </c>
      <c r="F84" s="0" t="s">
        <v>151</v>
      </c>
      <c r="G84" s="0" t="s">
        <v>300</v>
      </c>
      <c r="H84" s="244">
        <v>1.7500000000000002</v>
      </c>
      <c r="I84" s="0" t="s">
        <v>181</v>
      </c>
      <c r="J84" s="274"/>
      <c r="K84" s="274"/>
      <c r="L84" s="274"/>
      <c r="M84" s="275"/>
      <c r="N84" s="276">
        <v>720</v>
      </c>
      <c r="O84" s="280">
        <v>0.75</v>
      </c>
      <c r="P84" s="0" t="s">
        <v>6</v>
      </c>
      <c r="Q84" s="0" t="s">
        <v>6</v>
      </c>
      <c r="R84" s="0" t="s">
        <v>6</v>
      </c>
      <c r="S84" s="0" t="s">
        <v>6</v>
      </c>
      <c r="T84" s="0" t="s">
        <v>6</v>
      </c>
      <c r="V84" s="280"/>
      <c r="W84" s="280">
        <v>1.2</v>
      </c>
      <c r="X84" s="0" t="s">
        <v>6</v>
      </c>
      <c r="Z84" s="0">
        <v>8.97916666666667</v>
      </c>
      <c r="AA84" s="0" t="s">
        <v>25</v>
      </c>
    </row>
    <row r="85">
      <c r="B85" s="0" t="s">
        <v>391</v>
      </c>
      <c r="C85" s="276">
        <v>31662</v>
      </c>
      <c r="D85" s="276">
        <v>180</v>
      </c>
      <c r="E85" s="274">
        <v>4.75</v>
      </c>
      <c r="F85" s="0" t="s">
        <v>151</v>
      </c>
      <c r="G85" s="0" t="s">
        <v>191</v>
      </c>
      <c r="H85" s="244">
        <v>3.75</v>
      </c>
      <c r="I85" s="0" t="s">
        <v>181</v>
      </c>
      <c r="J85" s="274"/>
      <c r="K85" s="274"/>
      <c r="L85" s="274"/>
      <c r="M85" s="275"/>
      <c r="N85" s="276">
        <v>720</v>
      </c>
      <c r="O85" s="280">
        <v>0.75</v>
      </c>
      <c r="P85" s="0" t="s">
        <v>6</v>
      </c>
      <c r="Q85" s="0" t="s">
        <v>6</v>
      </c>
      <c r="R85" s="0" t="s">
        <v>6</v>
      </c>
      <c r="S85" s="0" t="s">
        <v>6</v>
      </c>
      <c r="T85" s="0" t="s">
        <v>6</v>
      </c>
      <c r="V85" s="280"/>
      <c r="W85" s="280">
        <v>1.2</v>
      </c>
      <c r="X85" s="0" t="s">
        <v>6</v>
      </c>
      <c r="Z85" s="0">
        <v>8.77083333333333</v>
      </c>
      <c r="AA85" s="0" t="s">
        <v>25</v>
      </c>
    </row>
    <row r="86">
      <c r="B86" s="0" t="s">
        <v>392</v>
      </c>
      <c r="C86" s="276">
        <v>31663</v>
      </c>
      <c r="D86" s="276">
        <v>180</v>
      </c>
      <c r="E86" s="274">
        <v>4.75</v>
      </c>
      <c r="F86" s="0" t="s">
        <v>151</v>
      </c>
      <c r="G86" s="0" t="s">
        <v>180</v>
      </c>
      <c r="H86" s="244">
        <v>-0.75</v>
      </c>
      <c r="I86" s="0" t="s">
        <v>181</v>
      </c>
      <c r="J86" s="274"/>
      <c r="K86" s="274"/>
      <c r="L86" s="274"/>
      <c r="M86" s="275"/>
      <c r="N86" s="276">
        <v>720</v>
      </c>
      <c r="O86" s="280">
        <v>0.75</v>
      </c>
      <c r="P86" s="0" t="s">
        <v>6</v>
      </c>
      <c r="Q86" s="0" t="s">
        <v>6</v>
      </c>
      <c r="R86" s="0" t="s">
        <v>6</v>
      </c>
      <c r="S86" s="0" t="s">
        <v>6</v>
      </c>
      <c r="T86" s="0" t="s">
        <v>6</v>
      </c>
      <c r="V86" s="280"/>
      <c r="W86" s="280">
        <v>1.2</v>
      </c>
      <c r="X86" s="0" t="s">
        <v>6</v>
      </c>
      <c r="Z86" s="0">
        <v>8.95833333333333</v>
      </c>
      <c r="AA86" s="0" t="s">
        <v>25</v>
      </c>
    </row>
    <row r="87">
      <c r="B87" s="0" t="s">
        <v>393</v>
      </c>
      <c r="C87" s="276">
        <v>31664</v>
      </c>
      <c r="D87" s="276">
        <v>84</v>
      </c>
      <c r="E87" s="274">
        <v>4.75</v>
      </c>
      <c r="F87" s="0" t="s">
        <v>147</v>
      </c>
      <c r="H87" s="244"/>
      <c r="J87" s="274"/>
      <c r="K87" s="274"/>
      <c r="L87" s="274"/>
      <c r="M87" s="275">
        <v>360</v>
      </c>
      <c r="N87" s="276">
        <v>720</v>
      </c>
      <c r="O87" s="280">
        <v>0.75</v>
      </c>
      <c r="P87" s="0" t="s">
        <v>6</v>
      </c>
      <c r="Q87" s="0" t="s">
        <v>6</v>
      </c>
      <c r="R87" s="0" t="s">
        <v>6</v>
      </c>
      <c r="S87" s="0" t="s">
        <v>6</v>
      </c>
      <c r="T87" s="0" t="s">
        <v>6</v>
      </c>
      <c r="V87" s="280"/>
      <c r="W87" s="280">
        <v>1.2</v>
      </c>
      <c r="X87" s="0" t="s">
        <v>6</v>
      </c>
      <c r="Z87" s="0">
        <v>1.78125</v>
      </c>
      <c r="AA87" s="0" t="s">
        <v>25</v>
      </c>
    </row>
    <row r="88">
      <c r="B88" s="0" t="s">
        <v>394</v>
      </c>
      <c r="C88" s="276">
        <v>31665</v>
      </c>
      <c r="D88" s="276">
        <v>60</v>
      </c>
      <c r="E88" s="274">
        <v>4.75</v>
      </c>
      <c r="F88" s="0" t="s">
        <v>147</v>
      </c>
      <c r="H88" s="244"/>
      <c r="J88" s="274"/>
      <c r="K88" s="274"/>
      <c r="L88" s="274"/>
      <c r="M88" s="275">
        <v>360</v>
      </c>
      <c r="N88" s="276">
        <v>720</v>
      </c>
      <c r="O88" s="280">
        <v>0.75</v>
      </c>
      <c r="P88" s="0" t="s">
        <v>6</v>
      </c>
      <c r="Q88" s="0" t="s">
        <v>6</v>
      </c>
      <c r="R88" s="0" t="s">
        <v>6</v>
      </c>
      <c r="S88" s="0" t="s">
        <v>6</v>
      </c>
      <c r="T88" s="0" t="s">
        <v>6</v>
      </c>
      <c r="V88" s="280"/>
      <c r="W88" s="280">
        <v>1.2</v>
      </c>
      <c r="X88" s="0" t="s">
        <v>6</v>
      </c>
      <c r="Z88" s="0">
        <v>1.92708333333333</v>
      </c>
      <c r="AA88" s="0" t="s">
        <v>25</v>
      </c>
    </row>
    <row r="89">
      <c r="B89" s="0" t="s">
        <v>395</v>
      </c>
      <c r="C89" s="276">
        <v>31666</v>
      </c>
      <c r="D89" s="276">
        <v>84</v>
      </c>
      <c r="E89" s="274">
        <v>6</v>
      </c>
      <c r="F89" s="0" t="s">
        <v>147</v>
      </c>
      <c r="H89" s="244"/>
      <c r="J89" s="274"/>
      <c r="K89" s="274"/>
      <c r="L89" s="274"/>
      <c r="M89" s="275"/>
      <c r="N89" s="276">
        <v>720</v>
      </c>
      <c r="O89" s="280">
        <v>0.75</v>
      </c>
      <c r="P89" s="0" t="s">
        <v>6</v>
      </c>
      <c r="Q89" s="0" t="s">
        <v>6</v>
      </c>
      <c r="R89" s="0" t="s">
        <v>6</v>
      </c>
      <c r="S89" s="0" t="s">
        <v>6</v>
      </c>
      <c r="T89" s="0" t="s">
        <v>6</v>
      </c>
      <c r="V89" s="280"/>
      <c r="W89" s="280"/>
      <c r="X89" s="0" t="s">
        <v>6</v>
      </c>
      <c r="Z89" s="0">
        <v>6.70833333333333</v>
      </c>
      <c r="AA89" s="0" t="s">
        <v>25</v>
      </c>
    </row>
    <row r="90">
      <c r="B90" s="0" t="s">
        <v>396</v>
      </c>
      <c r="C90" s="276">
        <v>31667</v>
      </c>
      <c r="D90" s="276">
        <v>84</v>
      </c>
      <c r="E90" s="274">
        <v>5.5</v>
      </c>
      <c r="F90" s="0" t="s">
        <v>151</v>
      </c>
      <c r="G90" s="0" t="s">
        <v>180</v>
      </c>
      <c r="H90" s="244">
        <v>0</v>
      </c>
      <c r="I90" s="0" t="s">
        <v>291</v>
      </c>
      <c r="J90" s="274"/>
      <c r="K90" s="274"/>
      <c r="L90" s="274"/>
      <c r="M90" s="275"/>
      <c r="N90" s="276">
        <v>720</v>
      </c>
      <c r="O90" s="280">
        <v>0.75</v>
      </c>
      <c r="P90" s="0" t="s">
        <v>6</v>
      </c>
      <c r="Q90" s="0" t="s">
        <v>6</v>
      </c>
      <c r="R90" s="0" t="s">
        <v>6</v>
      </c>
      <c r="S90" s="0" t="s">
        <v>6</v>
      </c>
      <c r="T90" s="0" t="s">
        <v>6</v>
      </c>
      <c r="V90" s="280"/>
      <c r="W90" s="280"/>
      <c r="X90" s="0" t="s">
        <v>6</v>
      </c>
      <c r="Z90" s="0">
        <v>6.77083333333333</v>
      </c>
      <c r="AA90" s="0" t="s">
        <v>25</v>
      </c>
    </row>
    <row r="91">
      <c r="B91" s="0" t="s">
        <v>397</v>
      </c>
      <c r="C91" s="276">
        <v>31668</v>
      </c>
      <c r="D91" s="276">
        <v>240</v>
      </c>
      <c r="E91" s="274">
        <v>4.75</v>
      </c>
      <c r="F91" s="0" t="s">
        <v>151</v>
      </c>
      <c r="G91" s="0" t="s">
        <v>180</v>
      </c>
      <c r="H91" s="244">
        <v>-0.75</v>
      </c>
      <c r="I91" s="0" t="s">
        <v>181</v>
      </c>
      <c r="J91" s="274"/>
      <c r="K91" s="274"/>
      <c r="L91" s="274"/>
      <c r="M91" s="275"/>
      <c r="N91" s="276">
        <v>720</v>
      </c>
      <c r="O91" s="280">
        <v>0.75</v>
      </c>
      <c r="P91" s="0" t="s">
        <v>6</v>
      </c>
      <c r="Q91" s="0" t="s">
        <v>6</v>
      </c>
      <c r="R91" s="0" t="s">
        <v>6</v>
      </c>
      <c r="S91" s="0" t="s">
        <v>6</v>
      </c>
      <c r="T91" s="0" t="s">
        <v>6</v>
      </c>
      <c r="V91" s="280"/>
      <c r="W91" s="280"/>
      <c r="X91" s="0" t="s">
        <v>6</v>
      </c>
      <c r="Z91" s="0">
        <v>12.0416666666667</v>
      </c>
      <c r="AA91" s="0" t="s">
        <v>25</v>
      </c>
    </row>
    <row r="92">
      <c r="B92" s="0" t="s">
        <v>398</v>
      </c>
      <c r="C92" s="276">
        <v>31669</v>
      </c>
      <c r="D92" s="276">
        <v>120</v>
      </c>
      <c r="E92" s="274">
        <v>4.3999999999999995</v>
      </c>
      <c r="F92" s="0" t="s">
        <v>147</v>
      </c>
      <c r="H92" s="244"/>
      <c r="J92" s="274"/>
      <c r="K92" s="274"/>
      <c r="L92" s="274"/>
      <c r="M92" s="275"/>
      <c r="N92" s="276">
        <v>720</v>
      </c>
      <c r="O92" s="280">
        <v>0.75</v>
      </c>
      <c r="P92" s="0" t="s">
        <v>6</v>
      </c>
      <c r="Q92" s="0" t="s">
        <v>6</v>
      </c>
      <c r="R92" s="0" t="s">
        <v>6</v>
      </c>
      <c r="S92" s="0" t="s">
        <v>6</v>
      </c>
      <c r="T92" s="0" t="s">
        <v>6</v>
      </c>
      <c r="V92" s="280"/>
      <c r="W92" s="280"/>
      <c r="X92" s="0" t="s">
        <v>6</v>
      </c>
      <c r="Z92" s="0">
        <v>6.77083333333333</v>
      </c>
      <c r="AA92" s="0" t="s">
        <v>25</v>
      </c>
    </row>
    <row r="93">
      <c r="B93" s="0" t="s">
        <v>399</v>
      </c>
      <c r="C93" s="276">
        <v>31670</v>
      </c>
      <c r="D93" s="276">
        <v>240</v>
      </c>
      <c r="E93" s="274">
        <v>4.25</v>
      </c>
      <c r="F93" s="0" t="s">
        <v>147</v>
      </c>
      <c r="H93" s="244"/>
      <c r="J93" s="274"/>
      <c r="K93" s="274"/>
      <c r="L93" s="274"/>
      <c r="M93" s="275"/>
      <c r="N93" s="276">
        <v>720</v>
      </c>
      <c r="O93" s="280">
        <v>0.75</v>
      </c>
      <c r="P93" s="0" t="s">
        <v>6</v>
      </c>
      <c r="Q93" s="0" t="s">
        <v>6</v>
      </c>
      <c r="R93" s="0" t="s">
        <v>6</v>
      </c>
      <c r="S93" s="0" t="s">
        <v>6</v>
      </c>
      <c r="T93" s="0" t="s">
        <v>6</v>
      </c>
      <c r="V93" s="280"/>
      <c r="W93" s="280"/>
      <c r="X93" s="0" t="s">
        <v>6</v>
      </c>
      <c r="Z93" s="0">
        <v>12.3958333333333</v>
      </c>
      <c r="AA93" s="0" t="s">
        <v>25</v>
      </c>
    </row>
    <row r="94">
      <c r="B94" s="0" t="s">
        <v>400</v>
      </c>
      <c r="C94" s="276">
        <v>31671</v>
      </c>
      <c r="D94" s="276">
        <v>240</v>
      </c>
      <c r="E94" s="274">
        <v>4</v>
      </c>
      <c r="F94" s="0" t="s">
        <v>151</v>
      </c>
      <c r="G94" s="0" t="s">
        <v>316</v>
      </c>
      <c r="H94" s="244">
        <v>1.375</v>
      </c>
      <c r="I94" s="0" t="s">
        <v>181</v>
      </c>
      <c r="J94" s="274"/>
      <c r="K94" s="274"/>
      <c r="L94" s="274"/>
      <c r="M94" s="275"/>
      <c r="N94" s="276">
        <v>720</v>
      </c>
      <c r="O94" s="280">
        <v>0.75</v>
      </c>
      <c r="P94" s="0" t="s">
        <v>6</v>
      </c>
      <c r="Q94" s="0" t="s">
        <v>6</v>
      </c>
      <c r="R94" s="0" t="s">
        <v>6</v>
      </c>
      <c r="S94" s="0" t="s">
        <v>6</v>
      </c>
      <c r="T94" s="0" t="s">
        <v>6</v>
      </c>
      <c r="V94" s="280"/>
      <c r="W94" s="280"/>
      <c r="X94" s="0" t="s">
        <v>6</v>
      </c>
      <c r="Z94" s="0">
        <v>12.7083333333333</v>
      </c>
      <c r="AA94" s="0" t="s">
        <v>25</v>
      </c>
    </row>
    <row r="95">
      <c r="B95" s="0" t="s">
        <v>401</v>
      </c>
      <c r="C95" s="276">
        <v>31672</v>
      </c>
      <c r="D95" s="276">
        <v>240</v>
      </c>
      <c r="E95" s="274">
        <v>4</v>
      </c>
      <c r="F95" s="0" t="s">
        <v>151</v>
      </c>
      <c r="G95" s="0" t="s">
        <v>300</v>
      </c>
      <c r="H95" s="244">
        <v>1</v>
      </c>
      <c r="I95" s="0" t="s">
        <v>181</v>
      </c>
      <c r="J95" s="274"/>
      <c r="K95" s="274"/>
      <c r="L95" s="274"/>
      <c r="M95" s="275"/>
      <c r="N95" s="276">
        <v>720</v>
      </c>
      <c r="O95" s="280">
        <v>0.75</v>
      </c>
      <c r="P95" s="0" t="s">
        <v>6</v>
      </c>
      <c r="Q95" s="0" t="s">
        <v>6</v>
      </c>
      <c r="R95" s="0" t="s">
        <v>6</v>
      </c>
      <c r="S95" s="0" t="s">
        <v>6</v>
      </c>
      <c r="T95" s="0" t="s">
        <v>6</v>
      </c>
      <c r="V95" s="280"/>
      <c r="W95" s="280"/>
      <c r="X95" s="0" t="s">
        <v>6</v>
      </c>
      <c r="Z95" s="0">
        <v>12.7708333333333</v>
      </c>
      <c r="AA95" s="0" t="s">
        <v>25</v>
      </c>
    </row>
    <row r="96">
      <c r="B96" s="0" t="s">
        <v>402</v>
      </c>
      <c r="C96" s="276">
        <v>31673</v>
      </c>
      <c r="D96" s="276">
        <v>240</v>
      </c>
      <c r="E96" s="274">
        <v>4</v>
      </c>
      <c r="F96" s="0" t="s">
        <v>151</v>
      </c>
      <c r="G96" s="0" t="s">
        <v>191</v>
      </c>
      <c r="H96" s="244">
        <v>3</v>
      </c>
      <c r="I96" s="0" t="s">
        <v>181</v>
      </c>
      <c r="J96" s="274"/>
      <c r="K96" s="274"/>
      <c r="L96" s="274"/>
      <c r="M96" s="275"/>
      <c r="N96" s="276">
        <v>720</v>
      </c>
      <c r="O96" s="280">
        <v>0.75</v>
      </c>
      <c r="P96" s="0" t="s">
        <v>6</v>
      </c>
      <c r="Q96" s="0" t="s">
        <v>6</v>
      </c>
      <c r="R96" s="0" t="s">
        <v>6</v>
      </c>
      <c r="S96" s="0" t="s">
        <v>6</v>
      </c>
      <c r="T96" s="0" t="s">
        <v>6</v>
      </c>
      <c r="V96" s="280"/>
      <c r="W96" s="280"/>
      <c r="X96" s="0" t="s">
        <v>6</v>
      </c>
      <c r="Z96" s="0">
        <v>12.1041666666667</v>
      </c>
      <c r="AA96" s="0" t="s">
        <v>25</v>
      </c>
    </row>
    <row r="97">
      <c r="B97" s="0" t="s">
        <v>403</v>
      </c>
      <c r="C97" s="276">
        <v>31674</v>
      </c>
      <c r="D97" s="276">
        <v>240</v>
      </c>
      <c r="E97" s="274">
        <v>4</v>
      </c>
      <c r="F97" s="0" t="s">
        <v>151</v>
      </c>
      <c r="G97" s="0" t="s">
        <v>180</v>
      </c>
      <c r="H97" s="244">
        <v>-1.5</v>
      </c>
      <c r="I97" s="0" t="s">
        <v>181</v>
      </c>
      <c r="J97" s="274"/>
      <c r="K97" s="274"/>
      <c r="L97" s="274"/>
      <c r="M97" s="275"/>
      <c r="N97" s="276">
        <v>720</v>
      </c>
      <c r="O97" s="280">
        <v>0.75</v>
      </c>
      <c r="P97" s="0" t="s">
        <v>6</v>
      </c>
      <c r="Q97" s="0" t="s">
        <v>6</v>
      </c>
      <c r="R97" s="0" t="s">
        <v>6</v>
      </c>
      <c r="S97" s="0" t="s">
        <v>6</v>
      </c>
      <c r="T97" s="0" t="s">
        <v>6</v>
      </c>
      <c r="V97" s="280"/>
      <c r="W97" s="280"/>
      <c r="X97" s="0" t="s">
        <v>6</v>
      </c>
      <c r="Z97" s="0">
        <v>12.625</v>
      </c>
      <c r="AA97" s="0" t="s">
        <v>25</v>
      </c>
    </row>
    <row r="98">
      <c r="B98" s="0" t="s">
        <v>404</v>
      </c>
      <c r="C98" s="276">
        <v>31675</v>
      </c>
      <c r="D98" s="276">
        <v>36</v>
      </c>
      <c r="E98" s="274">
        <v>4</v>
      </c>
      <c r="F98" s="0" t="s">
        <v>147</v>
      </c>
      <c r="H98" s="244"/>
      <c r="J98" s="274"/>
      <c r="K98" s="274"/>
      <c r="L98" s="274"/>
      <c r="M98" s="275"/>
      <c r="N98" s="276">
        <v>720</v>
      </c>
      <c r="O98" s="280">
        <v>0.75</v>
      </c>
      <c r="P98" s="0" t="s">
        <v>6</v>
      </c>
      <c r="Q98" s="0" t="s">
        <v>6</v>
      </c>
      <c r="R98" s="0" t="s">
        <v>6</v>
      </c>
      <c r="S98" s="0" t="s">
        <v>6</v>
      </c>
      <c r="T98" s="0" t="s">
        <v>6</v>
      </c>
      <c r="V98" s="280"/>
      <c r="W98" s="280"/>
      <c r="X98" s="0" t="s">
        <v>6</v>
      </c>
      <c r="Z98" s="0">
        <v>2.89583333333333</v>
      </c>
      <c r="AA98" s="0" t="s">
        <v>25</v>
      </c>
    </row>
    <row r="99">
      <c r="B99" s="0" t="s">
        <v>405</v>
      </c>
      <c r="C99" s="276">
        <v>31676</v>
      </c>
      <c r="D99" s="276">
        <v>36</v>
      </c>
      <c r="E99" s="274">
        <v>3.75</v>
      </c>
      <c r="F99" s="0" t="s">
        <v>151</v>
      </c>
      <c r="G99" s="0" t="s">
        <v>316</v>
      </c>
      <c r="H99" s="244">
        <v>1.125</v>
      </c>
      <c r="I99" s="0" t="s">
        <v>181</v>
      </c>
      <c r="J99" s="274"/>
      <c r="K99" s="274"/>
      <c r="L99" s="274"/>
      <c r="M99" s="275"/>
      <c r="N99" s="276">
        <v>720</v>
      </c>
      <c r="O99" s="280">
        <v>0.75</v>
      </c>
      <c r="P99" s="0" t="s">
        <v>6</v>
      </c>
      <c r="Q99" s="0" t="s">
        <v>6</v>
      </c>
      <c r="R99" s="0" t="s">
        <v>6</v>
      </c>
      <c r="S99" s="0" t="s">
        <v>6</v>
      </c>
      <c r="T99" s="0" t="s">
        <v>6</v>
      </c>
      <c r="V99" s="280"/>
      <c r="W99" s="280"/>
      <c r="X99" s="0" t="s">
        <v>6</v>
      </c>
      <c r="Z99" s="0">
        <v>2.95833333333333</v>
      </c>
      <c r="AA99" s="0" t="s">
        <v>25</v>
      </c>
    </row>
    <row r="100">
      <c r="B100" s="0" t="s">
        <v>406</v>
      </c>
      <c r="C100" s="276">
        <v>31677</v>
      </c>
      <c r="D100" s="276">
        <v>36</v>
      </c>
      <c r="E100" s="274">
        <v>3.75</v>
      </c>
      <c r="F100" s="0" t="s">
        <v>151</v>
      </c>
      <c r="G100" s="0" t="s">
        <v>300</v>
      </c>
      <c r="H100" s="244">
        <v>0.75</v>
      </c>
      <c r="I100" s="0" t="s">
        <v>181</v>
      </c>
      <c r="J100" s="274"/>
      <c r="K100" s="274"/>
      <c r="L100" s="274"/>
      <c r="M100" s="275"/>
      <c r="N100" s="276">
        <v>720</v>
      </c>
      <c r="O100" s="280">
        <v>0.75</v>
      </c>
      <c r="P100" s="0" t="s">
        <v>6</v>
      </c>
      <c r="Q100" s="0" t="s">
        <v>6</v>
      </c>
      <c r="R100" s="0" t="s">
        <v>6</v>
      </c>
      <c r="S100" s="0" t="s">
        <v>6</v>
      </c>
      <c r="T100" s="0" t="s">
        <v>6</v>
      </c>
      <c r="V100" s="280"/>
      <c r="W100" s="280"/>
      <c r="X100" s="0" t="s">
        <v>6</v>
      </c>
      <c r="Z100" s="0">
        <v>2.95833333333333</v>
      </c>
      <c r="AA100" s="0" t="s">
        <v>25</v>
      </c>
    </row>
    <row r="101">
      <c r="B101" s="0" t="s">
        <v>407</v>
      </c>
      <c r="C101" s="276">
        <v>31678</v>
      </c>
      <c r="D101" s="276">
        <v>36</v>
      </c>
      <c r="E101" s="274">
        <v>3.75</v>
      </c>
      <c r="F101" s="0" t="s">
        <v>151</v>
      </c>
      <c r="G101" s="0" t="s">
        <v>191</v>
      </c>
      <c r="H101" s="244">
        <v>2.75</v>
      </c>
      <c r="I101" s="0" t="s">
        <v>181</v>
      </c>
      <c r="J101" s="274"/>
      <c r="K101" s="274"/>
      <c r="L101" s="274"/>
      <c r="M101" s="275"/>
      <c r="N101" s="276">
        <v>720</v>
      </c>
      <c r="O101" s="280">
        <v>0.75</v>
      </c>
      <c r="P101" s="0" t="s">
        <v>6</v>
      </c>
      <c r="Q101" s="0" t="s">
        <v>6</v>
      </c>
      <c r="R101" s="0" t="s">
        <v>6</v>
      </c>
      <c r="S101" s="0" t="s">
        <v>6</v>
      </c>
      <c r="T101" s="0" t="s">
        <v>6</v>
      </c>
      <c r="V101" s="280"/>
      <c r="W101" s="280"/>
      <c r="X101" s="0" t="s">
        <v>6</v>
      </c>
      <c r="Z101" s="0">
        <v>2.875</v>
      </c>
      <c r="AA101" s="0" t="s">
        <v>25</v>
      </c>
    </row>
    <row r="102">
      <c r="B102" s="0" t="s">
        <v>408</v>
      </c>
      <c r="C102" s="276">
        <v>31679</v>
      </c>
      <c r="D102" s="276">
        <v>36</v>
      </c>
      <c r="E102" s="274">
        <v>3.75</v>
      </c>
      <c r="F102" s="0" t="s">
        <v>151</v>
      </c>
      <c r="G102" s="0" t="s">
        <v>180</v>
      </c>
      <c r="H102" s="244">
        <v>-1.7500000000000002</v>
      </c>
      <c r="I102" s="0" t="s">
        <v>181</v>
      </c>
      <c r="J102" s="274"/>
      <c r="K102" s="274"/>
      <c r="L102" s="274"/>
      <c r="M102" s="275"/>
      <c r="N102" s="276">
        <v>720</v>
      </c>
      <c r="O102" s="280">
        <v>0.75</v>
      </c>
      <c r="P102" s="0" t="s">
        <v>6</v>
      </c>
      <c r="Q102" s="0" t="s">
        <v>6</v>
      </c>
      <c r="R102" s="0" t="s">
        <v>6</v>
      </c>
      <c r="S102" s="0" t="s">
        <v>6</v>
      </c>
      <c r="T102" s="0" t="s">
        <v>6</v>
      </c>
      <c r="V102" s="280"/>
      <c r="W102" s="280"/>
      <c r="X102" s="0" t="s">
        <v>6</v>
      </c>
      <c r="Z102" s="0">
        <v>2.9375</v>
      </c>
      <c r="AA102" s="0" t="s">
        <v>25</v>
      </c>
    </row>
    <row r="103">
      <c r="B103" s="0" t="s">
        <v>409</v>
      </c>
      <c r="C103" s="276">
        <v>31680</v>
      </c>
      <c r="D103" s="276">
        <v>60</v>
      </c>
      <c r="E103" s="274">
        <v>4.5</v>
      </c>
      <c r="F103" s="0" t="s">
        <v>147</v>
      </c>
      <c r="H103" s="244"/>
      <c r="J103" s="274"/>
      <c r="K103" s="274"/>
      <c r="L103" s="274"/>
      <c r="M103" s="275"/>
      <c r="N103" s="276">
        <v>720</v>
      </c>
      <c r="O103" s="280">
        <v>0.75</v>
      </c>
      <c r="P103" s="0" t="s">
        <v>410</v>
      </c>
      <c r="Q103" s="0" t="s">
        <v>6</v>
      </c>
      <c r="R103" s="0" t="s">
        <v>6</v>
      </c>
      <c r="S103" s="0" t="s">
        <v>6</v>
      </c>
      <c r="T103" s="0" t="s">
        <v>6</v>
      </c>
      <c r="V103" s="280"/>
      <c r="W103" s="280"/>
      <c r="X103" s="0" t="s">
        <v>6</v>
      </c>
      <c r="Z103" s="0">
        <v>1.8125</v>
      </c>
      <c r="AA103" s="0" t="s">
        <v>25</v>
      </c>
    </row>
    <row r="104">
      <c r="B104" s="0" t="s">
        <v>411</v>
      </c>
      <c r="C104" s="276">
        <v>31681</v>
      </c>
      <c r="D104" s="276">
        <v>60</v>
      </c>
      <c r="E104" s="274">
        <v>4.6</v>
      </c>
      <c r="F104" s="0" t="s">
        <v>147</v>
      </c>
      <c r="H104" s="244"/>
      <c r="J104" s="274"/>
      <c r="K104" s="274"/>
      <c r="L104" s="274"/>
      <c r="M104" s="275"/>
      <c r="N104" s="276">
        <v>720</v>
      </c>
      <c r="O104" s="280">
        <v>0.75</v>
      </c>
      <c r="P104" s="0" t="s">
        <v>412</v>
      </c>
      <c r="Q104" s="0" t="s">
        <v>6</v>
      </c>
      <c r="R104" s="0" t="s">
        <v>6</v>
      </c>
      <c r="S104" s="0" t="s">
        <v>6</v>
      </c>
      <c r="T104" s="0" t="s">
        <v>6</v>
      </c>
      <c r="V104" s="280"/>
      <c r="W104" s="280"/>
      <c r="X104" s="0" t="s">
        <v>6</v>
      </c>
      <c r="Z104" s="0">
        <v>1.8125</v>
      </c>
      <c r="AA104" s="0" t="s">
        <v>25</v>
      </c>
    </row>
    <row r="105">
      <c r="B105" s="0" t="s">
        <v>413</v>
      </c>
      <c r="C105" s="276">
        <v>31682</v>
      </c>
      <c r="D105" s="276">
        <v>60</v>
      </c>
      <c r="E105" s="274">
        <v>4.55</v>
      </c>
      <c r="F105" s="0" t="s">
        <v>147</v>
      </c>
      <c r="H105" s="244"/>
      <c r="J105" s="274"/>
      <c r="K105" s="274"/>
      <c r="L105" s="274"/>
      <c r="M105" s="275"/>
      <c r="N105" s="276">
        <v>720</v>
      </c>
      <c r="O105" s="280">
        <v>0.75</v>
      </c>
      <c r="P105" s="0" t="s">
        <v>414</v>
      </c>
      <c r="Q105" s="0" t="s">
        <v>6</v>
      </c>
      <c r="R105" s="0" t="s">
        <v>6</v>
      </c>
      <c r="S105" s="0" t="s">
        <v>6</v>
      </c>
      <c r="T105" s="0" t="s">
        <v>6</v>
      </c>
      <c r="V105" s="280"/>
      <c r="W105" s="280"/>
      <c r="X105" s="0" t="s">
        <v>6</v>
      </c>
      <c r="Z105" s="0">
        <v>1.8125</v>
      </c>
      <c r="AA105" s="0" t="s">
        <v>25</v>
      </c>
    </row>
    <row r="106">
      <c r="B106" s="0" t="s">
        <v>415</v>
      </c>
      <c r="C106" s="276">
        <v>31683</v>
      </c>
      <c r="D106" s="276">
        <v>60</v>
      </c>
      <c r="E106" s="274">
        <v>4.65</v>
      </c>
      <c r="F106" s="0" t="s">
        <v>147</v>
      </c>
      <c r="H106" s="244"/>
      <c r="J106" s="274"/>
      <c r="K106" s="274"/>
      <c r="L106" s="274"/>
      <c r="M106" s="275"/>
      <c r="N106" s="276">
        <v>720</v>
      </c>
      <c r="O106" s="280">
        <v>0.75</v>
      </c>
      <c r="P106" s="0" t="s">
        <v>416</v>
      </c>
      <c r="Q106" s="0" t="s">
        <v>6</v>
      </c>
      <c r="R106" s="0" t="s">
        <v>6</v>
      </c>
      <c r="S106" s="0" t="s">
        <v>6</v>
      </c>
      <c r="T106" s="0" t="s">
        <v>6</v>
      </c>
      <c r="V106" s="280"/>
      <c r="W106" s="280"/>
      <c r="X106" s="0" t="s">
        <v>6</v>
      </c>
      <c r="Z106" s="0">
        <v>1.8125</v>
      </c>
      <c r="AA106" s="0" t="s">
        <v>25</v>
      </c>
    </row>
    <row r="107">
      <c r="B107" s="0" t="s">
        <v>417</v>
      </c>
      <c r="C107" s="276">
        <v>31684</v>
      </c>
      <c r="D107" s="276">
        <v>60</v>
      </c>
      <c r="E107" s="274">
        <v>4.75</v>
      </c>
      <c r="F107" s="0" t="s">
        <v>147</v>
      </c>
      <c r="H107" s="244"/>
      <c r="J107" s="274"/>
      <c r="K107" s="274"/>
      <c r="L107" s="274"/>
      <c r="M107" s="275"/>
      <c r="N107" s="276">
        <v>720</v>
      </c>
      <c r="O107" s="280">
        <v>0.75</v>
      </c>
      <c r="P107" s="0" t="s">
        <v>418</v>
      </c>
      <c r="Q107" s="0" t="s">
        <v>6</v>
      </c>
      <c r="R107" s="0" t="s">
        <v>6</v>
      </c>
      <c r="S107" s="0" t="s">
        <v>6</v>
      </c>
      <c r="T107" s="0" t="s">
        <v>6</v>
      </c>
      <c r="V107" s="280"/>
      <c r="W107" s="280"/>
      <c r="X107" s="0" t="s">
        <v>6</v>
      </c>
      <c r="Z107" s="0">
        <v>1.8125</v>
      </c>
      <c r="AA107" s="0" t="s">
        <v>25</v>
      </c>
    </row>
    <row r="108">
      <c r="B108" s="0" t="s">
        <v>419</v>
      </c>
      <c r="C108" s="276">
        <v>31685</v>
      </c>
      <c r="D108" s="276">
        <v>60</v>
      </c>
      <c r="E108" s="274">
        <v>4.75</v>
      </c>
      <c r="F108" s="0" t="s">
        <v>147</v>
      </c>
      <c r="H108" s="244"/>
      <c r="J108" s="274"/>
      <c r="K108" s="274"/>
      <c r="L108" s="274"/>
      <c r="M108" s="275"/>
      <c r="N108" s="276">
        <v>720</v>
      </c>
      <c r="O108" s="280">
        <v>0.75</v>
      </c>
      <c r="P108" s="0" t="s">
        <v>420</v>
      </c>
      <c r="Q108" s="0" t="s">
        <v>6</v>
      </c>
      <c r="R108" s="0" t="s">
        <v>6</v>
      </c>
      <c r="S108" s="0" t="s">
        <v>6</v>
      </c>
      <c r="T108" s="0" t="s">
        <v>6</v>
      </c>
      <c r="V108" s="280"/>
      <c r="W108" s="280"/>
      <c r="X108" s="0" t="s">
        <v>6</v>
      </c>
      <c r="Z108" s="0">
        <v>1.8125</v>
      </c>
      <c r="AA108" s="0" t="s">
        <v>25</v>
      </c>
    </row>
    <row r="109">
      <c r="B109" s="0" t="s">
        <v>421</v>
      </c>
      <c r="C109" s="276">
        <v>31686</v>
      </c>
      <c r="D109" s="276">
        <v>60</v>
      </c>
      <c r="E109" s="274">
        <v>4.75</v>
      </c>
      <c r="F109" s="0" t="s">
        <v>147</v>
      </c>
      <c r="H109" s="244"/>
      <c r="J109" s="274"/>
      <c r="K109" s="274"/>
      <c r="L109" s="274"/>
      <c r="M109" s="275"/>
      <c r="N109" s="276">
        <v>720</v>
      </c>
      <c r="O109" s="280">
        <v>0.75</v>
      </c>
      <c r="P109" s="0" t="s">
        <v>418</v>
      </c>
      <c r="Q109" s="0" t="s">
        <v>6</v>
      </c>
      <c r="R109" s="0" t="s">
        <v>6</v>
      </c>
      <c r="S109" s="0" t="s">
        <v>6</v>
      </c>
      <c r="T109" s="0" t="s">
        <v>6</v>
      </c>
      <c r="V109" s="280"/>
      <c r="W109" s="280"/>
      <c r="X109" s="0" t="s">
        <v>6</v>
      </c>
      <c r="Z109" s="0">
        <v>1.8125</v>
      </c>
      <c r="AA109" s="0" t="s">
        <v>25</v>
      </c>
    </row>
    <row r="110">
      <c r="B110" s="0" t="s">
        <v>422</v>
      </c>
      <c r="C110" s="276">
        <v>31687</v>
      </c>
      <c r="D110" s="276">
        <v>60</v>
      </c>
      <c r="E110" s="274">
        <v>4.75</v>
      </c>
      <c r="F110" s="0" t="s">
        <v>147</v>
      </c>
      <c r="H110" s="244"/>
      <c r="J110" s="274"/>
      <c r="K110" s="274"/>
      <c r="L110" s="274"/>
      <c r="M110" s="275"/>
      <c r="N110" s="276">
        <v>720</v>
      </c>
      <c r="O110" s="280">
        <v>0.75</v>
      </c>
      <c r="P110" s="0" t="s">
        <v>420</v>
      </c>
      <c r="Q110" s="0" t="s">
        <v>6</v>
      </c>
      <c r="R110" s="0" t="s">
        <v>6</v>
      </c>
      <c r="S110" s="0" t="s">
        <v>6</v>
      </c>
      <c r="T110" s="0" t="s">
        <v>6</v>
      </c>
      <c r="V110" s="280"/>
      <c r="W110" s="280"/>
      <c r="X110" s="0" t="s">
        <v>6</v>
      </c>
      <c r="Z110" s="0">
        <v>1.8125</v>
      </c>
      <c r="AA110" s="0" t="s">
        <v>25</v>
      </c>
    </row>
    <row r="111">
      <c r="B111" s="0" t="s">
        <v>423</v>
      </c>
      <c r="C111" s="276">
        <v>31688</v>
      </c>
      <c r="D111" s="276">
        <v>60</v>
      </c>
      <c r="E111" s="274">
        <v>5.25</v>
      </c>
      <c r="F111" s="0" t="s">
        <v>147</v>
      </c>
      <c r="H111" s="244"/>
      <c r="J111" s="274"/>
      <c r="K111" s="274"/>
      <c r="L111" s="274"/>
      <c r="M111" s="275"/>
      <c r="N111" s="276">
        <v>720</v>
      </c>
      <c r="O111" s="280">
        <v>0.75</v>
      </c>
      <c r="P111" s="0" t="s">
        <v>418</v>
      </c>
      <c r="Q111" s="0" t="s">
        <v>6</v>
      </c>
      <c r="R111" s="0" t="s">
        <v>6</v>
      </c>
      <c r="S111" s="0" t="s">
        <v>6</v>
      </c>
      <c r="T111" s="0" t="s">
        <v>6</v>
      </c>
      <c r="V111" s="280"/>
      <c r="W111" s="280"/>
      <c r="X111" s="0" t="s">
        <v>6</v>
      </c>
      <c r="Z111" s="0">
        <v>1.86458333333333</v>
      </c>
      <c r="AA111" s="0" t="s">
        <v>25</v>
      </c>
    </row>
    <row r="112">
      <c r="B112" s="0" t="s">
        <v>424</v>
      </c>
      <c r="C112" s="276">
        <v>31689</v>
      </c>
      <c r="D112" s="276">
        <v>60</v>
      </c>
      <c r="E112" s="274">
        <v>5.25</v>
      </c>
      <c r="F112" s="0" t="s">
        <v>147</v>
      </c>
      <c r="H112" s="244"/>
      <c r="J112" s="274"/>
      <c r="K112" s="274"/>
      <c r="L112" s="274"/>
      <c r="M112" s="275"/>
      <c r="N112" s="276">
        <v>720</v>
      </c>
      <c r="O112" s="280">
        <v>0.75</v>
      </c>
      <c r="P112" s="0" t="s">
        <v>420</v>
      </c>
      <c r="Q112" s="0" t="s">
        <v>6</v>
      </c>
      <c r="R112" s="0" t="s">
        <v>6</v>
      </c>
      <c r="S112" s="0" t="s">
        <v>6</v>
      </c>
      <c r="T112" s="0" t="s">
        <v>6</v>
      </c>
      <c r="V112" s="280"/>
      <c r="W112" s="280"/>
      <c r="X112" s="0" t="s">
        <v>6</v>
      </c>
      <c r="Z112" s="0">
        <v>1.86458333333333</v>
      </c>
      <c r="AA112" s="0" t="s">
        <v>25</v>
      </c>
    </row>
    <row r="113">
      <c r="B113" s="0" t="s">
        <v>425</v>
      </c>
      <c r="C113" s="276">
        <v>31690</v>
      </c>
      <c r="D113" s="276">
        <v>60</v>
      </c>
      <c r="E113" s="274">
        <v>6</v>
      </c>
      <c r="F113" s="0" t="s">
        <v>147</v>
      </c>
      <c r="H113" s="244"/>
      <c r="J113" s="274"/>
      <c r="K113" s="274"/>
      <c r="L113" s="274"/>
      <c r="M113" s="275"/>
      <c r="N113" s="276">
        <v>720</v>
      </c>
      <c r="O113" s="280">
        <v>0.75</v>
      </c>
      <c r="P113" s="0" t="s">
        <v>418</v>
      </c>
      <c r="Q113" s="0" t="s">
        <v>6</v>
      </c>
      <c r="R113" s="0" t="s">
        <v>6</v>
      </c>
      <c r="S113" s="0" t="s">
        <v>6</v>
      </c>
      <c r="T113" s="0" t="s">
        <v>6</v>
      </c>
      <c r="V113" s="280"/>
      <c r="W113" s="280"/>
      <c r="X113" s="0" t="s">
        <v>6</v>
      </c>
      <c r="Z113" s="0">
        <v>1.9375</v>
      </c>
      <c r="AA113" s="0" t="s">
        <v>25</v>
      </c>
    </row>
    <row r="114">
      <c r="B114" s="0" t="s">
        <v>426</v>
      </c>
      <c r="C114" s="276">
        <v>31691</v>
      </c>
      <c r="D114" s="276">
        <v>60</v>
      </c>
      <c r="E114" s="274">
        <v>6.125</v>
      </c>
      <c r="F114" s="0" t="s">
        <v>147</v>
      </c>
      <c r="H114" s="244"/>
      <c r="J114" s="274"/>
      <c r="K114" s="274"/>
      <c r="L114" s="274"/>
      <c r="M114" s="275"/>
      <c r="N114" s="276">
        <v>720</v>
      </c>
      <c r="O114" s="280">
        <v>0.75</v>
      </c>
      <c r="P114" s="0" t="s">
        <v>420</v>
      </c>
      <c r="Q114" s="0" t="s">
        <v>6</v>
      </c>
      <c r="R114" s="0" t="s">
        <v>6</v>
      </c>
      <c r="S114" s="0" t="s">
        <v>6</v>
      </c>
      <c r="T114" s="0" t="s">
        <v>6</v>
      </c>
      <c r="V114" s="280"/>
      <c r="W114" s="280"/>
      <c r="X114" s="0" t="s">
        <v>6</v>
      </c>
      <c r="Z114" s="0">
        <v>1.9375</v>
      </c>
      <c r="AA114" s="0" t="s">
        <v>25</v>
      </c>
    </row>
    <row r="115">
      <c r="B115" s="0" t="s">
        <v>427</v>
      </c>
      <c r="C115" s="276">
        <v>31692</v>
      </c>
      <c r="D115" s="276">
        <v>120</v>
      </c>
      <c r="E115" s="274">
        <v>5.25</v>
      </c>
      <c r="F115" s="0" t="s">
        <v>147</v>
      </c>
      <c r="H115" s="244"/>
      <c r="J115" s="274"/>
      <c r="K115" s="274"/>
      <c r="L115" s="274"/>
      <c r="M115" s="275"/>
      <c r="N115" s="276">
        <v>720</v>
      </c>
      <c r="O115" s="280">
        <v>0.75</v>
      </c>
      <c r="P115" s="0" t="s">
        <v>6</v>
      </c>
      <c r="Q115" s="0" t="s">
        <v>6</v>
      </c>
      <c r="R115" s="0" t="s">
        <v>6</v>
      </c>
      <c r="S115" s="0" t="s">
        <v>6</v>
      </c>
      <c r="T115" s="0" t="s">
        <v>6</v>
      </c>
      <c r="V115" s="280"/>
      <c r="W115" s="280"/>
      <c r="X115" s="0" t="s">
        <v>6</v>
      </c>
      <c r="Z115" s="0">
        <v>6.375</v>
      </c>
      <c r="AA115" s="0" t="s">
        <v>25</v>
      </c>
    </row>
    <row r="116">
      <c r="B116" s="0" t="s">
        <v>428</v>
      </c>
      <c r="C116" s="276">
        <v>31693</v>
      </c>
      <c r="D116" s="276">
        <v>24</v>
      </c>
      <c r="E116" s="274">
        <v>3.8</v>
      </c>
      <c r="F116" s="0" t="s">
        <v>147</v>
      </c>
      <c r="H116" s="244"/>
      <c r="J116" s="274"/>
      <c r="K116" s="274"/>
      <c r="L116" s="274"/>
      <c r="M116" s="275"/>
      <c r="N116" s="276">
        <v>720</v>
      </c>
      <c r="O116" s="280">
        <v>0.75</v>
      </c>
      <c r="P116" s="0" t="s">
        <v>6</v>
      </c>
      <c r="Q116" s="0" t="s">
        <v>6</v>
      </c>
      <c r="R116" s="0" t="s">
        <v>6</v>
      </c>
      <c r="S116" s="0" t="s">
        <v>6</v>
      </c>
      <c r="T116" s="0" t="s">
        <v>6</v>
      </c>
      <c r="V116" s="280"/>
      <c r="W116" s="280"/>
      <c r="X116" s="0" t="s">
        <v>6</v>
      </c>
      <c r="Z116" s="0">
        <v>1.125</v>
      </c>
      <c r="AA116" s="0" t="s">
        <v>25</v>
      </c>
    </row>
    <row r="117">
      <c r="B117" s="0" t="s">
        <v>429</v>
      </c>
      <c r="C117" s="276">
        <v>31694</v>
      </c>
      <c r="D117" s="276">
        <v>24</v>
      </c>
      <c r="E117" s="274">
        <v>9.9</v>
      </c>
      <c r="F117" s="0" t="s">
        <v>147</v>
      </c>
      <c r="H117" s="244"/>
      <c r="J117" s="274"/>
      <c r="K117" s="274"/>
      <c r="L117" s="274"/>
      <c r="M117" s="275"/>
      <c r="N117" s="276">
        <v>720</v>
      </c>
      <c r="O117" s="280">
        <v>0.75</v>
      </c>
      <c r="P117" s="0" t="s">
        <v>6</v>
      </c>
      <c r="Q117" s="0" t="s">
        <v>6</v>
      </c>
      <c r="R117" s="0" t="s">
        <v>6</v>
      </c>
      <c r="S117" s="0" t="s">
        <v>6</v>
      </c>
      <c r="T117" s="0" t="s">
        <v>6</v>
      </c>
      <c r="V117" s="280"/>
      <c r="W117" s="280"/>
      <c r="X117" s="0" t="s">
        <v>6</v>
      </c>
      <c r="Z117" s="0">
        <v>1.17708333333333</v>
      </c>
      <c r="AA117" s="0" t="s">
        <v>25</v>
      </c>
    </row>
    <row r="118">
      <c r="B118" s="0" t="s">
        <v>430</v>
      </c>
      <c r="C118" s="276">
        <v>31695</v>
      </c>
      <c r="D118" s="276">
        <v>24</v>
      </c>
      <c r="E118" s="274">
        <v>6.75</v>
      </c>
      <c r="F118" s="0" t="s">
        <v>147</v>
      </c>
      <c r="H118" s="244"/>
      <c r="J118" s="274"/>
      <c r="K118" s="274"/>
      <c r="L118" s="274"/>
      <c r="M118" s="275"/>
      <c r="N118" s="276">
        <v>720</v>
      </c>
      <c r="O118" s="280">
        <v>0.75</v>
      </c>
      <c r="P118" s="0" t="s">
        <v>6</v>
      </c>
      <c r="Q118" s="0" t="s">
        <v>6</v>
      </c>
      <c r="R118" s="0" t="s">
        <v>6</v>
      </c>
      <c r="S118" s="0" t="s">
        <v>6</v>
      </c>
      <c r="T118" s="0" t="s">
        <v>6</v>
      </c>
      <c r="V118" s="280"/>
      <c r="W118" s="280"/>
      <c r="X118" s="0" t="s">
        <v>6</v>
      </c>
      <c r="Z118" s="0">
        <v>1.27083333333333</v>
      </c>
      <c r="AA118" s="0" t="s">
        <v>25</v>
      </c>
    </row>
    <row r="119">
      <c r="B119" s="0" t="s">
        <v>431</v>
      </c>
      <c r="C119" s="276">
        <v>31696</v>
      </c>
      <c r="D119" s="276">
        <v>24</v>
      </c>
      <c r="E119" s="274">
        <v>9.9</v>
      </c>
      <c r="F119" s="0" t="s">
        <v>147</v>
      </c>
      <c r="H119" s="244"/>
      <c r="J119" s="274"/>
      <c r="K119" s="274"/>
      <c r="L119" s="274"/>
      <c r="M119" s="275"/>
      <c r="N119" s="276">
        <v>720</v>
      </c>
      <c r="O119" s="280">
        <v>0.75</v>
      </c>
      <c r="P119" s="0" t="s">
        <v>6</v>
      </c>
      <c r="Q119" s="0" t="s">
        <v>6</v>
      </c>
      <c r="R119" s="0" t="s">
        <v>6</v>
      </c>
      <c r="S119" s="0" t="s">
        <v>6</v>
      </c>
      <c r="T119" s="0" t="s">
        <v>6</v>
      </c>
      <c r="V119" s="280"/>
      <c r="W119" s="280"/>
      <c r="X119" s="0" t="s">
        <v>6</v>
      </c>
      <c r="Z119" s="0">
        <v>1.04166666666667</v>
      </c>
      <c r="AA119" s="0" t="s">
        <v>25</v>
      </c>
    </row>
    <row r="120">
      <c r="B120" s="0" t="s">
        <v>432</v>
      </c>
      <c r="C120" s="276">
        <v>31697</v>
      </c>
      <c r="D120" s="276">
        <v>24</v>
      </c>
      <c r="E120" s="274">
        <v>10.75</v>
      </c>
      <c r="F120" s="0" t="s">
        <v>151</v>
      </c>
      <c r="G120" s="0" t="s">
        <v>180</v>
      </c>
      <c r="H120" s="244">
        <v>5.5000001639127705</v>
      </c>
      <c r="I120" s="0" t="s">
        <v>291</v>
      </c>
      <c r="J120" s="274"/>
      <c r="K120" s="274"/>
      <c r="L120" s="274"/>
      <c r="M120" s="275"/>
      <c r="N120" s="276">
        <v>720</v>
      </c>
      <c r="O120" s="280">
        <v>0.75</v>
      </c>
      <c r="P120" s="0" t="s">
        <v>6</v>
      </c>
      <c r="Q120" s="0" t="s">
        <v>6</v>
      </c>
      <c r="R120" s="0" t="s">
        <v>6</v>
      </c>
      <c r="S120" s="0" t="s">
        <v>6</v>
      </c>
      <c r="T120" s="0" t="s">
        <v>6</v>
      </c>
      <c r="V120" s="280"/>
      <c r="W120" s="280"/>
      <c r="X120" s="0" t="s">
        <v>6</v>
      </c>
      <c r="Z120" s="0">
        <v>1.04166666666667</v>
      </c>
      <c r="AA120" s="0" t="s">
        <v>25</v>
      </c>
    </row>
    <row r="121">
      <c r="B121" s="0" t="s">
        <v>433</v>
      </c>
      <c r="C121" s="276">
        <v>31698</v>
      </c>
      <c r="D121" s="276">
        <v>48</v>
      </c>
      <c r="E121" s="274">
        <v>4.75</v>
      </c>
      <c r="F121" s="0" t="s">
        <v>147</v>
      </c>
      <c r="H121" s="244"/>
      <c r="J121" s="274"/>
      <c r="K121" s="274"/>
      <c r="L121" s="274"/>
      <c r="M121" s="275"/>
      <c r="N121" s="276">
        <v>720</v>
      </c>
      <c r="O121" s="280">
        <v>0.75</v>
      </c>
      <c r="P121" s="0" t="s">
        <v>6</v>
      </c>
      <c r="Q121" s="0" t="s">
        <v>6</v>
      </c>
      <c r="R121" s="0" t="s">
        <v>6</v>
      </c>
      <c r="S121" s="0" t="s">
        <v>6</v>
      </c>
      <c r="T121" s="0" t="s">
        <v>6</v>
      </c>
      <c r="V121" s="280"/>
      <c r="W121" s="280"/>
      <c r="X121" s="0" t="s">
        <v>6</v>
      </c>
      <c r="Z121" s="0">
        <v>4.125</v>
      </c>
      <c r="AA121" s="0" t="s">
        <v>25</v>
      </c>
    </row>
    <row r="122">
      <c r="B122" s="0" t="s">
        <v>434</v>
      </c>
      <c r="C122" s="276">
        <v>31699</v>
      </c>
      <c r="D122" s="276">
        <v>0</v>
      </c>
      <c r="E122" s="274">
        <v>0</v>
      </c>
      <c r="F122" s="0" t="s">
        <v>147</v>
      </c>
      <c r="H122" s="244"/>
      <c r="J122" s="274"/>
      <c r="K122" s="274"/>
      <c r="L122" s="274"/>
      <c r="M122" s="275"/>
      <c r="N122" s="276"/>
      <c r="O122" s="280"/>
      <c r="P122" s="0" t="s">
        <v>6</v>
      </c>
      <c r="Q122" s="0" t="s">
        <v>6</v>
      </c>
      <c r="R122" s="0" t="s">
        <v>6</v>
      </c>
      <c r="S122" s="0" t="s">
        <v>6</v>
      </c>
      <c r="T122" s="0" t="s">
        <v>6</v>
      </c>
      <c r="V122" s="280"/>
      <c r="W122" s="280"/>
      <c r="X122" s="0" t="s">
        <v>6</v>
      </c>
      <c r="Z122" s="0">
        <v>1</v>
      </c>
      <c r="AA122" s="0" t="s">
        <v>6</v>
      </c>
    </row>
    <row r="123">
      <c r="B123" s="0" t="s">
        <v>435</v>
      </c>
      <c r="C123" s="276">
        <v>31700</v>
      </c>
      <c r="D123" s="276">
        <v>48</v>
      </c>
      <c r="E123" s="274">
        <v>3.5000000000000004</v>
      </c>
      <c r="F123" s="0" t="s">
        <v>147</v>
      </c>
      <c r="H123" s="244"/>
      <c r="J123" s="274"/>
      <c r="K123" s="274"/>
      <c r="L123" s="274"/>
      <c r="M123" s="275"/>
      <c r="N123" s="276"/>
      <c r="O123" s="280"/>
      <c r="P123" s="0" t="s">
        <v>6</v>
      </c>
      <c r="Q123" s="0" t="s">
        <v>6</v>
      </c>
      <c r="R123" s="0" t="s">
        <v>6</v>
      </c>
      <c r="S123" s="0" t="s">
        <v>6</v>
      </c>
      <c r="T123" s="0" t="s">
        <v>6</v>
      </c>
      <c r="V123" s="280"/>
      <c r="W123" s="280"/>
      <c r="X123" s="0" t="s">
        <v>6</v>
      </c>
      <c r="Z123" s="0">
        <v>4.125</v>
      </c>
      <c r="AA123" s="0" t="s">
        <v>6</v>
      </c>
    </row>
    <row r="124">
      <c r="B124" s="0" t="s">
        <v>436</v>
      </c>
      <c r="C124" s="276">
        <v>31701</v>
      </c>
      <c r="D124" s="276">
        <v>0</v>
      </c>
      <c r="E124" s="274">
        <v>0</v>
      </c>
      <c r="F124" s="0" t="s">
        <v>147</v>
      </c>
      <c r="H124" s="244"/>
      <c r="J124" s="274"/>
      <c r="K124" s="274"/>
      <c r="L124" s="274"/>
      <c r="M124" s="275"/>
      <c r="N124" s="276"/>
      <c r="O124" s="280"/>
      <c r="P124" s="0" t="s">
        <v>6</v>
      </c>
      <c r="Q124" s="0" t="s">
        <v>6</v>
      </c>
      <c r="R124" s="0" t="s">
        <v>6</v>
      </c>
      <c r="S124" s="0" t="s">
        <v>6</v>
      </c>
      <c r="T124" s="0" t="s">
        <v>6</v>
      </c>
      <c r="V124" s="280"/>
      <c r="W124" s="280"/>
      <c r="X124" s="0" t="s">
        <v>6</v>
      </c>
      <c r="Z124" s="0">
        <v>1</v>
      </c>
      <c r="AA124" s="0" t="s">
        <v>6</v>
      </c>
    </row>
    <row r="125">
      <c r="B125" s="0" t="s">
        <v>437</v>
      </c>
      <c r="C125" s="276">
        <v>31702</v>
      </c>
      <c r="D125" s="276">
        <v>0</v>
      </c>
      <c r="E125" s="274">
        <v>0</v>
      </c>
      <c r="F125" s="0" t="s">
        <v>147</v>
      </c>
      <c r="H125" s="244"/>
      <c r="J125" s="274"/>
      <c r="K125" s="274"/>
      <c r="L125" s="274"/>
      <c r="M125" s="275"/>
      <c r="N125" s="276"/>
      <c r="O125" s="280"/>
      <c r="P125" s="0" t="s">
        <v>6</v>
      </c>
      <c r="Q125" s="0" t="s">
        <v>6</v>
      </c>
      <c r="R125" s="0" t="s">
        <v>6</v>
      </c>
      <c r="S125" s="0" t="s">
        <v>6</v>
      </c>
      <c r="T125" s="0" t="s">
        <v>6</v>
      </c>
      <c r="V125" s="280"/>
      <c r="W125" s="280"/>
      <c r="X125" s="0" t="s">
        <v>6</v>
      </c>
      <c r="Z125" s="0">
        <v>1</v>
      </c>
      <c r="AA125" s="0" t="s">
        <v>6</v>
      </c>
    </row>
    <row r="126">
      <c r="B126" s="0" t="s">
        <v>438</v>
      </c>
      <c r="C126" s="276">
        <v>31703</v>
      </c>
      <c r="D126" s="276">
        <v>60</v>
      </c>
      <c r="E126" s="274">
        <v>2.06</v>
      </c>
      <c r="F126" s="0" t="s">
        <v>147</v>
      </c>
      <c r="H126" s="244"/>
      <c r="J126" s="274"/>
      <c r="K126" s="274"/>
      <c r="L126" s="274"/>
      <c r="M126" s="275"/>
      <c r="N126" s="276"/>
      <c r="O126" s="280"/>
      <c r="P126" s="0" t="s">
        <v>6</v>
      </c>
      <c r="Q126" s="0" t="s">
        <v>6</v>
      </c>
      <c r="R126" s="0" t="s">
        <v>6</v>
      </c>
      <c r="S126" s="0" t="s">
        <v>6</v>
      </c>
      <c r="T126" s="0" t="s">
        <v>6</v>
      </c>
      <c r="V126" s="280"/>
      <c r="W126" s="280"/>
      <c r="X126" s="0" t="s">
        <v>6</v>
      </c>
      <c r="Z126" s="0">
        <v>3.46777609925</v>
      </c>
      <c r="AA126" s="0" t="s">
        <v>6</v>
      </c>
    </row>
    <row r="127">
      <c r="B127" s="0" t="s">
        <v>439</v>
      </c>
      <c r="C127" s="276">
        <v>31704</v>
      </c>
      <c r="D127" s="276">
        <v>48</v>
      </c>
      <c r="E127" s="274">
        <v>2.01</v>
      </c>
      <c r="F127" s="0" t="s">
        <v>147</v>
      </c>
      <c r="H127" s="244"/>
      <c r="J127" s="274"/>
      <c r="K127" s="274"/>
      <c r="L127" s="274"/>
      <c r="M127" s="275"/>
      <c r="N127" s="276"/>
      <c r="O127" s="280"/>
      <c r="P127" s="0" t="s">
        <v>6</v>
      </c>
      <c r="Q127" s="0" t="s">
        <v>6</v>
      </c>
      <c r="R127" s="0" t="s">
        <v>6</v>
      </c>
      <c r="S127" s="0" t="s">
        <v>6</v>
      </c>
      <c r="T127" s="0" t="s">
        <v>6</v>
      </c>
      <c r="V127" s="280"/>
      <c r="W127" s="280"/>
      <c r="X127" s="0" t="s">
        <v>6</v>
      </c>
      <c r="Z127" s="0">
        <v>2.75248535665</v>
      </c>
      <c r="AA127" s="0" t="s">
        <v>6</v>
      </c>
    </row>
    <row r="128">
      <c r="B128" s="0" t="s">
        <v>440</v>
      </c>
      <c r="C128" s="276">
        <v>31705</v>
      </c>
      <c r="D128" s="276">
        <v>36</v>
      </c>
      <c r="E128" s="274">
        <v>1.96</v>
      </c>
      <c r="F128" s="0" t="s">
        <v>147</v>
      </c>
      <c r="H128" s="244"/>
      <c r="J128" s="274"/>
      <c r="K128" s="274"/>
      <c r="L128" s="274"/>
      <c r="M128" s="275"/>
      <c r="N128" s="276"/>
      <c r="O128" s="280"/>
      <c r="P128" s="0" t="s">
        <v>6</v>
      </c>
      <c r="Q128" s="0" t="s">
        <v>6</v>
      </c>
      <c r="R128" s="0" t="s">
        <v>6</v>
      </c>
      <c r="S128" s="0" t="s">
        <v>6</v>
      </c>
      <c r="T128" s="0" t="s">
        <v>6</v>
      </c>
      <c r="V128" s="280"/>
      <c r="W128" s="280"/>
      <c r="X128" s="0" t="s">
        <v>6</v>
      </c>
      <c r="Z128" s="0">
        <v>2.0458506103</v>
      </c>
      <c r="AA128" s="0" t="s">
        <v>6</v>
      </c>
    </row>
    <row r="129">
      <c r="B129" s="0" t="s">
        <v>441</v>
      </c>
      <c r="C129" s="276">
        <v>31706</v>
      </c>
      <c r="D129" s="276">
        <v>24</v>
      </c>
      <c r="E129" s="274">
        <v>1.9</v>
      </c>
      <c r="F129" s="0" t="s">
        <v>147</v>
      </c>
      <c r="H129" s="244"/>
      <c r="J129" s="274"/>
      <c r="K129" s="274"/>
      <c r="L129" s="274"/>
      <c r="M129" s="275"/>
      <c r="N129" s="276"/>
      <c r="O129" s="280"/>
      <c r="P129" s="0" t="s">
        <v>6</v>
      </c>
      <c r="Q129" s="0" t="s">
        <v>6</v>
      </c>
      <c r="R129" s="0" t="s">
        <v>6</v>
      </c>
      <c r="S129" s="0" t="s">
        <v>6</v>
      </c>
      <c r="T129" s="0" t="s">
        <v>6</v>
      </c>
      <c r="V129" s="280"/>
      <c r="W129" s="280"/>
      <c r="X129" s="0" t="s">
        <v>6</v>
      </c>
      <c r="Z129" s="0">
        <v>1.3547150524</v>
      </c>
      <c r="AA129" s="0" t="s">
        <v>6</v>
      </c>
    </row>
    <row r="130">
      <c r="B130" s="0" t="s">
        <v>442</v>
      </c>
      <c r="C130" s="276">
        <v>31707</v>
      </c>
      <c r="D130" s="276">
        <v>12</v>
      </c>
      <c r="E130" s="274">
        <v>1.77</v>
      </c>
      <c r="F130" s="0" t="s">
        <v>147</v>
      </c>
      <c r="H130" s="244"/>
      <c r="J130" s="274"/>
      <c r="K130" s="274"/>
      <c r="L130" s="274"/>
      <c r="M130" s="275"/>
      <c r="N130" s="276"/>
      <c r="O130" s="280"/>
      <c r="P130" s="0" t="s">
        <v>6</v>
      </c>
      <c r="Q130" s="0" t="s">
        <v>6</v>
      </c>
      <c r="R130" s="0" t="s">
        <v>6</v>
      </c>
      <c r="S130" s="0" t="s">
        <v>6</v>
      </c>
      <c r="T130" s="0" t="s">
        <v>6</v>
      </c>
      <c r="V130" s="280"/>
      <c r="W130" s="280"/>
      <c r="X130" s="0" t="s">
        <v>6</v>
      </c>
      <c r="Z130" s="0">
        <v>0.6741569042</v>
      </c>
      <c r="AA130" s="0" t="s">
        <v>6</v>
      </c>
    </row>
    <row r="131">
      <c r="B131" s="0" t="s">
        <v>443</v>
      </c>
      <c r="C131" s="276">
        <v>31708</v>
      </c>
      <c r="D131" s="276">
        <v>6</v>
      </c>
      <c r="E131" s="274">
        <v>1.38</v>
      </c>
      <c r="F131" s="0" t="s">
        <v>147</v>
      </c>
      <c r="H131" s="244"/>
      <c r="J131" s="274"/>
      <c r="K131" s="274"/>
      <c r="L131" s="274"/>
      <c r="M131" s="275"/>
      <c r="N131" s="276"/>
      <c r="O131" s="280"/>
      <c r="P131" s="0" t="s">
        <v>6</v>
      </c>
      <c r="Q131" s="0" t="s">
        <v>6</v>
      </c>
      <c r="R131" s="0" t="s">
        <v>6</v>
      </c>
      <c r="S131" s="0" t="s">
        <v>6</v>
      </c>
      <c r="T131" s="0" t="s">
        <v>6</v>
      </c>
      <c r="V131" s="280"/>
      <c r="W131" s="280"/>
      <c r="X131" s="0" t="s">
        <v>6</v>
      </c>
      <c r="Z131" s="0">
        <v>1.342156296</v>
      </c>
      <c r="AA131" s="0" t="s">
        <v>6</v>
      </c>
    </row>
    <row r="132">
      <c r="B132" s="0" t="s">
        <v>444</v>
      </c>
      <c r="C132" s="276">
        <v>31709</v>
      </c>
      <c r="D132" s="276">
        <v>3</v>
      </c>
      <c r="E132" s="274">
        <v>0.96</v>
      </c>
      <c r="F132" s="0" t="s">
        <v>147</v>
      </c>
      <c r="H132" s="244"/>
      <c r="J132" s="274"/>
      <c r="K132" s="274"/>
      <c r="L132" s="274"/>
      <c r="M132" s="275"/>
      <c r="N132" s="276"/>
      <c r="O132" s="280"/>
      <c r="P132" s="0" t="s">
        <v>6</v>
      </c>
      <c r="Q132" s="0" t="s">
        <v>6</v>
      </c>
      <c r="R132" s="0" t="s">
        <v>6</v>
      </c>
      <c r="S132" s="0" t="s">
        <v>6</v>
      </c>
      <c r="T132" s="0" t="s">
        <v>6</v>
      </c>
      <c r="V132" s="280"/>
      <c r="W132" s="280"/>
      <c r="X132" s="0" t="s">
        <v>6</v>
      </c>
      <c r="Z132" s="0">
        <v>1</v>
      </c>
      <c r="AA132" s="0" t="s">
        <v>6</v>
      </c>
    </row>
    <row r="133">
      <c r="B133" s="0" t="s">
        <v>445</v>
      </c>
      <c r="C133" s="276">
        <v>31710</v>
      </c>
      <c r="D133" s="276">
        <v>60</v>
      </c>
      <c r="E133" s="274">
        <v>2.55</v>
      </c>
      <c r="F133" s="0" t="s">
        <v>147</v>
      </c>
      <c r="H133" s="244"/>
      <c r="J133" s="274"/>
      <c r="K133" s="274"/>
      <c r="L133" s="274"/>
      <c r="M133" s="275"/>
      <c r="N133" s="276"/>
      <c r="O133" s="280"/>
      <c r="P133" s="0" t="s">
        <v>6</v>
      </c>
      <c r="Q133" s="0" t="s">
        <v>6</v>
      </c>
      <c r="R133" s="0" t="s">
        <v>6</v>
      </c>
      <c r="S133" s="0" t="s">
        <v>6</v>
      </c>
      <c r="T133" s="0" t="s">
        <v>6</v>
      </c>
      <c r="V133" s="280"/>
      <c r="W133" s="280"/>
      <c r="X133" s="0" t="s">
        <v>6</v>
      </c>
      <c r="Z133" s="0">
        <v>2.5006999027</v>
      </c>
      <c r="AA133" s="0" t="s">
        <v>6</v>
      </c>
    </row>
    <row r="134">
      <c r="B134" s="0" t="s">
        <v>446</v>
      </c>
      <c r="C134" s="276">
        <v>31711</v>
      </c>
      <c r="D134" s="276">
        <v>48</v>
      </c>
      <c r="E134" s="274">
        <v>2.5</v>
      </c>
      <c r="F134" s="0" t="s">
        <v>147</v>
      </c>
      <c r="H134" s="244"/>
      <c r="J134" s="274"/>
      <c r="K134" s="274"/>
      <c r="L134" s="274"/>
      <c r="M134" s="275"/>
      <c r="N134" s="276"/>
      <c r="O134" s="280"/>
      <c r="P134" s="0" t="s">
        <v>6</v>
      </c>
      <c r="Q134" s="0" t="s">
        <v>6</v>
      </c>
      <c r="R134" s="0" t="s">
        <v>6</v>
      </c>
      <c r="S134" s="0" t="s">
        <v>6</v>
      </c>
      <c r="T134" s="0" t="s">
        <v>6</v>
      </c>
      <c r="V134" s="280"/>
      <c r="W134" s="280"/>
      <c r="X134" s="0" t="s">
        <v>6</v>
      </c>
      <c r="Z134" s="0">
        <v>2</v>
      </c>
      <c r="AA134" s="0" t="s">
        <v>6</v>
      </c>
    </row>
    <row r="135">
      <c r="B135" s="0" t="s">
        <v>447</v>
      </c>
      <c r="C135" s="276">
        <v>31712</v>
      </c>
      <c r="D135" s="276">
        <v>36</v>
      </c>
      <c r="E135" s="274">
        <v>2.45</v>
      </c>
      <c r="F135" s="0" t="s">
        <v>147</v>
      </c>
      <c r="H135" s="244"/>
      <c r="J135" s="274"/>
      <c r="K135" s="274"/>
      <c r="L135" s="274"/>
      <c r="M135" s="275"/>
      <c r="N135" s="276"/>
      <c r="O135" s="280"/>
      <c r="P135" s="0" t="s">
        <v>6</v>
      </c>
      <c r="Q135" s="0" t="s">
        <v>6</v>
      </c>
      <c r="R135" s="0" t="s">
        <v>6</v>
      </c>
      <c r="S135" s="0" t="s">
        <v>6</v>
      </c>
      <c r="T135" s="0" t="s">
        <v>6</v>
      </c>
      <c r="V135" s="280"/>
      <c r="W135" s="280"/>
      <c r="X135" s="0" t="s">
        <v>6</v>
      </c>
      <c r="Z135" s="0">
        <v>1.5</v>
      </c>
      <c r="AA135" s="0" t="s">
        <v>6</v>
      </c>
    </row>
    <row r="136">
      <c r="B136" s="0" t="s">
        <v>448</v>
      </c>
      <c r="C136" s="276">
        <v>31713</v>
      </c>
      <c r="D136" s="276">
        <v>24</v>
      </c>
      <c r="E136" s="274">
        <v>2.39</v>
      </c>
      <c r="F136" s="0" t="s">
        <v>147</v>
      </c>
      <c r="H136" s="244"/>
      <c r="J136" s="274"/>
      <c r="K136" s="274"/>
      <c r="L136" s="274"/>
      <c r="M136" s="275"/>
      <c r="N136" s="276"/>
      <c r="O136" s="280"/>
      <c r="P136" s="0" t="s">
        <v>6</v>
      </c>
      <c r="Q136" s="0" t="s">
        <v>6</v>
      </c>
      <c r="R136" s="0" t="s">
        <v>6</v>
      </c>
      <c r="S136" s="0" t="s">
        <v>6</v>
      </c>
      <c r="T136" s="0" t="s">
        <v>6</v>
      </c>
      <c r="V136" s="280"/>
      <c r="W136" s="280"/>
      <c r="X136" s="0" t="s">
        <v>6</v>
      </c>
      <c r="Z136" s="0">
        <v>1</v>
      </c>
      <c r="AA136" s="0" t="s">
        <v>6</v>
      </c>
    </row>
    <row r="137">
      <c r="B137" s="0" t="s">
        <v>449</v>
      </c>
      <c r="C137" s="276">
        <v>31714</v>
      </c>
      <c r="D137" s="276">
        <v>12</v>
      </c>
      <c r="E137" s="274">
        <v>2.26</v>
      </c>
      <c r="F137" s="0" t="s">
        <v>147</v>
      </c>
      <c r="H137" s="244"/>
      <c r="J137" s="274"/>
      <c r="K137" s="274"/>
      <c r="L137" s="274"/>
      <c r="M137" s="275"/>
      <c r="N137" s="276"/>
      <c r="O137" s="280"/>
      <c r="P137" s="0" t="s">
        <v>6</v>
      </c>
      <c r="Q137" s="0" t="s">
        <v>6</v>
      </c>
      <c r="R137" s="0" t="s">
        <v>6</v>
      </c>
      <c r="S137" s="0" t="s">
        <v>6</v>
      </c>
      <c r="T137" s="0" t="s">
        <v>6</v>
      </c>
      <c r="V137" s="280"/>
      <c r="W137" s="280"/>
      <c r="X137" s="0" t="s">
        <v>6</v>
      </c>
      <c r="Z137" s="0">
        <v>0.5006999027</v>
      </c>
      <c r="AA137" s="0" t="s">
        <v>6</v>
      </c>
    </row>
    <row r="138">
      <c r="B138" s="0" t="s">
        <v>450</v>
      </c>
      <c r="C138" s="276">
        <v>31715</v>
      </c>
      <c r="D138" s="276">
        <v>6</v>
      </c>
      <c r="E138" s="274">
        <v>1.87</v>
      </c>
      <c r="F138" s="0" t="s">
        <v>147</v>
      </c>
      <c r="H138" s="244"/>
      <c r="J138" s="274"/>
      <c r="K138" s="274"/>
      <c r="L138" s="274"/>
      <c r="M138" s="275"/>
      <c r="N138" s="276"/>
      <c r="O138" s="280"/>
      <c r="P138" s="0" t="s">
        <v>6</v>
      </c>
      <c r="Q138" s="0" t="s">
        <v>6</v>
      </c>
      <c r="R138" s="0" t="s">
        <v>6</v>
      </c>
      <c r="S138" s="0" t="s">
        <v>6</v>
      </c>
      <c r="T138" s="0" t="s">
        <v>6</v>
      </c>
      <c r="V138" s="280"/>
      <c r="W138" s="280"/>
      <c r="X138" s="0" t="s">
        <v>6</v>
      </c>
      <c r="Z138" s="0">
        <v>1.002739726</v>
      </c>
      <c r="AA138" s="0" t="s">
        <v>6</v>
      </c>
    </row>
    <row r="139">
      <c r="B139" s="0" t="s">
        <v>451</v>
      </c>
      <c r="C139" s="276">
        <v>31716</v>
      </c>
      <c r="D139" s="276">
        <v>3</v>
      </c>
      <c r="E139" s="274">
        <v>1.4500000000000002</v>
      </c>
      <c r="F139" s="0" t="s">
        <v>147</v>
      </c>
      <c r="H139" s="244"/>
      <c r="J139" s="274"/>
      <c r="K139" s="274"/>
      <c r="L139" s="274"/>
      <c r="M139" s="275"/>
      <c r="N139" s="276"/>
      <c r="O139" s="280"/>
      <c r="P139" s="0" t="s">
        <v>6</v>
      </c>
      <c r="Q139" s="0" t="s">
        <v>6</v>
      </c>
      <c r="R139" s="0" t="s">
        <v>6</v>
      </c>
      <c r="S139" s="0" t="s">
        <v>6</v>
      </c>
      <c r="T139" s="0" t="s">
        <v>6</v>
      </c>
      <c r="V139" s="280"/>
      <c r="W139" s="280"/>
      <c r="X139" s="0" t="s">
        <v>6</v>
      </c>
      <c r="Z139" s="0">
        <v>1</v>
      </c>
      <c r="AA139" s="0" t="s">
        <v>6</v>
      </c>
    </row>
    <row r="140">
      <c r="B140" s="0" t="s">
        <v>452</v>
      </c>
      <c r="C140" s="276">
        <v>31717</v>
      </c>
      <c r="D140" s="276">
        <v>12</v>
      </c>
      <c r="E140" s="274">
        <v>2</v>
      </c>
      <c r="F140" s="0" t="s">
        <v>147</v>
      </c>
      <c r="H140" s="244"/>
      <c r="J140" s="274"/>
      <c r="K140" s="274"/>
      <c r="L140" s="274"/>
      <c r="M140" s="275"/>
      <c r="N140" s="276"/>
      <c r="O140" s="280"/>
      <c r="P140" s="0" t="s">
        <v>6</v>
      </c>
      <c r="Q140" s="0" t="s">
        <v>6</v>
      </c>
      <c r="R140" s="0" t="s">
        <v>6</v>
      </c>
      <c r="S140" s="0" t="s">
        <v>6</v>
      </c>
      <c r="T140" s="0" t="s">
        <v>6</v>
      </c>
      <c r="V140" s="280"/>
      <c r="W140" s="280"/>
      <c r="X140" s="0" t="s">
        <v>6</v>
      </c>
      <c r="Z140" s="0">
        <v>0.6741950476</v>
      </c>
      <c r="AA140" s="0" t="s">
        <v>6</v>
      </c>
    </row>
    <row r="141">
      <c r="B141" s="0" t="s">
        <v>453</v>
      </c>
      <c r="C141" s="276">
        <v>31718</v>
      </c>
      <c r="D141" s="276">
        <v>120</v>
      </c>
      <c r="E141" s="274">
        <v>3.6999999999999997</v>
      </c>
      <c r="F141" s="0" t="s">
        <v>147</v>
      </c>
      <c r="H141" s="244"/>
      <c r="J141" s="274"/>
      <c r="K141" s="274"/>
      <c r="L141" s="274"/>
      <c r="M141" s="275"/>
      <c r="N141" s="276"/>
      <c r="O141" s="280"/>
      <c r="P141" s="0" t="s">
        <v>6</v>
      </c>
      <c r="Q141" s="0" t="s">
        <v>6</v>
      </c>
      <c r="R141" s="0" t="s">
        <v>6</v>
      </c>
      <c r="S141" s="0" t="s">
        <v>6</v>
      </c>
      <c r="T141" s="0" t="s">
        <v>6</v>
      </c>
      <c r="V141" s="280"/>
      <c r="W141" s="280"/>
      <c r="X141" s="0" t="s">
        <v>6</v>
      </c>
      <c r="Z141" s="0">
        <v>9.8125</v>
      </c>
      <c r="AA141" s="0" t="s">
        <v>6</v>
      </c>
    </row>
    <row r="142">
      <c r="B142" s="0" t="s">
        <v>454</v>
      </c>
      <c r="C142" s="276">
        <v>31719</v>
      </c>
      <c r="D142" s="276">
        <v>84</v>
      </c>
      <c r="E142" s="274">
        <v>3.45</v>
      </c>
      <c r="F142" s="0" t="s">
        <v>147</v>
      </c>
      <c r="H142" s="244"/>
      <c r="J142" s="274"/>
      <c r="K142" s="274"/>
      <c r="L142" s="274"/>
      <c r="M142" s="275"/>
      <c r="N142" s="276"/>
      <c r="O142" s="280"/>
      <c r="P142" s="0" t="s">
        <v>6</v>
      </c>
      <c r="Q142" s="0" t="s">
        <v>6</v>
      </c>
      <c r="R142" s="0" t="s">
        <v>6</v>
      </c>
      <c r="S142" s="0" t="s">
        <v>6</v>
      </c>
      <c r="T142" s="0" t="s">
        <v>6</v>
      </c>
      <c r="V142" s="280"/>
      <c r="W142" s="280"/>
      <c r="X142" s="0" t="s">
        <v>6</v>
      </c>
      <c r="Z142" s="0">
        <v>6.9375</v>
      </c>
      <c r="AA142" s="0" t="s">
        <v>6</v>
      </c>
    </row>
    <row r="143">
      <c r="B143" s="0" t="s">
        <v>455</v>
      </c>
      <c r="C143" s="276">
        <v>31720</v>
      </c>
      <c r="D143" s="276">
        <v>60</v>
      </c>
      <c r="E143" s="274">
        <v>3.2</v>
      </c>
      <c r="F143" s="0" t="s">
        <v>147</v>
      </c>
      <c r="H143" s="244"/>
      <c r="J143" s="274"/>
      <c r="K143" s="274"/>
      <c r="L143" s="274"/>
      <c r="M143" s="275"/>
      <c r="N143" s="276"/>
      <c r="O143" s="280"/>
      <c r="P143" s="0" t="s">
        <v>6</v>
      </c>
      <c r="Q143" s="0" t="s">
        <v>6</v>
      </c>
      <c r="R143" s="0" t="s">
        <v>6</v>
      </c>
      <c r="S143" s="0" t="s">
        <v>6</v>
      </c>
      <c r="T143" s="0" t="s">
        <v>6</v>
      </c>
      <c r="V143" s="280"/>
      <c r="W143" s="280"/>
      <c r="X143" s="0" t="s">
        <v>6</v>
      </c>
      <c r="Z143" s="0">
        <v>4.95833333333333</v>
      </c>
      <c r="AA143" s="0" t="s">
        <v>6</v>
      </c>
    </row>
    <row r="144">
      <c r="B144" s="0" t="s">
        <v>456</v>
      </c>
      <c r="C144" s="276">
        <v>31721</v>
      </c>
      <c r="D144" s="276">
        <v>36</v>
      </c>
      <c r="E144" s="274">
        <v>3.05</v>
      </c>
      <c r="F144" s="0" t="s">
        <v>147</v>
      </c>
      <c r="H144" s="244"/>
      <c r="J144" s="274"/>
      <c r="K144" s="274"/>
      <c r="L144" s="274"/>
      <c r="M144" s="275"/>
      <c r="N144" s="276"/>
      <c r="O144" s="280"/>
      <c r="P144" s="0" t="s">
        <v>6</v>
      </c>
      <c r="Q144" s="0" t="s">
        <v>6</v>
      </c>
      <c r="R144" s="0" t="s">
        <v>6</v>
      </c>
      <c r="S144" s="0" t="s">
        <v>6</v>
      </c>
      <c r="T144" s="0" t="s">
        <v>6</v>
      </c>
      <c r="V144" s="280"/>
      <c r="W144" s="280"/>
      <c r="X144" s="0" t="s">
        <v>6</v>
      </c>
      <c r="Z144" s="0">
        <v>3.04166666666667</v>
      </c>
      <c r="AA144" s="0" t="s">
        <v>6</v>
      </c>
    </row>
    <row r="145">
      <c r="B145" s="0" t="s">
        <v>457</v>
      </c>
      <c r="C145" s="276">
        <v>31722</v>
      </c>
      <c r="D145" s="276">
        <v>12</v>
      </c>
      <c r="E145" s="274">
        <v>3</v>
      </c>
      <c r="F145" s="0" t="s">
        <v>147</v>
      </c>
      <c r="H145" s="244"/>
      <c r="J145" s="274"/>
      <c r="K145" s="274"/>
      <c r="L145" s="274"/>
      <c r="M145" s="275"/>
      <c r="N145" s="276"/>
      <c r="O145" s="280"/>
      <c r="P145" s="0" t="s">
        <v>6</v>
      </c>
      <c r="Q145" s="0" t="s">
        <v>6</v>
      </c>
      <c r="R145" s="0" t="s">
        <v>6</v>
      </c>
      <c r="S145" s="0" t="s">
        <v>6</v>
      </c>
      <c r="T145" s="0" t="s">
        <v>6</v>
      </c>
      <c r="V145" s="280"/>
      <c r="W145" s="280"/>
      <c r="X145" s="0" t="s">
        <v>6</v>
      </c>
      <c r="Z145" s="0">
        <v>0.994791666666667</v>
      </c>
      <c r="AA145" s="0" t="s">
        <v>6</v>
      </c>
    </row>
    <row r="146">
      <c r="B146" s="0" t="s">
        <v>458</v>
      </c>
      <c r="C146" s="276">
        <v>31723</v>
      </c>
      <c r="D146" s="276">
        <v>1</v>
      </c>
      <c r="E146" s="274">
        <v>2.85</v>
      </c>
      <c r="F146" s="0" t="s">
        <v>147</v>
      </c>
      <c r="H146" s="244"/>
      <c r="J146" s="274"/>
      <c r="K146" s="274"/>
      <c r="L146" s="274"/>
      <c r="M146" s="275"/>
      <c r="N146" s="276"/>
      <c r="O146" s="280"/>
      <c r="P146" s="0" t="s">
        <v>6</v>
      </c>
      <c r="Q146" s="0" t="s">
        <v>6</v>
      </c>
      <c r="R146" s="0" t="s">
        <v>6</v>
      </c>
      <c r="S146" s="0" t="s">
        <v>6</v>
      </c>
      <c r="T146" s="0" t="s">
        <v>6</v>
      </c>
      <c r="V146" s="280"/>
      <c r="W146" s="280"/>
      <c r="X146" s="0" t="s">
        <v>6</v>
      </c>
      <c r="Z146" s="0">
        <v>0.28125</v>
      </c>
      <c r="AA146" s="0" t="s">
        <v>6</v>
      </c>
    </row>
    <row r="147">
      <c r="B147" s="0" t="s">
        <v>459</v>
      </c>
      <c r="C147" s="276">
        <v>31724</v>
      </c>
      <c r="D147" s="276">
        <v>12</v>
      </c>
      <c r="E147" s="274">
        <v>2.4</v>
      </c>
      <c r="F147" s="0" t="s">
        <v>151</v>
      </c>
      <c r="G147" s="0" t="s">
        <v>290</v>
      </c>
      <c r="H147" s="244">
        <v>0</v>
      </c>
      <c r="I147" s="0" t="s">
        <v>291</v>
      </c>
      <c r="J147" s="274"/>
      <c r="K147" s="274"/>
      <c r="L147" s="274"/>
      <c r="M147" s="275"/>
      <c r="N147" s="276"/>
      <c r="O147" s="280"/>
      <c r="P147" s="0" t="s">
        <v>6</v>
      </c>
      <c r="Q147" s="0" t="s">
        <v>6</v>
      </c>
      <c r="R147" s="0" t="s">
        <v>6</v>
      </c>
      <c r="S147" s="0" t="s">
        <v>6</v>
      </c>
      <c r="T147" s="0" t="s">
        <v>6</v>
      </c>
      <c r="V147" s="280"/>
      <c r="W147" s="280"/>
      <c r="X147" s="0" t="s">
        <v>6</v>
      </c>
      <c r="Z147" s="0">
        <v>1.00520833333333</v>
      </c>
      <c r="AA147" s="0" t="s">
        <v>6</v>
      </c>
    </row>
    <row r="148">
      <c r="B148" s="0" t="s">
        <v>460</v>
      </c>
      <c r="C148" s="276">
        <v>31725</v>
      </c>
      <c r="D148" s="276">
        <v>0</v>
      </c>
      <c r="E148" s="274">
        <v>0</v>
      </c>
      <c r="F148" s="0" t="s">
        <v>147</v>
      </c>
      <c r="H148" s="244"/>
      <c r="J148" s="274"/>
      <c r="K148" s="274"/>
      <c r="L148" s="274"/>
      <c r="M148" s="275"/>
      <c r="N148" s="276"/>
      <c r="O148" s="280"/>
      <c r="P148" s="0" t="s">
        <v>6</v>
      </c>
      <c r="Q148" s="0" t="s">
        <v>6</v>
      </c>
      <c r="R148" s="0" t="s">
        <v>6</v>
      </c>
      <c r="S148" s="0" t="s">
        <v>6</v>
      </c>
      <c r="T148" s="0" t="s">
        <v>6</v>
      </c>
      <c r="V148" s="280"/>
      <c r="W148" s="280"/>
      <c r="X148" s="0" t="s">
        <v>6</v>
      </c>
      <c r="Z148" s="0">
        <v>1</v>
      </c>
      <c r="AA148" s="0" t="s">
        <v>6</v>
      </c>
    </row>
    <row r="149">
      <c r="B149" s="0" t="s">
        <v>461</v>
      </c>
      <c r="C149" s="276">
        <v>31726</v>
      </c>
      <c r="D149" s="276">
        <v>48</v>
      </c>
      <c r="E149" s="274">
        <v>1.5</v>
      </c>
      <c r="F149" s="0" t="s">
        <v>147</v>
      </c>
      <c r="H149" s="244"/>
      <c r="J149" s="274"/>
      <c r="K149" s="274"/>
      <c r="L149" s="274"/>
      <c r="M149" s="275"/>
      <c r="N149" s="276"/>
      <c r="O149" s="280"/>
      <c r="P149" s="0" t="s">
        <v>6</v>
      </c>
      <c r="Q149" s="0" t="s">
        <v>6</v>
      </c>
      <c r="R149" s="0" t="s">
        <v>6</v>
      </c>
      <c r="S149" s="0" t="s">
        <v>6</v>
      </c>
      <c r="T149" s="0" t="s">
        <v>6</v>
      </c>
      <c r="V149" s="280"/>
      <c r="W149" s="280"/>
      <c r="X149" s="0" t="s">
        <v>6</v>
      </c>
      <c r="Z149" s="0">
        <v>4.02083333333333</v>
      </c>
      <c r="AA149" s="0" t="s">
        <v>6</v>
      </c>
    </row>
    <row r="150">
      <c r="C150" s="276"/>
      <c r="D150" s="276"/>
      <c r="E150" s="274"/>
      <c r="H150" s="244"/>
      <c r="J150" s="274"/>
      <c r="K150" s="274"/>
      <c r="L150" s="274"/>
      <c r="M150" s="275"/>
      <c r="N150" s="276"/>
      <c r="O150" s="280"/>
      <c r="V150" s="280"/>
      <c r="W150" s="280"/>
    </row>
  </sheetData>
  <dataValidations count="1">
    <dataValidation type="list" showInputMessage="1" showErrorMessage="1" sqref="F5:F1048576">
      <formula1>"Fixed,Adjustable"</formula1>
    </dataValidation>
  </dataValidations>
  <pageMargins left="0.70866141732283472" right="0.70866141732283472" top="0.74803149606299213" bottom="0.74803149606299213" header="0.31496062992125984" footer="0.31496062992125984"/>
  <pageSetup scale="50" fitToHeight="0" orientation="landscape"/>
  <headerFooter/>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10</vt:i4>
      </vt:variant>
    </vt:vector>
  </HeadingPairs>
  <TitlesOfParts>
    <vt:vector size="20" baseType="lpstr">
      <vt:lpstr>EaR summary</vt:lpstr>
      <vt:lpstr>1st year projection</vt:lpstr>
      <vt:lpstr>2nd year projection</vt:lpstr>
      <vt:lpstr>3rd year projection</vt:lpstr>
      <vt:lpstr>4th year projection</vt:lpstr>
      <vt:lpstr>5th year projection</vt:lpstr>
      <vt:lpstr>Assumptions</vt:lpstr>
      <vt:lpstr>Assm-Reinvestment Rate(info)</vt:lpstr>
      <vt:lpstr>Rate Sheet(info)</vt:lpstr>
      <vt:lpstr>DISCLAIMER</vt:lpstr>
      <vt:lpstr>DISCLAIMER!Print_Area</vt:lpstr>
      <vt:lpstr>'1st year projection'!Print_Titles</vt:lpstr>
      <vt:lpstr>'2nd year projection'!Print_Titles</vt:lpstr>
      <vt:lpstr>'3rd year projection'!Print_Titles</vt:lpstr>
      <vt:lpstr>'4th year projection'!Print_Titles</vt:lpstr>
      <vt:lpstr>'5th year projection'!Print_Titles</vt:lpstr>
      <vt:lpstr>'Assm-Reinvestment Rate(info)'!Print_Titles</vt:lpstr>
      <vt:lpstr>Assumptions!Print_Titles</vt:lpstr>
      <vt:lpstr>DISCLAIMER!Print_Titles</vt:lpstr>
      <vt:lpstr>'Rate Sheet(info)'!Print_Titles</vt:lpstr>
    </vt:vector>
  </TitlesOfParts>
  <Company>THC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hsxue</dc:creator>
  <cp:lastModifiedBy>LvYukang</cp:lastModifiedBy>
  <cp:lastPrinted>2019-01-10T02:02:49Z</cp:lastPrinted>
  <dcterms:created xsi:type="dcterms:W3CDTF">2009-11-19T06:55:30Z</dcterms:created>
  <dcterms:modified xsi:type="dcterms:W3CDTF">2019-07-18T02:25:37Z</dcterms:modified>
</cp:coreProperties>
</file>