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drawing+xml" PartName="/xl/drawings/drawing9.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ml.chart+xml" PartName="/xl/charts/chart2.xml"/>
  <Default ContentType="image/jpeg" Extension="jpeg"/>
  <Override ContentType="application/vnd.openxmlformats-officedocument.drawingml.chart+xml" PartName="/xl/charts/chart3.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0.xml"/>
  <Override ContentType="application/vnd.openxmlformats-officedocument.drawingml.chart+xml" PartName="/xl/charts/chart1.xml"/>
  <Override ContentType="application/vnd.openxmlformats-officedocument.drawing+xml" PartName="/xl/drawings/drawing2.xml"/>
  <Override ContentType="application/vnd.openxmlformats-officedocument.drawing+xml" PartName="/xl/drawings/drawing3.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drawing+xml" PartName="/xl/drawings/drawing1.xml"/>
  <Override ContentType="application/vnd.openxmlformats-officedocument.spreadsheetml.worksheet+xml" PartName="/xl/worksheets/sheet1.xml"/>
  <Default ContentType="application/vnd.openxmlformats-officedocument.vmlDrawing" Extension="v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drawing+xml" PartName="/xl/drawings/drawing10.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bookViews>
    <workbookView xWindow="-750" yWindow="1935" windowWidth="19035" windowHeight="8595" activeTab="0"/>
  </bookViews>
  <sheets>
    <sheet name="EaR summary" sheetId="1" r:id="rId1"/>
    <sheet name="1st year projection" sheetId="2" r:id="rId2"/>
    <sheet name="2nd year projection" sheetId="8" r:id="rId3"/>
    <sheet name="Assumptions" sheetId="4" r:id="rId7"/>
    <sheet name="Assm-Reinvestment Rate(info)" sheetId="6" r:id="rId8"/>
    <sheet name="Rate Sheet(info)" sheetId="12" r:id="rId9"/>
    <sheet name="DISCLAIMER" sheetId="5" r:id="rId10"/>
  </sheets>
  <definedNames>
    <definedName name="_xlnm.Print_Titles" localSheetId="1">'1st year projection'!$1:$6</definedName>
    <definedName name="_xlnm.Print_Titles" localSheetId="2">'2nd year projection'!$1:$6</definedName>
    <definedName name="_xlnm.Print_Titles" localSheetId="3">'Assumptions'!$1:$4</definedName>
    <definedName name="_xlnm.Print_Titles" localSheetId="4">'Assm-Reinvestment Rate(info)'!$1:$4</definedName>
    <definedName name="_xlnm._FilterDatabase" localSheetId="5" hidden="1">'Rate Sheet(info)'!$B$4:$W$4</definedName>
    <definedName name="_xlnm.Print_Titles" localSheetId="5">'Rate Sheet(info)'!$1:$4</definedName>
    <definedName name="_xlnm.Print_Area" localSheetId="6">'DISCLAIMER'!$A$1:$Q$64</definedName>
    <definedName name="_xlnm.Print_Titles" localSheetId="6">'DISCLAIMER'!$1:$1</definedName>
  </definedNames>
  <calcPr calcId="125725" fullCalcOnLoad="1"/>
</workbook>
</file>

<file path=xl/comments1.xml><?xml version="1.0" encoding="utf-8"?>
<comments xmlns="http://schemas.openxmlformats.org/spreadsheetml/2006/main">
  <authors>
    <author>xhs</author>
    <author>Joey</author>
  </authors>
  <commentList>
    <comment ref="B4" authorId="0">
      <text>
        <r>
          <rPr>
            <b/>
            <sz val="9"/>
            <color indexed="81"/>
            <rFont val="Tahoma"/>
            <family val="2"/>
          </rPr>
          <t>THC:
inputs only for the information/memo</t>
        </r>
        <r>
          <rPr>
            <sz val="9"/>
            <color indexed="81"/>
            <rFont val="Tahoma"/>
            <family val="2"/>
          </rPr>
          <t xml:space="preserve">
</t>
        </r>
      </text>
    </comment>
    <comment ref="D4" authorId="0">
      <text>
        <r>
          <rPr>
            <sz val="9"/>
            <color indexed="81"/>
            <rFont val="Tahoma"/>
            <family val="2"/>
          </rPr>
          <t xml:space="preserve">months 
</t>
        </r>
      </text>
    </comment>
    <comment ref="M4" authorId="0">
      <text>
        <r>
          <rPr>
            <b/>
            <sz val="9"/>
            <color indexed="81"/>
            <rFont val="Tahoma"/>
            <charset val="1"/>
          </rPr>
          <t>THC:
only for the balloon loans</t>
        </r>
        <r>
          <rPr>
            <sz val="9"/>
            <color indexed="81"/>
            <rFont val="Tahoma"/>
            <charset val="1"/>
          </rPr>
          <t xml:space="preserve">
</t>
        </r>
      </text>
    </comment>
    <comment ref="P4" authorId="1">
      <text>
        <r>
          <rPr>
            <b/>
            <sz val="9"/>
            <color indexed="81"/>
            <rFont val="Tahoma"/>
            <family val="2"/>
          </rPr>
          <t>Joey:</t>
        </r>
        <r>
          <rPr>
            <sz val="9"/>
            <color indexed="81"/>
            <rFont val="Tahoma"/>
            <family val="2"/>
          </rPr>
          <t xml:space="preserve">
Loan program for single family mortgage loans
1 or  “FHA/VA” ------- FHA/VA
2 or  “Conforming” – Conforming
3 or  “Jumbo” -------- Jumbo 
4 or  “Subprime” ---- Subprime
Issuer for single family mortgage securities
1 or “GNMA” --------GNMA
2 or “FNMA” ---------FNMA
3 or  “FHLMC” -----FHLMC
4 or  “Private Label”-Private Label
Default: Private Label
</t>
        </r>
      </text>
    </comment>
    <comment ref="Q4" authorId="0">
      <text>
        <r>
          <rPr>
            <b/>
            <sz val="9"/>
            <color indexed="81"/>
            <rFont val="Tahoma"/>
            <family val="2"/>
          </rPr>
          <t>Purpose</t>
        </r>
        <r>
          <rPr>
            <sz val="9"/>
            <color indexed="81"/>
            <rFont val="Tahoma"/>
            <family val="2"/>
          </rPr>
          <t xml:space="preserve">
Cash-Out
Investment
Purchase
Refinance</t>
        </r>
      </text>
    </comment>
    <comment ref="R4" authorId="0">
      <text>
        <r>
          <rPr>
            <b/>
            <sz val="9"/>
            <color indexed="81"/>
            <rFont val="Tahoma"/>
            <family val="2"/>
          </rPr>
          <t>Property</t>
        </r>
        <r>
          <rPr>
            <sz val="9"/>
            <color indexed="81"/>
            <rFont val="Tahoma"/>
            <family val="2"/>
          </rPr>
          <t xml:space="preserve">
Condo
Manuf. Housing
Singlewide MH
Town Home 
Auto Repair 
Church 
Co-op
Farm RE-CFI 
Gas Station 
Light Industrial 
Lodging 
Manufacturing 
Medical Office 
MH Park 
Mixed Use 
Multi-Family 
Nursing Home 
Office 
Restaurant 
Retail 
Self-Storage 
Small Bus-CFI 
Strip Mall 
verify property
Warehouse</t>
        </r>
      </text>
    </comment>
    <comment ref="S4" authorId="0">
      <text>
        <r>
          <rPr>
            <b/>
            <sz val="9"/>
            <color indexed="81"/>
            <rFont val="Tahoma"/>
            <family val="2"/>
          </rPr>
          <t>Occupancy:</t>
        </r>
        <r>
          <rPr>
            <sz val="9"/>
            <color indexed="81"/>
            <rFont val="Tahoma"/>
            <family val="2"/>
          </rPr>
          <t xml:space="preserve">
2ND 
Investing 
NOOcc 
OwnOcc 
Prim
</t>
        </r>
      </text>
    </comment>
    <comment ref="T4" authorId="0">
      <text>
        <r>
          <rPr>
            <b/>
            <sz val="9"/>
            <color indexed="81"/>
            <rFont val="Tahoma"/>
            <family val="2"/>
          </rPr>
          <t>Doc Type:</t>
        </r>
        <r>
          <rPr>
            <sz val="9"/>
            <color indexed="81"/>
            <rFont val="Tahoma"/>
            <family val="2"/>
          </rPr>
          <t xml:space="preserve">
Full 
Partial 
Stated</t>
        </r>
      </text>
    </comment>
    <comment ref="X4" authorId="0">
      <text>
        <r>
          <rPr>
            <b/>
            <sz val="9"/>
            <color indexed="81"/>
            <rFont val="Tahoma"/>
            <charset val="1"/>
          </rPr>
          <t xml:space="preserve">THC:
</t>
        </r>
        <r>
          <rPr>
            <sz val="9"/>
            <color indexed="81"/>
            <rFont val="Tahoma"/>
            <family val="2"/>
          </rPr>
          <t>espeically for customizing the CD rate models
for the other items, there are the good default models applied.  
Will enable to customize NMD model later here too
for CD models:
   1:  CD Equation , Equation   
   3:  BETA, market beta, MARKET_BETA_OFFER
   4:  INDEX , special index,SPECIAL_INDEX_OFFER
   5:  Curve Imply,  curve
   6:  Index Matrix ,matrix
   7:  Index lookup,lookup</t>
        </r>
      </text>
    </comment>
    <comment ref="Y4" authorId="0">
      <text>
        <r>
          <rPr>
            <b/>
            <sz val="9"/>
            <color indexed="81"/>
            <rFont val="Tahoma"/>
            <charset val="1"/>
          </rPr>
          <t>THC:
for CD models</t>
        </r>
        <r>
          <rPr>
            <sz val="9"/>
            <color indexed="81"/>
            <rFont val="Tahoma"/>
            <family val="2"/>
          </rPr>
          <t xml:space="preserve">
default is 1 (100%)</t>
        </r>
        <r>
          <rPr>
            <sz val="9"/>
            <color indexed="81"/>
            <rFont val="Tahoma"/>
            <charset val="1"/>
          </rPr>
          <t xml:space="preserve">
</t>
        </r>
      </text>
    </comment>
  </commentList>
</comments>
</file>

<file path=xl/sharedStrings.xml><?xml version="1.0" encoding="utf-8"?>
<sst xmlns="http://schemas.openxmlformats.org/spreadsheetml/2006/main" count="356" uniqueCount="356">
  <si>
    <t>Year 1</t>
  </si>
  <si>
    <t>Currency: USD .Amounts in 000s</t>
  </si>
  <si>
    <t xml:space="preserve"> </t>
  </si>
  <si>
    <t>DATE</t>
  </si>
  <si>
    <t>Scenario:Base Case</t>
  </si>
  <si>
    <t>ASSETS INTEREST INCOME</t>
  </si>
  <si>
    <t/>
  </si>
  <si>
    <t>LIABILITIES INTEREST COST</t>
  </si>
  <si>
    <t>NET INTEREST INCOME</t>
  </si>
  <si>
    <t>Non Interest Expense(income)</t>
  </si>
  <si>
    <t>Provision of losses</t>
  </si>
  <si>
    <t>Profit before taxes</t>
  </si>
  <si>
    <t>Tax</t>
  </si>
  <si>
    <t>Net Income</t>
  </si>
  <si>
    <t>Dividend Payment</t>
  </si>
  <si>
    <t>Retained Earning chg</t>
  </si>
  <si>
    <t>Unrealized G/L</t>
  </si>
  <si>
    <t>Equity</t>
  </si>
  <si>
    <t>ASSETS</t>
  </si>
  <si>
    <t>Book / Market</t>
  </si>
  <si>
    <t>Interests</t>
  </si>
  <si>
    <t>Federal</t>
  </si>
  <si>
    <t>Balance</t>
  </si>
  <si>
    <t>Interest</t>
  </si>
  <si>
    <t>WAC(%)</t>
  </si>
  <si>
    <t>LOAN</t>
  </si>
  <si>
    <t>Book</t>
  </si>
  <si>
    <t>Prem/Disc Amort</t>
  </si>
  <si>
    <t>Book Write-down</t>
  </si>
  <si>
    <t>Prin.Write-down</t>
  </si>
  <si>
    <t xml:space="preserve">Non-Interest Cost </t>
  </si>
  <si>
    <t>Implied Rate(%)</t>
  </si>
  <si>
    <t>Cash Flow</t>
  </si>
  <si>
    <t>Prin.Amort</t>
  </si>
  <si>
    <t>Prin.Prepay</t>
  </si>
  <si>
    <t>Prin.Recovery</t>
  </si>
  <si>
    <t>Perf. Bal</t>
  </si>
  <si>
    <t>Loan Origination/Purchase</t>
  </si>
  <si>
    <t>WAC of Origination(%)</t>
  </si>
  <si>
    <t>INVESTMENT</t>
  </si>
  <si>
    <t>Reinvestment Bal</t>
  </si>
  <si>
    <t>WAC of Reinvestment(%)</t>
  </si>
  <si>
    <t>Other-Asset</t>
  </si>
  <si>
    <t>LIABILITIES</t>
  </si>
  <si>
    <t>CD</t>
  </si>
  <si>
    <t>Matured CD</t>
  </si>
  <si>
    <t>Withdrawal</t>
  </si>
  <si>
    <t>New Account</t>
  </si>
  <si>
    <t>Offer Rate of new CD Account(%)</t>
  </si>
  <si>
    <t>Transaction Accounts</t>
  </si>
  <si>
    <t>Offer Rate of new Account(%)</t>
  </si>
  <si>
    <t>MMDAs</t>
  </si>
  <si>
    <t>Passbook Accounts</t>
  </si>
  <si>
    <t>Offer Rate of New Account(%)</t>
  </si>
  <si>
    <t>Other-Liability</t>
  </si>
  <si>
    <t>Scenario:Interest Rate -200BP</t>
  </si>
  <si>
    <t>Scenario:Interest Rate -100BP</t>
  </si>
  <si>
    <t>Scenario:Interest Rate +100BP</t>
  </si>
  <si>
    <t>Scenario:Interest Rate +200BP</t>
  </si>
  <si>
    <t>Scenario:Interest Rate +300BP</t>
  </si>
  <si>
    <t>Scenario:Interest Rate +400BP</t>
  </si>
  <si>
    <t>Scenario:Flattener</t>
  </si>
  <si>
    <t>Year 2</t>
  </si>
  <si>
    <r xmlns="http://schemas.openxmlformats.org/spreadsheetml/2006/main">
      <rPr>
        <b/>
        <sz val="24"/>
        <color indexed="56"/>
        <rFont val="Arial"/>
        <family val="2"/>
      </rPr>
      <t>Risk Officer</t>
    </r>
    <r xmlns="http://schemas.openxmlformats.org/spreadsheetml/2006/main">
      <rPr>
        <b/>
        <sz val="26"/>
        <color indexed="8"/>
        <rFont val="Cambria"/>
        <family val="1"/>
      </rPr>
      <t xml:space="preserve"> </t>
    </r>
    <r xmlns="http://schemas.openxmlformats.org/spreadsheetml/2006/main">
      <rPr>
        <i/>
        <sz val="16"/>
        <color indexed="56"/>
        <rFont val="Arial"/>
        <family val="2"/>
      </rPr>
      <t>Interest Rate Risk Models</t>
    </r>
  </si>
  <si>
    <t>Earnings-at-Risk (EaR) Report</t>
  </si>
  <si>
    <t xml:space="preserve">Portfolio Name : jsliu  bank test &amp; city (HF)-201812</t>
  </si>
  <si>
    <t xml:space="preserve">As of 12/31/18    Printed on: 02/20/19 12:06:43 PM</t>
  </si>
  <si>
    <t>1/31/2019</t>
  </si>
  <si>
    <t>2/28/2019</t>
  </si>
  <si>
    <t>12 Month Summary</t>
  </si>
  <si>
    <t>3/31/2019</t>
  </si>
  <si>
    <t>4/30/2019</t>
  </si>
  <si>
    <t>Dn 200BP</t>
  </si>
  <si>
    <t>Dn 100BP</t>
  </si>
  <si>
    <t>Base</t>
  </si>
  <si>
    <t>Up 100BP</t>
  </si>
  <si>
    <t>Up 200BP</t>
  </si>
  <si>
    <t>Up 300BP</t>
  </si>
  <si>
    <t>Up 400BP</t>
  </si>
  <si>
    <t>Flattener</t>
  </si>
  <si>
    <t>5/31/2019</t>
  </si>
  <si>
    <t>Net Interest Income (NII)</t>
  </si>
  <si>
    <t>6/30/2019</t>
  </si>
  <si>
    <t>$ Change of NII</t>
  </si>
  <si>
    <t>7/31/2019</t>
  </si>
  <si>
    <t>% Change of NII</t>
  </si>
  <si>
    <t>8/31/2019</t>
  </si>
  <si>
    <t>NI</t>
  </si>
  <si>
    <t>9/30/2019</t>
  </si>
  <si>
    <t>$ Change of NI</t>
  </si>
  <si>
    <t>10/31/2019</t>
  </si>
  <si>
    <t>11/30/2019</t>
  </si>
  <si>
    <t>12/31/2019</t>
  </si>
  <si>
    <t>24 Month Summary</t>
  </si>
  <si>
    <t>1/31/2020</t>
  </si>
  <si>
    <t>2/29/2020</t>
  </si>
  <si>
    <t>3/31/2020</t>
  </si>
  <si>
    <t>4/30/2020</t>
  </si>
  <si>
    <t>5/31/2020</t>
  </si>
  <si>
    <t>6/30/2020</t>
  </si>
  <si>
    <t>7/31/2020</t>
  </si>
  <si>
    <t>8/31/2020</t>
  </si>
  <si>
    <t>9/30/2020</t>
  </si>
  <si>
    <t>10/31/2020</t>
  </si>
  <si>
    <t>12 Months</t>
  </si>
  <si>
    <t>24 Months</t>
  </si>
  <si>
    <t>11/30/2020</t>
  </si>
  <si>
    <t>Earning Projections are</t>
  </si>
  <si>
    <t>12/31/2020</t>
  </si>
  <si>
    <t>Net Interest Income Projections are</t>
  </si>
  <si>
    <t>NII % Change Under 200 bpt Shock</t>
  </si>
  <si>
    <t>2019Q2</t>
  </si>
  <si>
    <t>2019Q3</t>
  </si>
  <si>
    <t>2019Q4</t>
  </si>
  <si>
    <t>2020Q1</t>
  </si>
  <si>
    <t>2020Q2</t>
  </si>
  <si>
    <t>2020Q3</t>
  </si>
  <si>
    <t>2020Q4</t>
  </si>
  <si>
    <t>Cash &amp; Short Term</t>
  </si>
  <si>
    <t>INVESTMENTS</t>
  </si>
  <si>
    <t>Loans</t>
  </si>
  <si>
    <t>OTHER Assets</t>
  </si>
  <si>
    <t>Deposits</t>
  </si>
  <si>
    <t>Borrowings</t>
  </si>
  <si>
    <t>OTHER LIABILITIES</t>
  </si>
  <si>
    <t>NONINTEREST INCOME</t>
  </si>
  <si>
    <t>NONINTEREST EXPENSE</t>
  </si>
  <si>
    <t>Loss PROVISION</t>
  </si>
  <si>
    <t>PROFIT BEFORE TAX</t>
  </si>
  <si>
    <t>Definitions</t>
  </si>
  <si>
    <t>EOB</t>
  </si>
  <si>
    <t>End of Balance including reinvestment</t>
  </si>
  <si>
    <t>ASSET INTEREST INCOME (1)</t>
  </si>
  <si>
    <t>total monthly asset interest income based on the prevailing coupon rate and the principals at the beginning of the month</t>
  </si>
  <si>
    <t>LIABILITY INTEREST COST (2)</t>
  </si>
  <si>
    <t>total monthly liability interest cost based on the prevailing customer rate and the account level at the beginning of the month. The interest cost includes the accrued amount increasing the account level</t>
  </si>
  <si>
    <t>NET INTEREST INCOME (3)</t>
  </si>
  <si>
    <t>(3) =(1) - (2)</t>
  </si>
  <si>
    <t>Non Interest Expense(income) (4)</t>
  </si>
  <si>
    <t>operational cost (including servicing cost) net of non-interest income</t>
  </si>
  <si>
    <t>provision for loan losses (5)</t>
  </si>
  <si>
    <t>the asset principals are impaired by this amount projected monthly</t>
  </si>
  <si>
    <t>Profit before taxes(6)</t>
  </si>
  <si>
    <t>Net income before taxes</t>
  </si>
  <si>
    <t>(6) = (3) - (4) - (5)</t>
  </si>
  <si>
    <t>Tax (7)</t>
  </si>
  <si>
    <t xml:space="preserve">Net Income (8) </t>
  </si>
  <si>
    <t>(8) = (6) - (7)</t>
  </si>
  <si>
    <t xml:space="preserve">Book (9) </t>
  </si>
  <si>
    <t xml:space="preserve">asset principal net liability principal. (9) month n - (9) month n-1 =  (8). This is a double entry item</t>
  </si>
  <si>
    <t>Growth assumption</t>
  </si>
  <si>
    <t>All is flat</t>
  </si>
  <si>
    <t>The remaining net cash flow (P&amp;I payment of loans and investment net of interest payment of liability/deposits and NIC) , if there is any, is invested to /plug/</t>
  </si>
  <si>
    <t>NOTE</t>
  </si>
  <si>
    <t>1. NII is projected up to Dec-20</t>
  </si>
  <si>
    <t>2. net non-interest expense includes any non-interest expense net of non-interest income</t>
  </si>
  <si>
    <t xml:space="preserve">3. 22.5% tax rate is assumed </t>
  </si>
  <si>
    <t>Sector(Balance($000))</t>
  </si>
  <si>
    <t>Rate(%)</t>
  </si>
  <si>
    <t>Index</t>
  </si>
  <si>
    <t>Margin(%)</t>
  </si>
  <si>
    <t>Term</t>
  </si>
  <si>
    <t>Fixed/Adj</t>
  </si>
  <si>
    <t>Reset Freq</t>
  </si>
  <si>
    <t>FICO</t>
  </si>
  <si>
    <t>LTV(%)</t>
  </si>
  <si>
    <t>Time value(%)</t>
  </si>
  <si>
    <t>Option Spread(%)</t>
  </si>
  <si>
    <t>Credit Spread(%)</t>
  </si>
  <si>
    <t>Clean OAS(%)</t>
  </si>
  <si>
    <t>Source</t>
  </si>
  <si>
    <t>posstr</t>
  </si>
  <si>
    <t>type</t>
  </si>
  <si>
    <t>group</t>
  </si>
  <si>
    <t>model</t>
  </si>
  <si>
    <t>catalog</t>
  </si>
  <si>
    <t>CDRMultiplier</t>
  </si>
  <si>
    <t>CPRMultiplier</t>
  </si>
  <si>
    <t>NextResetDate</t>
  </si>
  <si>
    <t>DayCountConv</t>
  </si>
  <si>
    <t>BusinessConv</t>
  </si>
  <si>
    <t>Calendar</t>
  </si>
  <si>
    <t>IndexFactor</t>
  </si>
  <si>
    <t>RiskWeight</t>
  </si>
  <si>
    <t>LoanType</t>
  </si>
  <si>
    <t>CollateralCategory</t>
  </si>
  <si>
    <t>StartCPR</t>
  </si>
  <si>
    <t>RS</t>
  </si>
  <si>
    <t>SM</t>
  </si>
  <si>
    <t>CPR</t>
  </si>
  <si>
    <t>FICO-CDR-TAG</t>
  </si>
  <si>
    <t>IsUsingLogitForCU</t>
  </si>
  <si>
    <t>ChargeOffRate</t>
  </si>
  <si>
    <t>GracePayoffRate</t>
  </si>
  <si>
    <t>Total assets</t>
  </si>
  <si>
    <t xml:space="preserve">  Cash &amp; Short Term</t>
  </si>
  <si>
    <t xml:space="preserve">    Noninterest-bearing balances and currency and coin(7033.00)</t>
  </si>
  <si>
    <t>Fixed</t>
  </si>
  <si>
    <t>N/A</t>
  </si>
  <si>
    <t>THC(Cash - 3293)</t>
  </si>
  <si>
    <t xml:space="preserve">    Interest-bearing balances(3085.00)</t>
  </si>
  <si>
    <t>THC</t>
  </si>
  <si>
    <t xml:space="preserve">  Securities</t>
  </si>
  <si>
    <t xml:space="preserve">    U.S. Government agency obligations (exclude mortgage-backed securities)</t>
  </si>
  <si>
    <t xml:space="preserve">      Issued by U.S. Government agencies(5812.00)</t>
  </si>
  <si>
    <t>THC(Treasury Bond - 3295)</t>
  </si>
  <si>
    <t xml:space="preserve">    Securities issued by states and political subdivisions in the U.S.(991.00)</t>
  </si>
  <si>
    <t>THC(Municipal Bond - 3297)</t>
  </si>
  <si>
    <t xml:space="preserve">    Mortgage-backed securities (MBS)</t>
  </si>
  <si>
    <t xml:space="preserve">      Residential mortgage pass-through securities</t>
  </si>
  <si>
    <t xml:space="preserve">        Guaranteed by GNMA(1801.00)</t>
  </si>
  <si>
    <t>THC(MBS - 3299)</t>
  </si>
  <si>
    <t xml:space="preserve">      Other residential mortgage-backed securities (include CMOs, REMICs, and stripped MBS)</t>
  </si>
  <si>
    <t xml:space="preserve">        Issued or guaranteed by FNMA, FHLMC, or GNMA(396.00)</t>
  </si>
  <si>
    <t>THC(Corporate - 3301)</t>
  </si>
  <si>
    <t xml:space="preserve">  Loans and lease financing receivables</t>
  </si>
  <si>
    <t xml:space="preserve">    Loans secured by real estate</t>
  </si>
  <si>
    <t xml:space="preserve">      Construction, land development, and other land loans</t>
  </si>
  <si>
    <t xml:space="preserve">        1-4 family residential construction loans(1888.00)</t>
  </si>
  <si>
    <t>THC(Construction and Land Loan - 3308)</t>
  </si>
  <si>
    <t xml:space="preserve">        Other construction loans and all land development and other land loans(1587.00)</t>
  </si>
  <si>
    <t xml:space="preserve">      Secured by farmland (including farm residential and other improvements)(4824.00)</t>
  </si>
  <si>
    <t>THC(Multi-family Mortgage - 3313)</t>
  </si>
  <si>
    <t xml:space="preserve">      Secured by 1-4 family residential properties</t>
  </si>
  <si>
    <t xml:space="preserve">        Revolving, open-end loans secured by 1-4 family residential properties and extended under lines of credit(1956.00)</t>
  </si>
  <si>
    <t>THC(2ND MORTGAGE - 3307)</t>
  </si>
  <si>
    <t xml:space="preserve">        Closed-end loans secured by 1-4 family residential properties</t>
  </si>
  <si>
    <t xml:space="preserve">          Secured by first liens(45472.00)</t>
  </si>
  <si>
    <t>THC(SF Mtg Loan - 3305)</t>
  </si>
  <si>
    <t xml:space="preserve">          Secured by junior liens(704.00)</t>
  </si>
  <si>
    <t xml:space="preserve">      Secured by nonfarm nonresidential properties</t>
  </si>
  <si>
    <t xml:space="preserve">        Loans secured by owner-occupied nonfarm nonresidential properties(5324.00)</t>
  </si>
  <si>
    <t xml:space="preserve">        Loans secured by other nonfarm nonresidential properties(1852.00)</t>
  </si>
  <si>
    <t xml:space="preserve">    Loans to finance agricultural production and other loans to farmers(1364.00)</t>
  </si>
  <si>
    <t xml:space="preserve">    Commercial and industrial loans(4858.00)</t>
  </si>
  <si>
    <t>THC(Commercial Loan - 3327)</t>
  </si>
  <si>
    <t xml:space="preserve">    Loans to individuals for household, family, and other personal expenditures (i.e., consumer loans) (includes purchased paper)</t>
  </si>
  <si>
    <t xml:space="preserve">      Automobile loans(3854.00)</t>
  </si>
  <si>
    <t>THC(Auto Loan - 3354)</t>
  </si>
  <si>
    <t xml:space="preserve">      Other consumer loans (includes single payment, installment, and all student loans)(3618.00)</t>
  </si>
  <si>
    <t>THC(Personal Loan - 3368)</t>
  </si>
  <si>
    <t xml:space="preserve">    Obligations (other than securities and leases) of states and political subdivisions in the U.S.(988.00)</t>
  </si>
  <si>
    <t xml:space="preserve">  Other assets</t>
  </si>
  <si>
    <t xml:space="preserve">    Premises and fixed assets (including capitalized leases)(1723.00)</t>
  </si>
  <si>
    <t>THC(NonIntBearing Other Asset - 3375)</t>
  </si>
  <si>
    <t xml:space="preserve">    Other real estate owned(165.00)</t>
  </si>
  <si>
    <t xml:space="preserve">    Others(1150.00)</t>
  </si>
  <si>
    <t xml:space="preserve">    LESS: Allowance for loan and lease losses(-792.00)</t>
  </si>
  <si>
    <t>THC(Loan Loss Alloance - 3376)</t>
  </si>
  <si>
    <t>Total liabilities</t>
  </si>
  <si>
    <t xml:space="preserve">  Deposits</t>
  </si>
  <si>
    <t xml:space="preserve">    Retail CD(-7103.00)</t>
  </si>
  <si>
    <t>THC(Retail CD - 3377)</t>
  </si>
  <si>
    <t xml:space="preserve">    Retail CD(-17776.00)</t>
  </si>
  <si>
    <t>THC(Retail CD - 3379)</t>
  </si>
  <si>
    <t xml:space="preserve">    Retail CD(-3357.00)</t>
  </si>
  <si>
    <t>THC(Retail CD - 3381)</t>
  </si>
  <si>
    <t xml:space="preserve">    Retail CD(-2485.00)</t>
  </si>
  <si>
    <t>THC(Retail CD - 3383)</t>
  </si>
  <si>
    <t xml:space="preserve">    MMDAs(-2853.00)</t>
  </si>
  <si>
    <t>Bank BS</t>
  </si>
  <si>
    <t xml:space="preserve">    Passbook Accounts(-27346.00)</t>
  </si>
  <si>
    <t xml:space="preserve">    Transaction Accounts(-27127.00)</t>
  </si>
  <si>
    <t xml:space="preserve">  Other liabilities</t>
  </si>
  <si>
    <t xml:space="preserve">    Others(-301.00)</t>
  </si>
  <si>
    <t>THC(NonIntBearing Other Liability - 3400)</t>
  </si>
  <si>
    <t>Description</t>
  </si>
  <si>
    <t>Rate Id</t>
  </si>
  <si>
    <t>Stated Term (in months)</t>
  </si>
  <si>
    <t>Current Rate(%)</t>
  </si>
  <si>
    <t xml:space="preserve">Fixed/
Adjustable</t>
  </si>
  <si>
    <t xml:space="preserve">Margin
(%)</t>
  </si>
  <si>
    <t xml:space="preserve">Reset 
Freq</t>
  </si>
  <si>
    <t>Initial Change Cap(%)</t>
  </si>
  <si>
    <t>Period Cap(%)</t>
  </si>
  <si>
    <t>Life Cap Distance(%)</t>
  </si>
  <si>
    <t>Amortization Term (in months)</t>
  </si>
  <si>
    <t>LTV</t>
  </si>
  <si>
    <t>Program</t>
  </si>
  <si>
    <t>Purpose</t>
  </si>
  <si>
    <t>Property</t>
  </si>
  <si>
    <t>Occupancy</t>
  </si>
  <si>
    <t>Documentation</t>
  </si>
  <si>
    <t>HiBalance</t>
  </si>
  <si>
    <t>DTI</t>
  </si>
  <si>
    <t>DSCR</t>
  </si>
  <si>
    <t>Models</t>
  </si>
  <si>
    <t>Beta</t>
  </si>
  <si>
    <t xml:space="preserve">THC RateSheet Id : 100193    As of 12/31/2018 rate sheet version 1 updated on 01/05/2019 5:13:01AM</t>
  </si>
  <si>
    <t>Cash</t>
  </si>
  <si>
    <t>Interest Bearing and FFS</t>
  </si>
  <si>
    <t>Adjustable</t>
  </si>
  <si>
    <t>Federal funds rate</t>
  </si>
  <si>
    <t>1mo</t>
  </si>
  <si>
    <t>Misc NonIntBearing Investment</t>
  </si>
  <si>
    <t>Treasury Bond</t>
  </si>
  <si>
    <t>Agency Bond</t>
  </si>
  <si>
    <t>Investment CD</t>
  </si>
  <si>
    <t>Municipal Bond</t>
  </si>
  <si>
    <t>MBS</t>
  </si>
  <si>
    <t>1y LIBOR</t>
  </si>
  <si>
    <t>HYB 3/1</t>
  </si>
  <si>
    <t>Corporate</t>
  </si>
  <si>
    <t>6m Treasury</t>
  </si>
  <si>
    <t>Misc IntBearing Investment</t>
  </si>
  <si>
    <t>Misc NonIntBearing Loan</t>
  </si>
  <si>
    <t>SF Mtg Loan</t>
  </si>
  <si>
    <t>Conforming</t>
  </si>
  <si>
    <t>Purchase</t>
  </si>
  <si>
    <t>SFR</t>
  </si>
  <si>
    <t>OwnOcc</t>
  </si>
  <si>
    <t>Full</t>
  </si>
  <si>
    <t>6mo</t>
  </si>
  <si>
    <t>2ND MORTGAGE</t>
  </si>
  <si>
    <t>Construction and Land Loan</t>
  </si>
  <si>
    <t>1y Treasury</t>
  </si>
  <si>
    <t>1yr</t>
  </si>
  <si>
    <t>COFI</t>
  </si>
  <si>
    <t>Prime</t>
  </si>
  <si>
    <t>Multi-family Mortgage</t>
  </si>
  <si>
    <t>HELOC</t>
  </si>
  <si>
    <t>1m LIBOR</t>
  </si>
  <si>
    <t>LOC</t>
  </si>
  <si>
    <t>Commercial Loan</t>
  </si>
  <si>
    <t>Commercial Mortgage</t>
  </si>
  <si>
    <t>SBA 7a</t>
  </si>
  <si>
    <t>SBA 504</t>
  </si>
  <si>
    <t>Farm Land</t>
  </si>
  <si>
    <t>Agricultural Loan</t>
  </si>
  <si>
    <t>Auto Loan</t>
  </si>
  <si>
    <t>Director New</t>
  </si>
  <si>
    <t>Director Used</t>
  </si>
  <si>
    <t>Indirector New</t>
  </si>
  <si>
    <t>Indirector Used</t>
  </si>
  <si>
    <t>Boat Loan</t>
  </si>
  <si>
    <t>New</t>
  </si>
  <si>
    <t>Used</t>
  </si>
  <si>
    <t>Motorcycle loan</t>
  </si>
  <si>
    <t>Mobile Home Loan</t>
  </si>
  <si>
    <t>Recreational Vehicle</t>
  </si>
  <si>
    <t>Education Loan</t>
  </si>
  <si>
    <t>Deposit Loan</t>
  </si>
  <si>
    <t>Personal Loan</t>
  </si>
  <si>
    <t>UnSecured Home Improvement Loan</t>
  </si>
  <si>
    <t>Credit Card</t>
  </si>
  <si>
    <t>Misc IntBearing Loan</t>
  </si>
  <si>
    <t>NonIntBearing Other Asset</t>
  </si>
  <si>
    <t>IntBearing Other Asset</t>
  </si>
  <si>
    <t>Loan Loss Alloance</t>
  </si>
  <si>
    <t>Misc NonIntBearing CD</t>
  </si>
  <si>
    <t>Retail CD</t>
  </si>
  <si>
    <t>Broker CD</t>
  </si>
  <si>
    <t>Misc IntBearing CD</t>
  </si>
  <si>
    <t>FFP</t>
  </si>
  <si>
    <t>NonIntBearing Other Liability</t>
  </si>
  <si>
    <t>IntBearing Other Liability</t>
  </si>
</sst>
</file>

<file path=xl/styles.xml><?xml version="1.0" encoding="utf-8"?>
<styleSheet xmlns="http://schemas.openxmlformats.org/spreadsheetml/2006/main">
  <numFmts count="9">
    <numFmt numFmtId="164" formatCode="_(&quot;$&quot;* #,##0.00_);_(&quot;$&quot;* \(#,##0.00\);_(&quot;$&quot;* &quot;-&quot;??_);_(@_)"/>
    <numFmt numFmtId="165" formatCode="_(* #,##0.00_);_(* \(#,##0.00\);_(* &quot;-&quot;??_);_(@_)"/>
    <numFmt numFmtId="166" formatCode="[$-409]mmm\-yy;@"/>
    <numFmt numFmtId="167" formatCode="#,##0.00;\-#,##0.00;\-"/>
    <numFmt numFmtId="168" formatCode="&quot;$&quot;#,##0.00;\(&quot;$&quot;#,##0.00\)"/>
    <numFmt numFmtId="169" formatCode="&quot;\&quot;#,##0;&quot;\&quot;\-#,##0"/>
    <numFmt numFmtId="170" formatCode="000000"/>
    <numFmt numFmtId="171" formatCode="&quot;\&quot;#,##0.00;&quot;\&quot;\-#,##0.00"/>
    <numFmt numFmtId="172" formatCode="#,##0.0000;[Red]\(#,##0.0000\)"/>
  </numFmts>
  <fonts count="82">
    <font>
      <sz val="11"/>
      <color theme="1"/>
      <name val="Calibri"/>
      <family val="2"/>
      <scheme val="minor"/>
    </font>
    <font>
      <sz val="11"/>
      <color indexed="8"/>
      <name val="Calibri"/>
      <family val="2"/>
    </font>
    <font>
      <sz val="11"/>
      <name val="Calibri"/>
      <family val="2"/>
    </font>
    <font>
      <b/>
      <sz val="11"/>
      <color indexed="8"/>
      <name val="Calibri"/>
      <family val="2"/>
    </font>
    <font>
      <sz val="12"/>
      <name val="宋体"/>
      <family val="3"/>
    </font>
    <font>
      <b/>
      <sz val="9"/>
      <name val="Arial"/>
      <family val="2"/>
    </font>
    <font>
      <sz val="9"/>
      <name val="Futura-Book"/>
      <family val="2"/>
    </font>
    <font>
      <b/>
      <sz val="9"/>
      <name val="Futura-Book"/>
      <family val="2"/>
    </font>
    <font>
      <sz val="11"/>
      <color theme="1"/>
      <name val="Calibri"/>
      <family val="2"/>
      <scheme val="minor"/>
    </font>
    <font>
      <sz val="11"/>
      <color theme="0"/>
      <name val="Calibri"/>
      <family val="2"/>
      <scheme val="minor"/>
    </font>
    <font>
      <b/>
      <sz val="11"/>
      <color theme="1"/>
      <name val="Calibri"/>
      <family val="2"/>
      <scheme val="minor"/>
    </font>
    <font>
      <sz val="11"/>
      <color theme="1"/>
      <name val="Calibri"/>
      <family val="2"/>
    </font>
    <font>
      <sz val="11"/>
      <color rgb="FF000000"/>
      <name val="Calibri"/>
      <family val="2"/>
    </font>
    <font>
      <sz val="11"/>
      <name val="Calibri"/>
      <family val="2"/>
      <scheme val="minor"/>
    </font>
    <font>
      <b/>
      <sz val="14"/>
      <color theme="1"/>
      <name val="Calibri"/>
      <family val="2"/>
      <scheme val="minor"/>
    </font>
    <font>
      <sz val="11"/>
      <color theme="0"/>
      <name val="Calibri"/>
      <family val="2"/>
    </font>
    <font>
      <sz val="10"/>
      <color theme="0"/>
      <name val="Calibri"/>
      <family val="2"/>
    </font>
    <font>
      <sz val="20"/>
      <color theme="1"/>
      <name val="Arial"/>
      <family val="2"/>
    </font>
    <font>
      <b/>
      <sz val="12"/>
      <color theme="1"/>
      <name val="Times New Roman"/>
      <family val="1"/>
    </font>
    <font>
      <b/>
      <sz val="26"/>
      <color theme="1"/>
      <name val="Cambria"/>
      <family val="1"/>
      <scheme val="major"/>
    </font>
    <font>
      <b/>
      <sz val="22"/>
      <color theme="1"/>
      <name val="Cambria"/>
      <family val="1"/>
      <scheme val="major"/>
    </font>
    <font>
      <i/>
      <sz val="12"/>
      <color theme="1"/>
      <name val="Calibri"/>
      <family val="2"/>
      <scheme val="minor"/>
    </font>
    <font>
      <b/>
      <sz val="22"/>
      <color theme="1"/>
      <name val="Calibri"/>
      <family val="2"/>
      <scheme val="minor"/>
    </font>
    <font>
      <sz val="10"/>
      <color rgb="FF000000"/>
      <name val="Futura-Book"/>
      <family val="2"/>
    </font>
    <font>
      <sz val="10"/>
      <color theme="0"/>
      <name val="Futura-Book"/>
      <family val="2"/>
    </font>
    <font>
      <b/>
      <sz val="9"/>
      <color theme="0"/>
      <name val="Futura-Book"/>
      <family val="2"/>
    </font>
    <font>
      <b/>
      <sz val="9"/>
      <color rgb="FF033753"/>
      <name val="Futura-Book"/>
      <family val="2"/>
    </font>
    <font>
      <sz val="9"/>
      <color theme="0"/>
      <name val="Futura-Book"/>
      <family val="2"/>
    </font>
    <font>
      <sz val="9"/>
      <color rgb="FF000000"/>
      <name val="Futura-Book"/>
      <family val="2"/>
    </font>
    <font>
      <b/>
      <sz val="22"/>
      <color theme="0"/>
      <name val="Calibri"/>
      <family val="2"/>
      <scheme val="minor"/>
    </font>
    <font>
      <b/>
      <sz val="9"/>
      <color rgb="FF000080"/>
      <name val="Futura-Book"/>
      <family val="2"/>
    </font>
    <font>
      <b/>
      <sz val="26"/>
      <color theme="0"/>
      <name val="Cambria"/>
      <family val="1"/>
      <scheme val="major"/>
    </font>
    <font>
      <sz val="20"/>
      <color theme="0"/>
      <name val="Arial"/>
      <family val="2"/>
    </font>
    <font>
      <b/>
      <sz val="20"/>
      <color theme="0"/>
      <name val="Arial"/>
      <family val="2"/>
    </font>
    <font>
      <b/>
      <sz val="9"/>
      <color rgb="FFFFFFFF"/>
      <name val="Futura-Book"/>
      <family val="2"/>
    </font>
    <font>
      <i/>
      <sz val="11"/>
      <color theme="1"/>
      <name val="Calibri"/>
      <family val="2"/>
      <scheme val="minor"/>
    </font>
    <font>
      <sz val="9"/>
      <color rgb="FF033753"/>
      <name val="Futura-Book"/>
      <family val="2"/>
    </font>
    <font>
      <b/>
      <sz val="9"/>
      <color rgb="FFFF0000"/>
      <name val="Futura-Book"/>
      <family val="2"/>
    </font>
    <font>
      <sz val="12"/>
      <color theme="1"/>
      <name val="Times New Roman"/>
      <family val="1"/>
    </font>
    <font>
      <sz val="10"/>
      <color indexed="8"/>
      <name val="MS Sans Serif"/>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9"/>
      <color theme="1"/>
      <name val="Arial"/>
      <family val="2"/>
    </font>
    <font>
      <sz val="10"/>
      <color indexed="8"/>
      <name val="Arial"/>
      <family val="2"/>
    </font>
    <font>
      <sz val="8.85"/>
      <color rgb="FF000000"/>
      <name val="Arial"/>
      <family val="2"/>
    </font>
    <font>
      <sz val="10"/>
      <name val="MS Sans Serif"/>
      <family val="2"/>
    </font>
    <font>
      <b/>
      <sz val="11"/>
      <color indexed="63"/>
      <name val="Calibri"/>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sz val="11"/>
      <color indexed="10"/>
      <name val="Calibri"/>
      <family val="2"/>
    </font>
    <font>
      <sz val="12"/>
      <name val="宋体"/>
      <family val="3"/>
    </font>
    <font>
      <b/>
      <sz val="11"/>
      <color theme="1"/>
      <name val="Calibri"/>
      <family val="2"/>
    </font>
    <font>
      <b/>
      <sz val="14"/>
      <color theme="1"/>
      <name val="Calibri"/>
      <family val="2"/>
    </font>
    <font>
      <i/>
      <sz val="11"/>
      <color theme="1"/>
      <name val="Calibri"/>
      <family val="2"/>
    </font>
    <font>
      <b/>
      <i/>
      <sz val="11"/>
      <color theme="1"/>
      <name val="Calibri"/>
      <family val="2"/>
    </font>
    <font>
      <b/>
      <u/>
      <sz val="11"/>
      <color theme="1"/>
      <name val="Calibri"/>
      <family val="2"/>
    </font>
    <font>
      <u/>
      <sz val="11"/>
      <color theme="1"/>
      <name val="Calibri"/>
      <family val="2"/>
    </font>
    <font>
      <sz val="11"/>
      <color rgb="FFFFFFFF"/>
      <name val="Calibri"/>
      <family val="2"/>
      <scheme val="minor"/>
    </font>
    <font>
      <sz val="11"/>
      <color rgb="FFFFFFFF"/>
      <name val="Calibri"/>
      <family val="2"/>
    </font>
    <font>
      <sz val="11"/>
      <color rgb="FFFFFFFF"/>
      <name val="Calibri"/>
      <family val="2"/>
      <scheme val="minor"/>
    </font>
    <font>
      <sz val="11"/>
      <color rgb="FFFFFFFF"/>
      <name val="Calibri"/>
      <family val="2"/>
    </font>
    <font>
      <sz val="11"/>
      <color rgb="FFFFFFFF" tint="0"/>
      <name val="Calibri"/>
      <family val="2"/>
    </font>
  </fonts>
  <fills count="32">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DBE5F1"/>
        <bgColor rgb="FFFFFFFF"/>
      </patternFill>
    </fill>
    <fill>
      <patternFill patternType="solid">
        <fgColor rgb="FF4F81BD"/>
        <bgColor rgb="FF000000"/>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808080" tint="0"/>
      </patternFill>
    </fill>
    <fill>
      <patternFill patternType="solid">
        <fgColor rgb="FFCCCCFF" tint="0"/>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thin">
        <color rgb="FF1F497D"/>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62"/>
      </top>
      <bottom style="double">
        <color indexed="62"/>
      </bottom>
      <diagonal/>
    </border>
    <border>
      <left/>
      <right/>
      <top/>
      <bottom style="medium"/>
      <diagonal/>
    </border>
    <border>
      <left/>
      <right/>
      <top/>
      <bottom style="medium">
        <color rgb="FF969696" tint="0"/>
      </bottom>
      <diagonal/>
    </border>
    <border>
      <left/>
      <right/>
      <top/>
      <bottom style="thin">
        <color rgb="FF969696" tint="0"/>
      </bottom>
      <diagonal/>
    </border>
  </borders>
  <cellStyleXfs count="164">
    <xf numFmtId="0" fontId="0" fillId="0" borderId="0"/>
    <xf numFmtId="168" fontId="39" fillId="0" borderId="0"/>
    <xf numFmtId="15" fontId="39" fillId="0"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xf numFmtId="0" fontId="1" fillId="13" borderId="0"/>
    <xf numFmtId="0" fontId="1" fillId="14" borderId="0"/>
    <xf numFmtId="0" fontId="1" fillId="9" borderId="0"/>
    <xf numFmtId="0" fontId="1" fillId="12" borderId="0"/>
    <xf numFmtId="0" fontId="1" fillId="15" borderId="0"/>
    <xf numFmtId="0" fontId="40" fillId="16" borderId="0"/>
    <xf numFmtId="0" fontId="40" fillId="13" borderId="0"/>
    <xf numFmtId="0" fontId="40" fillId="14" borderId="0"/>
    <xf numFmtId="0" fontId="40" fillId="17" borderId="0"/>
    <xf numFmtId="0" fontId="40" fillId="18" borderId="0"/>
    <xf numFmtId="0" fontId="40" fillId="19" borderId="0"/>
    <xf numFmtId="0" fontId="40" fillId="20" borderId="0"/>
    <xf numFmtId="0" fontId="40" fillId="21" borderId="0"/>
    <xf numFmtId="0" fontId="40" fillId="22" borderId="0"/>
    <xf numFmtId="0" fontId="40" fillId="17" borderId="0"/>
    <xf numFmtId="0" fontId="40" fillId="18" borderId="0"/>
    <xf numFmtId="0" fontId="40" fillId="23" borderId="0"/>
    <xf numFmtId="0" fontId="41" fillId="7" borderId="0"/>
    <xf numFmtId="0" fontId="42" fillId="0" borderId="1"/>
    <xf numFmtId="169" fontId="39" fillId="0" borderId="0"/>
    <xf numFmtId="0" fontId="43" fillId="24" borderId="9"/>
    <xf numFmtId="0" fontId="44" fillId="25" borderId="10"/>
    <xf numFmtId="170" fontId="39" fillId="0" borderId="0"/>
    <xf numFmtId="170" fontId="39" fillId="0" borderId="0"/>
    <xf numFmtId="170" fontId="39" fillId="0" borderId="0"/>
    <xf numFmtId="170" fontId="39" fillId="0" borderId="0"/>
    <xf numFmtId="170" fontId="39" fillId="0" borderId="0"/>
    <xf numFmtId="170" fontId="39" fillId="0" borderId="0"/>
    <xf numFmtId="170" fontId="39" fillId="0" borderId="0"/>
    <xf numFmtId="170" fontId="39" fillId="0" borderId="0"/>
    <xf numFmtId="165" fontId="45" fillId="0" borderId="0"/>
    <xf numFmtId="165" fontId="45" fillId="0" borderId="0"/>
    <xf numFmtId="165" fontId="45" fillId="0" borderId="0"/>
    <xf numFmtId="165" fontId="45" fillId="0" borderId="0"/>
    <xf numFmtId="165" fontId="45" fillId="0" borderId="0"/>
    <xf numFmtId="165" fontId="45" fillId="0" borderId="0"/>
    <xf numFmtId="165" fontId="45" fillId="0" borderId="0"/>
    <xf numFmtId="165" fontId="45" fillId="0" borderId="0"/>
    <xf numFmtId="165" fontId="45" fillId="0" borderId="0"/>
    <xf numFmtId="165" fontId="45" fillId="0" borderId="0"/>
    <xf numFmtId="165" fontId="45" fillId="0" borderId="0"/>
    <xf numFmtId="165" fontId="8" fillId="0" borderId="0"/>
    <xf numFmtId="165" fontId="8" fillId="0" borderId="0"/>
    <xf numFmtId="165" fontId="45" fillId="0" borderId="0"/>
    <xf numFmtId="165" fontId="45" fillId="0" borderId="0"/>
    <xf numFmtId="165" fontId="45" fillId="0" borderId="0"/>
    <xf numFmtId="165" fontId="45" fillId="0" borderId="0"/>
    <xf numFmtId="164" fontId="45" fillId="0" borderId="0"/>
    <xf numFmtId="164" fontId="45" fillId="0" borderId="0"/>
    <xf numFmtId="164" fontId="45" fillId="0" borderId="0"/>
    <xf numFmtId="164" fontId="8" fillId="0" borderId="0"/>
    <xf numFmtId="164" fontId="8" fillId="0" borderId="0"/>
    <xf numFmtId="164" fontId="8" fillId="0" borderId="0"/>
    <xf numFmtId="164" fontId="45" fillId="0" borderId="0"/>
    <xf numFmtId="171" fontId="39" fillId="0" borderId="0"/>
    <xf numFmtId="0" fontId="46" fillId="0" borderId="0"/>
    <xf numFmtId="0" fontId="47" fillId="8" borderId="0"/>
    <xf numFmtId="38" fontId="48" fillId="26" borderId="0"/>
    <xf numFmtId="0" fontId="49" fillId="0" borderId="11">
      <alignment horizontal="left"/>
    </xf>
    <xf numFmtId="0" fontId="49" fillId="0" borderId="5">
      <alignment horizontal="left"/>
    </xf>
    <xf numFmtId="0" fontId="50" fillId="0" borderId="12"/>
    <xf numFmtId="0" fontId="51" fillId="0" borderId="13"/>
    <xf numFmtId="0" fontId="52" fillId="0" borderId="14"/>
    <xf numFmtId="0" fontId="52" fillId="0" borderId="0"/>
    <xf numFmtId="10" fontId="48" fillId="27" borderId="2"/>
    <xf numFmtId="0" fontId="53" fillId="11" borderId="9"/>
    <xf numFmtId="0" fontId="53" fillId="11" borderId="9"/>
    <xf numFmtId="0" fontId="53" fillId="11" borderId="9"/>
    <xf numFmtId="0" fontId="53" fillId="11" borderId="9"/>
    <xf numFmtId="0" fontId="53" fillId="11" borderId="9"/>
    <xf numFmtId="0" fontId="53" fillId="11" borderId="9"/>
    <xf numFmtId="0" fontId="53" fillId="11" borderId="9"/>
    <xf numFmtId="0" fontId="53" fillId="11" borderId="9"/>
    <xf numFmtId="0" fontId="53" fillId="11" borderId="9"/>
    <xf numFmtId="0" fontId="53" fillId="11" borderId="9"/>
    <xf numFmtId="0" fontId="53" fillId="11" borderId="9"/>
    <xf numFmtId="0" fontId="54" fillId="0" borderId="15"/>
    <xf numFmtId="0" fontId="55" fillId="28" borderId="0"/>
    <xf numFmtId="37" fontId="56" fillId="0" borderId="0"/>
    <xf numFmtId="172" fontId="45" fillId="0" borderId="0"/>
    <xf numFmtId="0" fontId="57" fillId="0" borderId="0"/>
    <xf numFmtId="0" fontId="57" fillId="0" borderId="0"/>
    <xf numFmtId="0" fontId="57" fillId="0" borderId="0"/>
    <xf numFmtId="0" fontId="45" fillId="0" borderId="0"/>
    <xf numFmtId="0" fontId="57" fillId="0" borderId="0"/>
    <xf numFmtId="0" fontId="57" fillId="0" borderId="0"/>
    <xf numFmtId="0" fontId="57" fillId="0" borderId="0"/>
    <xf numFmtId="0" fontId="57" fillId="0" borderId="0"/>
    <xf numFmtId="0" fontId="57" fillId="0" borderId="0"/>
    <xf numFmtId="0" fontId="57" fillId="0" borderId="0"/>
    <xf numFmtId="0" fontId="4" fillId="0" borderId="0">
      <alignment vertical="center"/>
    </xf>
    <xf numFmtId="0" fontId="70" fillId="0" borderId="0">
      <alignment vertical="center"/>
    </xf>
    <xf numFmtId="0" fontId="58" fillId="0" borderId="0"/>
    <xf numFmtId="0" fontId="45" fillId="0" borderId="0"/>
    <xf numFmtId="0" fontId="59" fillId="0" borderId="0"/>
    <xf numFmtId="0" fontId="57" fillId="0" borderId="0"/>
    <xf numFmtId="0" fontId="57" fillId="0" borderId="0"/>
    <xf numFmtId="0" fontId="45" fillId="0" borderId="0"/>
    <xf numFmtId="0" fontId="12" fillId="0" borderId="0"/>
    <xf numFmtId="0" fontId="8" fillId="0" borderId="0"/>
    <xf numFmtId="0" fontId="8" fillId="0" borderId="0"/>
    <xf numFmtId="0" fontId="8" fillId="0" borderId="0"/>
    <xf numFmtId="0" fontId="8" fillId="0" borderId="0"/>
    <xf numFmtId="0" fontId="60"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61" fillId="0" borderId="0"/>
    <xf numFmtId="0" fontId="60" fillId="0" borderId="0"/>
    <xf numFmtId="0" fontId="60" fillId="0" borderId="0"/>
    <xf numFmtId="0" fontId="8" fillId="0" borderId="0"/>
    <xf numFmtId="0" fontId="12" fillId="0" borderId="0"/>
    <xf numFmtId="0" fontId="57" fillId="0" borderId="0"/>
    <xf numFmtId="0" fontId="1" fillId="2" borderId="7"/>
    <xf numFmtId="0" fontId="1" fillId="2" borderId="7"/>
    <xf numFmtId="0" fontId="62" fillId="24" borderId="16"/>
    <xf numFmtId="9" fontId="8" fillId="0" borderId="0"/>
    <xf numFmtId="10" fontId="45" fillId="0" borderId="0"/>
    <xf numFmtId="9" fontId="45" fillId="0" borderId="0"/>
    <xf numFmtId="9" fontId="45" fillId="0" borderId="0"/>
    <xf numFmtId="9" fontId="45" fillId="0" borderId="0"/>
    <xf numFmtId="9" fontId="45" fillId="0" borderId="0"/>
    <xf numFmtId="9" fontId="45" fillId="0" borderId="0"/>
    <xf numFmtId="9" fontId="45" fillId="0" borderId="0"/>
    <xf numFmtId="9" fontId="45" fillId="0" borderId="0"/>
    <xf numFmtId="9" fontId="45" fillId="0" borderId="0"/>
    <xf numFmtId="9" fontId="45" fillId="0" borderId="0"/>
    <xf numFmtId="9" fontId="45" fillId="0" borderId="0"/>
    <xf numFmtId="9" fontId="45" fillId="0" borderId="0"/>
    <xf numFmtId="0" fontId="61" fillId="0" borderId="0">
      <alignment horizontal="left"/>
    </xf>
    <xf numFmtId="15" fontId="61" fillId="0" borderId="0"/>
    <xf numFmtId="4" fontId="61" fillId="0" borderId="0"/>
    <xf numFmtId="0" fontId="63" fillId="0" borderId="17">
      <alignment horizontal="center"/>
    </xf>
    <xf numFmtId="3" fontId="61" fillId="0" borderId="0"/>
    <xf numFmtId="0" fontId="61" fillId="29" borderId="0"/>
    <xf numFmtId="0" fontId="64" fillId="0" borderId="0"/>
    <xf numFmtId="0" fontId="59" fillId="0" borderId="0"/>
    <xf numFmtId="0" fontId="65" fillId="0" borderId="0"/>
    <xf numFmtId="0" fontId="66" fillId="24" borderId="0"/>
    <xf numFmtId="0" fontId="66" fillId="24" borderId="0"/>
    <xf numFmtId="0" fontId="67" fillId="24" borderId="0"/>
    <xf numFmtId="0" fontId="66" fillId="24" borderId="0"/>
    <xf numFmtId="0" fontId="68" fillId="0" borderId="0"/>
    <xf numFmtId="0" fontId="3" fillId="0" borderId="18"/>
    <xf numFmtId="0" fontId="69" fillId="0" borderId="0"/>
  </cellStyleXfs>
  <cellXfs count="307">
    <xf numFmtId="0" applyNumberFormat="1" fontId="0" applyFont="1" fillId="0" applyFill="1" borderId="0" applyBorder="1" xfId="0"/>
    <xf numFmtId="168" applyNumberFormat="1" fontId="39" applyFont="1" fillId="0" applyFill="1" borderId="0" applyBorder="1" xfId="1"/>
    <xf numFmtId="15" applyNumberFormat="1" fontId="39" applyFont="1" fillId="0" applyFill="1" borderId="0" applyBorder="1" xfId="2"/>
    <xf numFmtId="0" applyNumberFormat="1" fontId="1" applyFont="1" fillId="6" applyFill="1" borderId="0" applyBorder="1" xfId="3"/>
    <xf numFmtId="0" applyNumberFormat="1" fontId="1" applyFont="1" fillId="7" applyFill="1" borderId="0" applyBorder="1" xfId="4"/>
    <xf numFmtId="0" applyNumberFormat="1" fontId="1" applyFont="1" fillId="8" applyFill="1" borderId="0" applyBorder="1" xfId="5"/>
    <xf numFmtId="0" applyNumberFormat="1" fontId="1" applyFont="1" fillId="9" applyFill="1" borderId="0" applyBorder="1" xfId="6"/>
    <xf numFmtId="0" applyNumberFormat="1" fontId="1" applyFont="1" fillId="10" applyFill="1" borderId="0" applyBorder="1" xfId="7"/>
    <xf numFmtId="0" applyNumberFormat="1" fontId="1" applyFont="1" fillId="11" applyFill="1" borderId="0" applyBorder="1" xfId="8"/>
    <xf numFmtId="0" applyNumberFormat="1" fontId="1" applyFont="1" fillId="12" applyFill="1" borderId="0" applyBorder="1" xfId="9"/>
    <xf numFmtId="0" applyNumberFormat="1" fontId="1" applyFont="1" fillId="13" applyFill="1" borderId="0" applyBorder="1" xfId="10"/>
    <xf numFmtId="0" applyNumberFormat="1" fontId="1" applyFont="1" fillId="14" applyFill="1" borderId="0" applyBorder="1" xfId="11"/>
    <xf numFmtId="0" applyNumberFormat="1" fontId="1" applyFont="1" fillId="9" applyFill="1" borderId="0" applyBorder="1" xfId="12"/>
    <xf numFmtId="0" applyNumberFormat="1" fontId="1" applyFont="1" fillId="12" applyFill="1" borderId="0" applyBorder="1" xfId="13"/>
    <xf numFmtId="0" applyNumberFormat="1" fontId="1" applyFont="1" fillId="15" applyFill="1" borderId="0" applyBorder="1" xfId="14"/>
    <xf numFmtId="0" applyNumberFormat="1" fontId="40" applyFont="1" fillId="16" applyFill="1" borderId="0" applyBorder="1" xfId="15"/>
    <xf numFmtId="0" applyNumberFormat="1" fontId="40" applyFont="1" fillId="13" applyFill="1" borderId="0" applyBorder="1" xfId="16"/>
    <xf numFmtId="0" applyNumberFormat="1" fontId="40" applyFont="1" fillId="14" applyFill="1" borderId="0" applyBorder="1" xfId="17"/>
    <xf numFmtId="0" applyNumberFormat="1" fontId="40" applyFont="1" fillId="17" applyFill="1" borderId="0" applyBorder="1" xfId="18"/>
    <xf numFmtId="0" applyNumberFormat="1" fontId="40" applyFont="1" fillId="18" applyFill="1" borderId="0" applyBorder="1" xfId="19"/>
    <xf numFmtId="0" applyNumberFormat="1" fontId="40" applyFont="1" fillId="19" applyFill="1" borderId="0" applyBorder="1" xfId="20"/>
    <xf numFmtId="0" applyNumberFormat="1" fontId="40" applyFont="1" fillId="20" applyFill="1" borderId="0" applyBorder="1" xfId="21"/>
    <xf numFmtId="0" applyNumberFormat="1" fontId="40" applyFont="1" fillId="21" applyFill="1" borderId="0" applyBorder="1" xfId="22"/>
    <xf numFmtId="0" applyNumberFormat="1" fontId="40" applyFont="1" fillId="22" applyFill="1" borderId="0" applyBorder="1" xfId="23"/>
    <xf numFmtId="0" applyNumberFormat="1" fontId="40" applyFont="1" fillId="17" applyFill="1" borderId="0" applyBorder="1" xfId="24"/>
    <xf numFmtId="0" applyNumberFormat="1" fontId="40" applyFont="1" fillId="18" applyFill="1" borderId="0" applyBorder="1" xfId="25"/>
    <xf numFmtId="0" applyNumberFormat="1" fontId="40" applyFont="1" fillId="23" applyFill="1" borderId="0" applyBorder="1" xfId="26"/>
    <xf numFmtId="0" applyNumberFormat="1" fontId="41" applyFont="1" fillId="7" applyFill="1" borderId="0" applyBorder="1" xfId="27"/>
    <xf numFmtId="0" applyNumberFormat="1" fontId="42" applyFont="1" fillId="0" applyFill="1" borderId="1" applyBorder="1" xfId="28"/>
    <xf numFmtId="169" applyNumberFormat="1" fontId="39" applyFont="1" fillId="0" applyFill="1" borderId="0" applyBorder="1" xfId="29"/>
    <xf numFmtId="0" applyNumberFormat="1" fontId="43" applyFont="1" fillId="24" applyFill="1" borderId="9" applyBorder="1" xfId="30"/>
    <xf numFmtId="0" applyNumberFormat="1" fontId="44" applyFont="1" fillId="25" applyFill="1" borderId="10" applyBorder="1" xfId="31"/>
    <xf numFmtId="170" applyNumberFormat="1" fontId="39" applyFont="1" fillId="0" applyFill="1" borderId="0" applyBorder="1" xfId="32"/>
    <xf numFmtId="170" applyNumberFormat="1" fontId="39" applyFont="1" fillId="0" applyFill="1" borderId="0" applyBorder="1" xfId="33"/>
    <xf numFmtId="170" applyNumberFormat="1" fontId="39" applyFont="1" fillId="0" applyFill="1" borderId="0" applyBorder="1" xfId="34"/>
    <xf numFmtId="170" applyNumberFormat="1" fontId="39" applyFont="1" fillId="0" applyFill="1" borderId="0" applyBorder="1" xfId="35"/>
    <xf numFmtId="170" applyNumberFormat="1" fontId="39" applyFont="1" fillId="0" applyFill="1" borderId="0" applyBorder="1" xfId="36"/>
    <xf numFmtId="170" applyNumberFormat="1" fontId="39" applyFont="1" fillId="0" applyFill="1" borderId="0" applyBorder="1" xfId="37"/>
    <xf numFmtId="170" applyNumberFormat="1" fontId="39" applyFont="1" fillId="0" applyFill="1" borderId="0" applyBorder="1" xfId="38"/>
    <xf numFmtId="170" applyNumberFormat="1" fontId="39" applyFont="1" fillId="0" applyFill="1" borderId="0" applyBorder="1" xfId="39"/>
    <xf numFmtId="165" applyNumberFormat="1" fontId="45" applyFont="1" fillId="0" applyFill="1" borderId="0" applyBorder="1" xfId="40"/>
    <xf numFmtId="165" applyNumberFormat="1" fontId="45" applyFont="1" fillId="0" applyFill="1" borderId="0" applyBorder="1" xfId="41"/>
    <xf numFmtId="165" applyNumberFormat="1" fontId="45" applyFont="1" fillId="0" applyFill="1" borderId="0" applyBorder="1" xfId="42"/>
    <xf numFmtId="165" applyNumberFormat="1" fontId="45" applyFont="1" fillId="0" applyFill="1" borderId="0" applyBorder="1" xfId="43"/>
    <xf numFmtId="165" applyNumberFormat="1" fontId="45" applyFont="1" fillId="0" applyFill="1" borderId="0" applyBorder="1" xfId="44"/>
    <xf numFmtId="165" applyNumberFormat="1" fontId="45" applyFont="1" fillId="0" applyFill="1" borderId="0" applyBorder="1" xfId="45"/>
    <xf numFmtId="165" applyNumberFormat="1" fontId="45" applyFont="1" fillId="0" applyFill="1" borderId="0" applyBorder="1" xfId="46"/>
    <xf numFmtId="165" applyNumberFormat="1" fontId="45" applyFont="1" fillId="0" applyFill="1" borderId="0" applyBorder="1" xfId="47"/>
    <xf numFmtId="165" applyNumberFormat="1" fontId="45" applyFont="1" fillId="0" applyFill="1" borderId="0" applyBorder="1" xfId="48"/>
    <xf numFmtId="165" applyNumberFormat="1" fontId="45" applyFont="1" fillId="0" applyFill="1" borderId="0" applyBorder="1" xfId="49"/>
    <xf numFmtId="165" applyNumberFormat="1" fontId="45" applyFont="1" fillId="0" applyFill="1" borderId="0" applyBorder="1" xfId="50"/>
    <xf numFmtId="165" applyNumberFormat="1" fontId="8" applyFont="1" fillId="0" applyFill="1" borderId="0" applyBorder="1" xfId="51"/>
    <xf numFmtId="165" applyNumberFormat="1" fontId="8" applyFont="1" fillId="0" applyFill="1" borderId="0" applyBorder="1" xfId="52"/>
    <xf numFmtId="165" applyNumberFormat="1" fontId="45" applyFont="1" fillId="0" applyFill="1" borderId="0" applyBorder="1" xfId="53"/>
    <xf numFmtId="165" applyNumberFormat="1" fontId="45" applyFont="1" fillId="0" applyFill="1" borderId="0" applyBorder="1" xfId="54"/>
    <xf numFmtId="165" applyNumberFormat="1" fontId="45" applyFont="1" fillId="0" applyFill="1" borderId="0" applyBorder="1" xfId="55"/>
    <xf numFmtId="165" applyNumberFormat="1" fontId="45" applyFont="1" fillId="0" applyFill="1" borderId="0" applyBorder="1" xfId="56"/>
    <xf numFmtId="164" applyNumberFormat="1" fontId="45" applyFont="1" fillId="0" applyFill="1" borderId="0" applyBorder="1" xfId="57"/>
    <xf numFmtId="164" applyNumberFormat="1" fontId="45" applyFont="1" fillId="0" applyFill="1" borderId="0" applyBorder="1" xfId="58"/>
    <xf numFmtId="164" applyNumberFormat="1" fontId="45" applyFont="1" fillId="0" applyFill="1" borderId="0" applyBorder="1" xfId="59"/>
    <xf numFmtId="164" applyNumberFormat="1" fontId="8" applyFont="1" fillId="0" applyFill="1" borderId="0" applyBorder="1" xfId="60"/>
    <xf numFmtId="164" applyNumberFormat="1" fontId="8" applyFont="1" fillId="0" applyFill="1" borderId="0" applyBorder="1" xfId="61"/>
    <xf numFmtId="164" applyNumberFormat="1" fontId="8" applyFont="1" fillId="0" applyFill="1" borderId="0" applyBorder="1" xfId="62"/>
    <xf numFmtId="164" applyNumberFormat="1" fontId="45" applyFont="1" fillId="0" applyFill="1" borderId="0" applyBorder="1" xfId="63"/>
    <xf numFmtId="171" applyNumberFormat="1" fontId="39" applyFont="1" fillId="0" applyFill="1" borderId="0" applyBorder="1" xfId="64"/>
    <xf numFmtId="0" applyNumberFormat="1" fontId="46" applyFont="1" fillId="0" applyFill="1" borderId="0" applyBorder="1" xfId="65"/>
    <xf numFmtId="0" applyNumberFormat="1" fontId="47" applyFont="1" fillId="8" applyFill="1" borderId="0" applyBorder="1" xfId="66"/>
    <xf numFmtId="38" applyNumberFormat="1" fontId="48" applyFont="1" fillId="26" applyFill="1" borderId="0" applyBorder="1" xfId="67"/>
    <xf numFmtId="0" applyNumberFormat="1" fontId="49" applyFont="1" fillId="0" applyFill="1" borderId="11" applyBorder="1" xfId="68">
      <alignment horizontal="left"/>
    </xf>
    <xf numFmtId="0" applyNumberFormat="1" fontId="49" applyFont="1" fillId="0" applyFill="1" borderId="5" applyBorder="1" xfId="69">
      <alignment horizontal="left"/>
    </xf>
    <xf numFmtId="0" applyNumberFormat="1" fontId="50" applyFont="1" fillId="0" applyFill="1" borderId="12" applyBorder="1" xfId="70"/>
    <xf numFmtId="0" applyNumberFormat="1" fontId="51" applyFont="1" fillId="0" applyFill="1" borderId="13" applyBorder="1" xfId="71"/>
    <xf numFmtId="0" applyNumberFormat="1" fontId="52" applyFont="1" fillId="0" applyFill="1" borderId="14" applyBorder="1" xfId="72"/>
    <xf numFmtId="0" applyNumberFormat="1" fontId="52" applyFont="1" fillId="0" applyFill="1" borderId="0" applyBorder="1" xfId="73"/>
    <xf numFmtId="10" applyNumberFormat="1" fontId="48" applyFont="1" fillId="27" applyFill="1" borderId="2" applyBorder="1" xfId="74"/>
    <xf numFmtId="0" applyNumberFormat="1" fontId="53" applyFont="1" fillId="11" applyFill="1" borderId="9" applyBorder="1" xfId="75"/>
    <xf numFmtId="0" applyNumberFormat="1" fontId="53" applyFont="1" fillId="11" applyFill="1" borderId="9" applyBorder="1" xfId="76"/>
    <xf numFmtId="0" applyNumberFormat="1" fontId="53" applyFont="1" fillId="11" applyFill="1" borderId="9" applyBorder="1" xfId="77"/>
    <xf numFmtId="0" applyNumberFormat="1" fontId="53" applyFont="1" fillId="11" applyFill="1" borderId="9" applyBorder="1" xfId="78"/>
    <xf numFmtId="0" applyNumberFormat="1" fontId="53" applyFont="1" fillId="11" applyFill="1" borderId="9" applyBorder="1" xfId="79"/>
    <xf numFmtId="0" applyNumberFormat="1" fontId="53" applyFont="1" fillId="11" applyFill="1" borderId="9" applyBorder="1" xfId="80"/>
    <xf numFmtId="0" applyNumberFormat="1" fontId="53" applyFont="1" fillId="11" applyFill="1" borderId="9" applyBorder="1" xfId="81"/>
    <xf numFmtId="0" applyNumberFormat="1" fontId="53" applyFont="1" fillId="11" applyFill="1" borderId="9" applyBorder="1" xfId="82"/>
    <xf numFmtId="0" applyNumberFormat="1" fontId="53" applyFont="1" fillId="11" applyFill="1" borderId="9" applyBorder="1" xfId="83"/>
    <xf numFmtId="0" applyNumberFormat="1" fontId="53" applyFont="1" fillId="11" applyFill="1" borderId="9" applyBorder="1" xfId="84"/>
    <xf numFmtId="0" applyNumberFormat="1" fontId="53" applyFont="1" fillId="11" applyFill="1" borderId="9" applyBorder="1" xfId="85"/>
    <xf numFmtId="0" applyNumberFormat="1" fontId="54" applyFont="1" fillId="0" applyFill="1" borderId="15" applyBorder="1" xfId="86"/>
    <xf numFmtId="0" applyNumberFormat="1" fontId="55" applyFont="1" fillId="28" applyFill="1" borderId="0" applyBorder="1" xfId="87"/>
    <xf numFmtId="37" applyNumberFormat="1" fontId="56" applyFont="1" fillId="0" applyFill="1" borderId="0" applyBorder="1" xfId="88"/>
    <xf numFmtId="172" applyNumberFormat="1" fontId="45" applyFont="1" fillId="0" applyFill="1" borderId="0" applyBorder="1" xfId="89"/>
    <xf numFmtId="0" applyNumberFormat="1" fontId="57" applyFont="1" fillId="0" applyFill="1" borderId="0" applyBorder="1" xfId="90"/>
    <xf numFmtId="0" applyNumberFormat="1" fontId="57" applyFont="1" fillId="0" applyFill="1" borderId="0" applyBorder="1" xfId="91"/>
    <xf numFmtId="0" applyNumberFormat="1" fontId="57" applyFont="1" fillId="0" applyFill="1" borderId="0" applyBorder="1" xfId="92"/>
    <xf numFmtId="0" applyNumberFormat="1" fontId="45" applyFont="1" fillId="0" applyFill="1" borderId="0" applyBorder="1" xfId="93"/>
    <xf numFmtId="0" applyNumberFormat="1" fontId="57" applyFont="1" fillId="0" applyFill="1" borderId="0" applyBorder="1" xfId="94"/>
    <xf numFmtId="0" applyNumberFormat="1" fontId="57" applyFont="1" fillId="0" applyFill="1" borderId="0" applyBorder="1" xfId="95"/>
    <xf numFmtId="0" applyNumberFormat="1" fontId="57" applyFont="1" fillId="0" applyFill="1" borderId="0" applyBorder="1" xfId="96"/>
    <xf numFmtId="0" applyNumberFormat="1" fontId="57" applyFont="1" fillId="0" applyFill="1" borderId="0" applyBorder="1" xfId="97"/>
    <xf numFmtId="0" applyNumberFormat="1" fontId="57" applyFont="1" fillId="0" applyFill="1" borderId="0" applyBorder="1" xfId="98"/>
    <xf numFmtId="0" applyNumberFormat="1" fontId="57" applyFont="1" fillId="0" applyFill="1" borderId="0" applyBorder="1" xfId="99"/>
    <xf numFmtId="0" applyNumberFormat="1" fontId="4" applyFont="1" fillId="0" applyFill="1" borderId="0" applyBorder="1" xfId="100">
      <alignment vertical="center"/>
    </xf>
    <xf numFmtId="0" applyNumberFormat="1" fontId="70" applyFont="1" fillId="0" applyFill="1" borderId="0" applyBorder="1" xfId="101">
      <alignment vertical="center"/>
    </xf>
    <xf numFmtId="0" applyNumberFormat="1" fontId="58" applyFont="1" fillId="0" applyFill="1" borderId="0" applyBorder="1" xfId="102"/>
    <xf numFmtId="0" applyNumberFormat="1" fontId="45" applyFont="1" fillId="0" applyFill="1" borderId="0" applyBorder="1" xfId="103"/>
    <xf numFmtId="0" applyNumberFormat="1" fontId="59" applyFont="1" fillId="0" applyFill="1" borderId="0" applyBorder="1" xfId="104"/>
    <xf numFmtId="0" applyNumberFormat="1" fontId="57" applyFont="1" fillId="0" applyFill="1" borderId="0" applyBorder="1" xfId="105"/>
    <xf numFmtId="0" applyNumberFormat="1" fontId="57" applyFont="1" fillId="0" applyFill="1" borderId="0" applyBorder="1" xfId="106"/>
    <xf numFmtId="0" applyNumberFormat="1" fontId="45" applyFont="1" fillId="0" applyFill="1" borderId="0" applyBorder="1" xfId="107"/>
    <xf numFmtId="0" applyNumberFormat="1" fontId="12" applyFont="1" fillId="0" applyFill="1" borderId="0" applyBorder="1" xfId="108"/>
    <xf numFmtId="0" applyNumberFormat="1" fontId="8" applyFont="1" fillId="0" applyFill="1" borderId="0" applyBorder="1" xfId="109"/>
    <xf numFmtId="0" applyNumberFormat="1" fontId="8" applyFont="1" fillId="0" applyFill="1" borderId="0" applyBorder="1" xfId="110"/>
    <xf numFmtId="0" applyNumberFormat="1" fontId="8" applyFont="1" fillId="0" applyFill="1" borderId="0" applyBorder="1" xfId="111"/>
    <xf numFmtId="0" applyNumberFormat="1" fontId="8" applyFont="1" fillId="0" applyFill="1" borderId="0" applyBorder="1" xfId="112"/>
    <xf numFmtId="0" applyNumberFormat="1" fontId="60" applyFont="1" fillId="0" applyFill="1" borderId="0" applyBorder="1" xfId="113"/>
    <xf numFmtId="0" applyNumberFormat="1" fontId="45" applyFont="1" fillId="0" applyFill="1" borderId="0" applyBorder="1" xfId="114"/>
    <xf numFmtId="0" applyNumberFormat="1" fontId="45" applyFont="1" fillId="0" applyFill="1" borderId="0" applyBorder="1" xfId="115"/>
    <xf numFmtId="0" applyNumberFormat="1" fontId="45" applyFont="1" fillId="0" applyFill="1" borderId="0" applyBorder="1" xfId="116"/>
    <xf numFmtId="0" applyNumberFormat="1" fontId="45" applyFont="1" fillId="0" applyFill="1" borderId="0" applyBorder="1" xfId="117"/>
    <xf numFmtId="0" applyNumberFormat="1" fontId="45" applyFont="1" fillId="0" applyFill="1" borderId="0" applyBorder="1" xfId="118"/>
    <xf numFmtId="0" applyNumberFormat="1" fontId="45" applyFont="1" fillId="0" applyFill="1" borderId="0" applyBorder="1" xfId="119"/>
    <xf numFmtId="0" applyNumberFormat="1" fontId="45" applyFont="1" fillId="0" applyFill="1" borderId="0" applyBorder="1" xfId="120"/>
    <xf numFmtId="0" applyNumberFormat="1" fontId="45" applyFont="1" fillId="0" applyFill="1" borderId="0" applyBorder="1" xfId="121"/>
    <xf numFmtId="0" applyNumberFormat="1" fontId="45" applyFont="1" fillId="0" applyFill="1" borderId="0" applyBorder="1" xfId="122"/>
    <xf numFmtId="0" applyNumberFormat="1" fontId="45" applyFont="1" fillId="0" applyFill="1" borderId="0" applyBorder="1" xfId="123"/>
    <xf numFmtId="0" applyNumberFormat="1" fontId="45" applyFont="1" fillId="0" applyFill="1" borderId="0" applyBorder="1" xfId="124"/>
    <xf numFmtId="0" applyNumberFormat="1" fontId="45" applyFont="1" fillId="0" applyFill="1" borderId="0" applyBorder="1" xfId="125"/>
    <xf numFmtId="0" applyNumberFormat="1" fontId="61" applyFont="1" fillId="0" applyFill="1" borderId="0" applyBorder="1" xfId="126"/>
    <xf numFmtId="0" applyNumberFormat="1" fontId="60" applyFont="1" fillId="0" applyFill="1" borderId="0" applyBorder="1" xfId="127"/>
    <xf numFmtId="0" applyNumberFormat="1" fontId="60" applyFont="1" fillId="0" applyFill="1" borderId="0" applyBorder="1" xfId="128"/>
    <xf numFmtId="0" applyNumberFormat="1" fontId="8" applyFont="1" fillId="0" applyFill="1" borderId="0" applyBorder="1" xfId="129"/>
    <xf numFmtId="0" applyNumberFormat="1" fontId="12" applyFont="1" fillId="0" applyFill="1" borderId="0" applyBorder="1" xfId="130"/>
    <xf numFmtId="0" applyNumberFormat="1" fontId="57" applyFont="1" fillId="0" applyFill="1" borderId="0" applyBorder="1" xfId="131"/>
    <xf numFmtId="0" applyNumberFormat="1" fontId="1" applyFont="1" fillId="2" applyFill="1" borderId="7" applyBorder="1" xfId="132"/>
    <xf numFmtId="0" applyNumberFormat="1" fontId="1" applyFont="1" fillId="2" applyFill="1" borderId="7" applyBorder="1" xfId="133"/>
    <xf numFmtId="0" applyNumberFormat="1" fontId="62" applyFont="1" fillId="24" applyFill="1" borderId="16" applyBorder="1" xfId="134"/>
    <xf numFmtId="9" applyNumberFormat="1" fontId="8" applyFont="1" fillId="0" applyFill="1" borderId="0" applyBorder="1" xfId="135"/>
    <xf numFmtId="10" applyNumberFormat="1" fontId="45" applyFont="1" fillId="0" applyFill="1" borderId="0" applyBorder="1" xfId="136"/>
    <xf numFmtId="9" applyNumberFormat="1" fontId="45" applyFont="1" fillId="0" applyFill="1" borderId="0" applyBorder="1" xfId="137"/>
    <xf numFmtId="9" applyNumberFormat="1" fontId="45" applyFont="1" fillId="0" applyFill="1" borderId="0" applyBorder="1" xfId="138"/>
    <xf numFmtId="9" applyNumberFormat="1" fontId="45" applyFont="1" fillId="0" applyFill="1" borderId="0" applyBorder="1" xfId="139"/>
    <xf numFmtId="9" applyNumberFormat="1" fontId="45" applyFont="1" fillId="0" applyFill="1" borderId="0" applyBorder="1" xfId="140"/>
    <xf numFmtId="9" applyNumberFormat="1" fontId="45" applyFont="1" fillId="0" applyFill="1" borderId="0" applyBorder="1" xfId="141"/>
    <xf numFmtId="9" applyNumberFormat="1" fontId="45" applyFont="1" fillId="0" applyFill="1" borderId="0" applyBorder="1" xfId="142"/>
    <xf numFmtId="9" applyNumberFormat="1" fontId="45" applyFont="1" fillId="0" applyFill="1" borderId="0" applyBorder="1" xfId="143"/>
    <xf numFmtId="9" applyNumberFormat="1" fontId="45" applyFont="1" fillId="0" applyFill="1" borderId="0" applyBorder="1" xfId="144"/>
    <xf numFmtId="9" applyNumberFormat="1" fontId="45" applyFont="1" fillId="0" applyFill="1" borderId="0" applyBorder="1" xfId="145"/>
    <xf numFmtId="9" applyNumberFormat="1" fontId="45" applyFont="1" fillId="0" applyFill="1" borderId="0" applyBorder="1" xfId="146"/>
    <xf numFmtId="9" applyNumberFormat="1" fontId="45" applyFont="1" fillId="0" applyFill="1" borderId="0" applyBorder="1" xfId="147"/>
    <xf numFmtId="0" applyNumberFormat="1" fontId="61" applyFont="1" fillId="0" applyFill="1" borderId="0" applyBorder="1" xfId="148">
      <alignment horizontal="left"/>
    </xf>
    <xf numFmtId="15" applyNumberFormat="1" fontId="61" applyFont="1" fillId="0" applyFill="1" borderId="0" applyBorder="1" xfId="149"/>
    <xf numFmtId="4" applyNumberFormat="1" fontId="61" applyFont="1" fillId="0" applyFill="1" borderId="0" applyBorder="1" xfId="150"/>
    <xf numFmtId="0" applyNumberFormat="1" fontId="63" applyFont="1" fillId="0" applyFill="1" borderId="17" applyBorder="1" xfId="151">
      <alignment horizontal="center"/>
    </xf>
    <xf numFmtId="3" applyNumberFormat="1" fontId="61" applyFont="1" fillId="0" applyFill="1" borderId="0" applyBorder="1" xfId="152"/>
    <xf numFmtId="0" applyNumberFormat="1" fontId="61" applyFont="1" fillId="29" applyFill="1" borderId="0" applyBorder="1" xfId="153"/>
    <xf numFmtId="0" applyNumberFormat="1" fontId="64" applyFont="1" fillId="0" applyFill="1" borderId="0" applyBorder="1" xfId="154"/>
    <xf numFmtId="0" applyNumberFormat="1" fontId="59" applyFont="1" fillId="0" applyFill="1" borderId="0" applyBorder="1" xfId="155"/>
    <xf numFmtId="0" applyNumberFormat="1" fontId="65" applyFont="1" fillId="0" applyFill="1" borderId="0" applyBorder="1" xfId="156"/>
    <xf numFmtId="0" applyNumberFormat="1" fontId="66" applyFont="1" fillId="24" applyFill="1" borderId="0" applyBorder="1" xfId="157"/>
    <xf numFmtId="0" applyNumberFormat="1" fontId="66" applyFont="1" fillId="24" applyFill="1" borderId="0" applyBorder="1" xfId="158"/>
    <xf numFmtId="0" applyNumberFormat="1" fontId="67" applyFont="1" fillId="24" applyFill="1" borderId="0" applyBorder="1" xfId="159"/>
    <xf numFmtId="0" applyNumberFormat="1" fontId="66" applyFont="1" fillId="24" applyFill="1" borderId="0" applyBorder="1" xfId="160"/>
    <xf numFmtId="0" applyNumberFormat="1" fontId="68" applyFont="1" fillId="0" applyFill="1" borderId="0" applyBorder="1" xfId="161"/>
    <xf numFmtId="0" applyNumberFormat="1" fontId="3" applyFont="1" fillId="0" applyFill="1" borderId="18" applyBorder="1" xfId="162"/>
    <xf numFmtId="0" applyNumberFormat="1" fontId="69" applyFont="1" fillId="0" applyFill="1" borderId="0" applyBorder="1" xfId="163"/>
    <xf numFmtId="0" applyNumberFormat="1" fontId="0" applyFont="1" fillId="0" applyFill="1" borderId="0" applyBorder="1" xfId="0"/>
    <xf numFmtId="3" applyNumberFormat="1" fontId="0" applyFont="1" fillId="0" applyFill="1" borderId="0" applyBorder="1" xfId="0"/>
    <xf numFmtId="0" applyNumberFormat="1" fontId="11" applyFont="1" fillId="0" applyFill="1" borderId="0" applyBorder="1" xfId="0"/>
    <xf numFmtId="0" applyNumberFormat="1" fontId="10" applyFont="1" fillId="0" applyFill="1" borderId="0" applyBorder="1" xfId="0"/>
    <xf numFmtId="0" applyNumberFormat="1" fontId="12" applyFont="1" fillId="0" applyFill="1" borderId="0" applyBorder="1" xfId="0"/>
    <xf numFmtId="0" applyNumberFormat="1" fontId="13" applyFont="1" fillId="0" applyFill="1" borderId="0" applyBorder="1" xfId="0"/>
    <xf numFmtId="0" applyNumberFormat="1" fontId="2" applyFont="1" fillId="0" applyFill="1" borderId="0" applyBorder="1" xfId="0"/>
    <xf numFmtId="0" applyNumberFormat="1" fontId="0" applyFont="1" fillId="0" applyFill="1" borderId="0" applyBorder="1" xfId="0"/>
    <xf numFmtId="0" applyNumberFormat="1" fontId="0" applyFont="1" fillId="0" applyFill="1" borderId="0" applyBorder="1" xfId="0"/>
    <xf numFmtId="0" applyNumberFormat="1" fontId="2" applyFont="1" fillId="0" applyFill="1" borderId="0" applyBorder="1" xfId="0"/>
    <xf numFmtId="0" applyNumberFormat="1" fontId="3" applyFont="1" fillId="0" applyFill="1" borderId="0" applyBorder="1" xfId="0"/>
    <xf numFmtId="3" applyNumberFormat="1" fontId="12" applyFont="1" fillId="0" applyFill="1" borderId="0" applyBorder="1" xfId="0">
      <alignment vertical="top"/>
    </xf>
    <xf numFmtId="0" applyNumberFormat="1" fontId="1" applyFont="1" fillId="0" applyFill="1" borderId="0" applyBorder="1" xfId="0"/>
    <xf numFmtId="0" applyNumberFormat="1" fontId="0" applyFont="1" fillId="0" applyFill="1" borderId="0" applyBorder="1" xfId="0">
      <alignment vertical="top" wrapText="1"/>
    </xf>
    <xf numFmtId="0" applyNumberFormat="1" fontId="0" applyFont="1" fillId="0" applyFill="1" borderId="0" applyBorder="1" xfId="0">
      <alignment wrapText="1"/>
    </xf>
    <xf numFmtId="0" applyNumberFormat="1" fontId="14" applyFont="1" fillId="0" applyFill="1" borderId="0" applyBorder="1" xfId="0"/>
    <xf numFmtId="166" applyNumberFormat="1" fontId="0" applyFont="1" fillId="0" applyFill="1" borderId="1" applyBorder="1" xfId="0"/>
    <xf numFmtId="166" applyNumberFormat="1" fontId="0" applyFont="1" fillId="0" applyFill="1" borderId="0" applyBorder="1" xfId="0"/>
    <xf numFmtId="0" applyNumberFormat="1" fontId="15" applyFont="1" fillId="0" applyFill="1" borderId="0" applyBorder="1" xfId="0"/>
    <xf numFmtId="166" applyNumberFormat="1" fontId="16" applyFont="1" fillId="0" applyFill="1" borderId="0" applyBorder="1" xfId="0"/>
    <xf numFmtId="2" applyNumberFormat="1" fontId="16" applyFont="1" fillId="0" applyFill="1" borderId="0" applyBorder="1" xfId="0"/>
    <xf numFmtId="0" applyNumberFormat="1" fontId="0" applyFont="1" fillId="0" applyFill="1" borderId="0" applyBorder="1" xfId="0"/>
    <xf numFmtId="0" applyNumberFormat="1" fontId="17" applyFont="1" fillId="0" applyFill="1" borderId="0" applyBorder="1" xfId="0"/>
    <xf numFmtId="14" applyNumberFormat="1" fontId="0" applyFont="1" fillId="0" applyFill="1" borderId="0" applyBorder="1" xfId="0"/>
    <xf numFmtId="0" applyNumberFormat="1" fontId="18" applyFont="1" fillId="0" applyFill="1" borderId="0" applyBorder="1" xfId="0"/>
    <xf numFmtId="0" applyNumberFormat="1" fontId="0" applyFont="1" fillId="3" applyFill="1" borderId="0" applyBorder="1" xfId="0"/>
    <xf numFmtId="0" applyNumberFormat="1" fontId="5" applyFont="1" fillId="0" applyFill="1" borderId="2" applyBorder="1" xfId="100">
      <alignment horizontal="center" vertical="center" wrapText="1"/>
    </xf>
    <xf numFmtId="1" applyNumberFormat="1" fontId="5" applyFont="1" fillId="0" applyFill="1" borderId="2" applyBorder="1" xfId="100">
      <alignment horizontal="center" vertical="center" wrapText="1"/>
    </xf>
    <xf numFmtId="2" applyNumberFormat="1" fontId="5" applyFont="1" fillId="0" applyFill="1" borderId="2" applyBorder="1" xfId="100">
      <alignment horizontal="center" vertical="center" wrapText="1"/>
    </xf>
    <xf numFmtId="2" applyNumberFormat="1" fontId="0" applyFont="1" fillId="0" applyFill="1" borderId="0" applyBorder="1" xfId="0"/>
    <xf numFmtId="0" applyNumberFormat="1" fontId="0" applyFont="1" fillId="0" applyFill="1" borderId="0" applyBorder="1" xfId="0">
      <alignment horizontal="right"/>
    </xf>
    <xf numFmtId="1" applyNumberFormat="1" fontId="0" applyFont="1" fillId="0" applyFill="1" borderId="0" applyBorder="1" xfId="0"/>
    <xf numFmtId="0" applyNumberFormat="1" fontId="12" applyFont="1" fillId="0" applyFill="1" borderId="0" applyBorder="1" xfId="0">
      <alignment vertical="top"/>
    </xf>
    <xf numFmtId="0" applyNumberFormat="1" fontId="9" applyFont="1" fillId="0" applyFill="1" borderId="0" applyBorder="1" xfId="0"/>
    <xf numFmtId="0" applyNumberFormat="1" fontId="13" applyFont="1" fillId="0" applyFill="1" borderId="0" applyBorder="1" xfId="0"/>
    <xf numFmtId="0" applyNumberFormat="1" fontId="19" applyFont="1" fillId="0" applyFill="1" borderId="0" applyBorder="1" xfId="0"/>
    <xf numFmtId="0" applyNumberFormat="1" fontId="20" applyFont="1" fillId="0" applyFill="1" borderId="0" applyBorder="1" xfId="0"/>
    <xf numFmtId="0" applyNumberFormat="1" fontId="21" applyFont="1" fillId="0" applyFill="1" borderId="0" applyBorder="1" xfId="0"/>
    <xf numFmtId="0" applyNumberFormat="1" fontId="22" applyFont="1" fillId="0" applyFill="1" borderId="0" applyBorder="1" xfId="0"/>
    <xf numFmtId="0" applyNumberFormat="1" fontId="9" applyFont="1" fillId="0" applyFill="1" borderId="0" applyBorder="1" xfId="0" quotePrefix="1"/>
    <xf numFmtId="0" applyNumberFormat="1" fontId="23" applyFont="1" fillId="0" applyFill="1" borderId="0" applyBorder="1" xfId="0">
      <alignment vertical="top"/>
    </xf>
    <xf numFmtId="0" applyNumberFormat="1" fontId="24" applyFont="1" fillId="0" applyFill="1" borderId="0" applyBorder="1" xfId="0">
      <alignment vertical="top"/>
    </xf>
    <xf numFmtId="3" applyNumberFormat="1" fontId="9" applyFont="1" fillId="0" applyFill="1" borderId="0" applyBorder="1" xfId="0"/>
    <xf numFmtId="0" applyNumberFormat="1" fontId="25" applyFont="1" fillId="0" applyFill="1" borderId="0" applyBorder="1" xfId="0">
      <alignment horizontal="right" vertical="top" wrapText="1" readingOrder="1"/>
    </xf>
    <xf numFmtId="0" applyNumberFormat="1" fontId="26" applyFont="1" fillId="0" applyFill="1" borderId="0" applyBorder="1" xfId="0">
      <alignment horizontal="right" vertical="top" wrapText="1" readingOrder="1"/>
    </xf>
    <xf numFmtId="0" applyNumberFormat="1" fontId="26" applyFont="1" fillId="0" applyFill="1" borderId="0" applyBorder="1" xfId="0" quotePrefix="1">
      <alignment horizontal="right" vertical="top" wrapText="1" readingOrder="1"/>
    </xf>
    <xf numFmtId="0" applyNumberFormat="1" fontId="27" applyFont="1" fillId="0" applyFill="1" borderId="0" applyBorder="1" xfId="0">
      <alignment horizontal="right" vertical="top"/>
    </xf>
    <xf numFmtId="38" applyNumberFormat="1" fontId="28" applyFont="1" fillId="0" applyFill="1" borderId="0" applyBorder="1" xfId="0">
      <alignment horizontal="right" vertical="top"/>
    </xf>
    <xf numFmtId="167" applyNumberFormat="1" fontId="28" applyFont="1" fillId="0" applyFill="1" borderId="0" applyBorder="1" xfId="0">
      <alignment vertical="top"/>
    </xf>
    <xf numFmtId="38" applyNumberFormat="1" fontId="28" applyFont="1" fillId="0" applyFill="1" borderId="0" applyBorder="1" xfId="0" quotePrefix="1">
      <alignment horizontal="right" vertical="top"/>
    </xf>
    <xf numFmtId="10" applyNumberFormat="1" fontId="28" applyFont="1" fillId="4" applyFill="1" borderId="0" applyBorder="1" xfId="135">
      <alignment horizontal="right" vertical="top"/>
    </xf>
    <xf numFmtId="10" applyNumberFormat="1" fontId="28" applyFont="1" fillId="4" applyFill="1" borderId="0" applyBorder="1" xfId="0">
      <alignment horizontal="right" vertical="top"/>
    </xf>
    <xf numFmtId="10" applyNumberFormat="1" fontId="28" applyFont="1" fillId="4" applyFill="1" borderId="0" applyBorder="1" xfId="0">
      <alignment vertical="top"/>
    </xf>
    <xf numFmtId="0" applyNumberFormat="1" fontId="29" applyFont="1" fillId="0" applyFill="1" borderId="0" applyBorder="1" xfId="0"/>
    <xf numFmtId="10" applyNumberFormat="1" fontId="28" applyFont="1" fillId="4" applyFill="1" borderId="0" applyBorder="1" xfId="135">
      <alignment vertical="top"/>
    </xf>
    <xf numFmtId="0" applyNumberFormat="1" fontId="30" applyFont="1" fillId="0" applyFill="1" borderId="0" applyBorder="1" xfId="0">
      <alignment horizontal="center" vertical="top" wrapText="1" readingOrder="1"/>
    </xf>
    <xf numFmtId="0" applyNumberFormat="1" fontId="30" applyFont="1" fillId="0" applyFill="1" borderId="0" applyBorder="1" xfId="0">
      <alignment vertical="top" wrapText="1" readingOrder="1"/>
    </xf>
    <xf numFmtId="38" applyNumberFormat="1" fontId="6" applyFont="1" fillId="0" applyFill="1" borderId="0" applyBorder="1" xfId="0">
      <alignment horizontal="right" vertical="top" wrapText="1" readingOrder="1"/>
    </xf>
    <xf numFmtId="38" applyNumberFormat="1" fontId="7" applyFont="1" fillId="0" applyFill="1" borderId="0" applyBorder="1" xfId="0">
      <alignment vertical="top" wrapText="1" readingOrder="1"/>
    </xf>
    <xf numFmtId="38" applyNumberFormat="1" fontId="6" applyFont="1" fillId="0" applyFill="1" borderId="0" applyBorder="1" xfId="0">
      <alignment vertical="top" wrapText="1" readingOrder="1"/>
    </xf>
    <xf numFmtId="38" applyNumberFormat="1" fontId="6" applyFont="1" fillId="0" applyFill="1" borderId="0" applyBorder="1" xfId="0">
      <alignment vertical="top" readingOrder="1"/>
    </xf>
    <xf numFmtId="10" applyNumberFormat="1" fontId="6" applyFont="1" fillId="0" applyFill="1" borderId="0" applyBorder="1" xfId="0">
      <alignment vertical="top" readingOrder="1"/>
    </xf>
    <xf numFmtId="0" applyNumberFormat="1" fontId="17" applyFont="1" fillId="0" applyFill="1" borderId="1" applyBorder="1" xfId="0"/>
    <xf numFmtId="0" applyNumberFormat="1" fontId="26" applyFont="1" fillId="0" applyFill="1" borderId="0" applyBorder="1" xfId="0">
      <alignment horizontal="right" vertical="top" wrapText="1" readingOrder="1"/>
    </xf>
    <xf numFmtId="0" applyNumberFormat="1" fontId="31" applyFont="1" fillId="0" applyFill="1" borderId="0" applyBorder="1" xfId="0"/>
    <xf numFmtId="0" applyNumberFormat="1" fontId="9" applyFont="1" fillId="0" applyFill="1" borderId="0" applyBorder="1" xfId="0"/>
    <xf numFmtId="0" applyNumberFormat="1" fontId="32" applyFont="1" fillId="0" applyFill="1" borderId="0" applyBorder="1" xfId="0"/>
    <xf numFmtId="0" applyNumberFormat="1" fontId="33" applyFont="1" fillId="0" applyFill="1" borderId="0" applyBorder="1" xfId="0"/>
    <xf numFmtId="0" applyNumberFormat="1" fontId="31" applyFont="1" fillId="0" applyFill="1" borderId="0" applyBorder="1" xfId="0"/>
    <xf numFmtId="0" applyNumberFormat="1" fontId="9" applyFont="1" fillId="0" applyFill="1" borderId="0" applyBorder="1" xfId="0"/>
    <xf numFmtId="38" applyNumberFormat="1" fontId="9" applyFont="1" fillId="0" applyFill="1" borderId="0" applyBorder="1" xfId="0"/>
    <xf numFmtId="38" applyNumberFormat="1" fontId="0" applyFont="1" fillId="0" applyFill="1" borderId="0" applyBorder="1" xfId="0"/>
    <xf numFmtId="38" applyNumberFormat="1" fontId="13" applyFont="1" fillId="0" applyFill="1" borderId="0" applyBorder="1" xfId="0"/>
    <xf numFmtId="0" applyNumberFormat="1" fontId="34" applyFont="1" fillId="5" applyFill="1" borderId="0" applyBorder="1" xfId="0">
      <alignment vertical="top" wrapText="1" readingOrder="1"/>
    </xf>
    <xf numFmtId="1" applyNumberFormat="1" fontId="5" applyFont="1" fillId="0" applyFill="1" borderId="3" applyBorder="1" xfId="100">
      <alignment horizontal="center" vertical="center" wrapText="1"/>
    </xf>
    <xf numFmtId="0" applyNumberFormat="1" fontId="35" applyFont="1" fillId="0" applyFill="1" borderId="0" applyBorder="1" xfId="0"/>
    <xf numFmtId="49" applyNumberFormat="1" fontId="0" applyFont="1" fillId="0" applyFill="1" borderId="0" applyBorder="1" xfId="0"/>
    <xf numFmtId="49" applyNumberFormat="1" fontId="5" applyFont="1" fillId="0" applyFill="1" borderId="2" applyBorder="1" xfId="100">
      <alignment horizontal="center" vertical="center" wrapText="1"/>
    </xf>
    <xf numFmtId="1" applyNumberFormat="1" fontId="0" applyFont="1" fillId="0" applyFill="1" borderId="0" applyBorder="1" xfId="0"/>
    <xf numFmtId="2" applyNumberFormat="1" fontId="0" applyFont="1" fillId="0" applyFill="1" borderId="0" applyBorder="1" xfId="0"/>
    <xf numFmtId="0" applyNumberFormat="1" fontId="0" applyFont="1" fillId="0" applyFill="1" borderId="0" applyBorder="1" xfId="0"/>
    <xf numFmtId="2" applyNumberFormat="1" fontId="0" applyFont="1" fillId="0" applyFill="1" borderId="0" applyBorder="1" xfId="51"/>
    <xf numFmtId="0" applyNumberFormat="1" fontId="0" applyFont="1" fillId="0" applyFill="1" borderId="0" applyBorder="1" xfId="0">
      <alignment horizontal="right"/>
    </xf>
    <xf numFmtId="10" applyNumberFormat="1" fontId="0" applyFont="1" fillId="0" applyFill="1" borderId="0" applyBorder="1" xfId="0"/>
    <xf numFmtId="0" applyNumberFormat="1" fontId="0" applyFont="1" fillId="0" applyFill="1" borderId="0" applyBorder="1" xfId="0">
      <alignment horizontal="center" vertical="center" wrapText="1"/>
    </xf>
    <xf numFmtId="0" applyNumberFormat="1" fontId="10" applyFont="1" fillId="0" applyFill="1" borderId="2" applyBorder="1" xfId="0">
      <alignment horizontal="center" vertical="center" wrapText="1"/>
    </xf>
    <xf numFmtId="1" applyNumberFormat="1" fontId="10" applyFont="1" fillId="0" applyFill="1" borderId="2" applyBorder="1" xfId="0">
      <alignment horizontal="center" vertical="center" wrapText="1"/>
    </xf>
    <xf numFmtId="2" applyNumberFormat="1" fontId="10" applyFont="1" fillId="0" applyFill="1" borderId="2" applyBorder="1" xfId="0">
      <alignment horizontal="center" vertical="center" wrapText="1"/>
    </xf>
    <xf numFmtId="2" applyNumberFormat="1" fontId="10" applyFont="1" fillId="0" applyFill="1" borderId="2" applyBorder="1" xfId="51">
      <alignment horizontal="center" vertical="center" wrapText="1"/>
    </xf>
    <xf numFmtId="10" applyNumberFormat="1" fontId="10" applyFont="1" fillId="0" applyFill="1" borderId="2" applyBorder="1" xfId="0">
      <alignment horizontal="center" vertical="center" wrapText="1"/>
    </xf>
    <xf numFmtId="0" applyNumberFormat="1" fontId="30" applyFont="1" fillId="0" applyFill="1" borderId="0" applyBorder="1" xfId="0">
      <alignment horizontal="center" vertical="top" wrapText="1" readingOrder="1"/>
    </xf>
    <xf numFmtId="0" applyNumberFormat="1" fontId="30" applyFont="1" fillId="0" applyFill="1" borderId="0" applyBorder="1" xfId="0">
      <alignment horizontal="right" vertical="top" wrapText="1" readingOrder="1"/>
    </xf>
    <xf numFmtId="0" applyNumberFormat="1" fontId="36" applyFont="1" fillId="0" applyFill="1" borderId="0" applyBorder="1" xfId="0">
      <alignment horizontal="right" vertical="top"/>
    </xf>
    <xf numFmtId="0" applyNumberFormat="1" fontId="36" applyFont="1" fillId="4" applyFill="1" borderId="0" applyBorder="1" xfId="0">
      <alignment horizontal="right" vertical="top"/>
    </xf>
    <xf numFmtId="0" applyNumberFormat="1" fontId="34" applyFont="1" fillId="5" applyFill="1" borderId="0" applyBorder="1" xfId="0">
      <alignment horizontal="left" vertical="top" wrapText="1" readingOrder="1"/>
    </xf>
    <xf numFmtId="0" applyNumberFormat="1" fontId="19" applyFont="1" fillId="0" applyFill="1" borderId="0" applyBorder="1" xfId="0">
      <alignment horizontal="center"/>
    </xf>
    <xf numFmtId="0" applyNumberFormat="1" fontId="17" applyFont="1" fillId="0" applyFill="1" borderId="8" applyBorder="1" xfId="0">
      <alignment horizontal="center"/>
    </xf>
    <xf numFmtId="0" applyNumberFormat="1" fontId="37" applyFont="1" fillId="0" applyFill="1" borderId="0" applyBorder="1" xfId="0">
      <alignment horizontal="center" vertical="top" wrapText="1" readingOrder="1"/>
    </xf>
    <xf numFmtId="0" applyNumberFormat="1" fontId="0" applyFont="1" fillId="0" applyFill="1" borderId="4" applyBorder="1" xfId="0">
      <alignment horizontal="center"/>
    </xf>
    <xf numFmtId="0" applyNumberFormat="1" fontId="0" applyFont="1" fillId="0" applyFill="1" borderId="5" applyBorder="1" xfId="0">
      <alignment horizontal="center"/>
    </xf>
    <xf numFmtId="0" applyNumberFormat="1" fontId="0" applyFont="1" fillId="0" applyFill="1" borderId="6" applyBorder="1" xfId="0">
      <alignment horizontal="center"/>
    </xf>
    <xf numFmtId="0" applyNumberFormat="1" fontId="0" applyFont="1" fillId="0" applyFill="1" borderId="0" applyBorder="1" xfId="0">
      <alignment horizontal="left" vertical="top" wrapText="1"/>
    </xf>
    <xf numFmtId="0" applyNumberFormat="1" fontId="38" applyFont="1" fillId="0" applyFill="1" borderId="0" applyBorder="1" xfId="0">
      <alignment horizontal="left" vertical="top" wrapText="1"/>
    </xf>
    <xf numFmtId="0" applyNumberFormat="1" fontId="10" applyFont="1" fillId="0" applyFill="1" borderId="0" applyBorder="1" xfId="0"/>
    <xf numFmtId="0" applyNumberFormat="1" fontId="71" applyFont="1" fillId="0" applyFill="1" borderId="0" applyBorder="1" xfId="0"/>
    <xf numFmtId="0" applyNumberFormat="1" fontId="72" applyFont="1" fillId="0" applyFill="1" borderId="0" applyBorder="1" xfId="0"/>
    <xf numFmtId="2" applyNumberFormat="1" fontId="10" applyFont="1" fillId="0" applyFill="1" borderId="0" applyBorder="1" xfId="0"/>
    <xf numFmtId="0" applyNumberFormat="1" fontId="10" applyFont="1" fillId="0" applyFill="1" borderId="0" applyBorder="1" xfId="0">
      <alignment horizontal="right"/>
    </xf>
    <xf numFmtId="1" applyNumberFormat="1" fontId="10" applyFont="1" fillId="0" applyFill="1" borderId="0" applyBorder="1" xfId="0"/>
    <xf numFmtId="49" applyNumberFormat="1" fontId="10" applyFont="1" fillId="0" applyFill="1" borderId="0" applyBorder="1" xfId="0"/>
    <xf numFmtId="2" applyNumberFormat="1" fontId="0" applyFont="1" fillId="0" applyFill="1" borderId="0" applyBorder="1" xfId="0"/>
    <xf numFmtId="0" applyNumberFormat="1" fontId="0" applyFont="1" fillId="0" applyFill="1" borderId="0" applyBorder="1" xfId="0">
      <alignment horizontal="right"/>
    </xf>
    <xf numFmtId="1" applyNumberFormat="1" fontId="0" applyFont="1" fillId="0" applyFill="1" borderId="0" applyBorder="1" xfId="0"/>
    <xf numFmtId="49" applyNumberFormat="1" fontId="0" applyFont="1" fillId="0" applyFill="1" borderId="0" applyBorder="1" xfId="0"/>
    <xf numFmtId="2" applyNumberFormat="1" fontId="10" applyFont="1" fillId="0" applyFill="1" borderId="0" applyBorder="1" xfId="51"/>
    <xf numFmtId="10" applyNumberFormat="1" fontId="10" applyFont="1" fillId="0" applyFill="1" borderId="0" applyBorder="1" xfId="0"/>
    <xf numFmtId="10" applyNumberFormat="1" fontId="0" applyFont="1" fillId="0" applyFill="1" borderId="0" applyBorder="1" xfId="0"/>
    <xf numFmtId="0" applyNumberFormat="1" fontId="72" applyFont="1" fillId="30" applyFill="1" borderId="0" applyBorder="1" xfId="0"/>
    <xf numFmtId="3" applyNumberFormat="1" fontId="0" applyFont="1" fillId="0" applyFill="1" borderId="0" applyBorder="1" xfId="0"/>
    <xf numFmtId="3" applyNumberFormat="1" fontId="11" applyFont="1" fillId="0" applyFill="1" borderId="0" applyBorder="1" xfId="0"/>
    <xf numFmtId="0" applyNumberFormat="1" fontId="71" applyFont="1" fillId="0" applyFill="1" borderId="20" applyBorder="1" xfId="0"/>
    <xf numFmtId="3" applyNumberFormat="1" fontId="11" applyFont="1" fillId="0" applyFill="1" borderId="20" applyBorder="1" xfId="0"/>
    <xf numFmtId="0" applyNumberFormat="1" fontId="73" applyFont="1" fillId="0" applyFill="1" borderId="0" applyBorder="1" xfId="0"/>
    <xf numFmtId="0" applyNumberFormat="1" fontId="73" applyFont="1" fillId="0" applyFill="1" borderId="21" applyBorder="1" xfId="0"/>
    <xf numFmtId="3" applyNumberFormat="1" fontId="11" applyFont="1" fillId="0" applyFill="1" borderId="21" applyBorder="1" xfId="0"/>
    <xf numFmtId="0" applyNumberFormat="1" fontId="73" applyFont="1" fillId="0" applyFill="1" borderId="19" applyBorder="1" xfId="0"/>
    <xf numFmtId="3" applyNumberFormat="1" fontId="11" applyFont="1" fillId="0" applyFill="1" borderId="19" applyBorder="1" xfId="0"/>
    <xf numFmtId="0" applyNumberFormat="1" fontId="74" applyFont="1" fillId="0" applyFill="1" borderId="0" applyBorder="1" xfId="0"/>
    <xf numFmtId="0" applyNumberFormat="1" fontId="75" applyFont="1" fillId="0" applyFill="1" borderId="0" applyBorder="1" xfId="0"/>
    <xf numFmtId="0" applyNumberFormat="1" fontId="76" applyFont="1" fillId="0" applyFill="1" borderId="0" applyBorder="1" xfId="0"/>
    <xf numFmtId="0" applyNumberFormat="1" fontId="71" applyFont="1" fillId="0" applyFill="1" borderId="0" applyBorder="1" xfId="0">
      <alignment indent="1"/>
    </xf>
    <xf numFmtId="0" applyNumberFormat="1" fontId="71" applyFont="1" fillId="0" applyFill="1" borderId="0" applyBorder="1" xfId="0">
      <alignment indent="2"/>
    </xf>
    <xf numFmtId="0" applyNumberFormat="1" fontId="11" applyFont="1" fillId="0" applyFill="1" borderId="0" applyBorder="1" xfId="0">
      <alignment indent="2"/>
    </xf>
    <xf numFmtId="2" applyNumberFormat="1" fontId="11" applyFont="1" fillId="0" applyFill="1" borderId="0" applyBorder="1" xfId="0"/>
    <xf numFmtId="0" applyNumberFormat="1" fontId="71" applyFont="1" fillId="31" applyFill="1" borderId="0" applyBorder="1" xfId="0">
      <alignment indent="2"/>
    </xf>
    <xf numFmtId="3" applyNumberFormat="1" fontId="11" applyFont="1" fillId="31" applyFill="1" borderId="0" applyBorder="1" xfId="0"/>
    <xf numFmtId="0" applyNumberFormat="1" fontId="11" applyFont="1" fillId="31" applyFill="1" borderId="0" applyBorder="1" xfId="0">
      <alignment indent="2"/>
    </xf>
    <xf numFmtId="2" applyNumberFormat="1" fontId="11" applyFont="1" fillId="31" applyFill="1" borderId="0" applyBorder="1" xfId="0"/>
    <xf numFmtId="0" applyNumberFormat="1" fontId="77" applyFont="1" fillId="0" applyFill="1" borderId="0" applyBorder="1" xfId="0"/>
    <xf numFmtId="0" applyNumberFormat="1" fontId="78" applyFont="1" fillId="0" applyFill="1" borderId="0" applyBorder="1" xfId="0"/>
    <xf numFmtId="0" applyNumberFormat="1" fontId="79" applyFont="1" fillId="0" applyFill="1" borderId="0" applyBorder="1" xfId="0"/>
    <xf numFmtId="0" applyNumberFormat="1" fontId="80" applyFont="1" fillId="0" applyFill="1" borderId="0" applyBorder="1" xfId="0"/>
    <xf numFmtId="0" applyNumberFormat="1" fontId="81" applyFont="1" fillId="0" applyFill="1" borderId="0" applyBorder="1" xfId="0"/>
  </cellXfs>
  <cellStyles count="164">
    <cellStyle name="£ BP" xfId="1"/>
    <cellStyle name="¥ JY" xfId="2"/>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Bold/Border" xfId="28"/>
    <cellStyle name="Bullet" xfId="29"/>
    <cellStyle name="Calculation 2" xfId="30"/>
    <cellStyle name="Check Cell 2" xfId="31"/>
    <cellStyle name="Comma  - Style1" xfId="32"/>
    <cellStyle name="Comma  - Style2" xfId="33"/>
    <cellStyle name="Comma  - Style3" xfId="34"/>
    <cellStyle name="Comma  - Style4" xfId="35"/>
    <cellStyle name="Comma  - Style5" xfId="36"/>
    <cellStyle name="Comma  - Style6" xfId="37"/>
    <cellStyle name="Comma  - Style7" xfId="38"/>
    <cellStyle name="Comma  - Style8" xfId="39"/>
    <cellStyle name="Comma 10" xfId="40"/>
    <cellStyle name="Comma 11" xfId="41"/>
    <cellStyle name="Comma 12" xfId="42"/>
    <cellStyle name="Comma 13" xfId="43"/>
    <cellStyle name="Comma 14" xfId="44"/>
    <cellStyle name="Comma 15" xfId="45"/>
    <cellStyle name="Comma 16" xfId="46"/>
    <cellStyle name="Comma 2" xfId="47"/>
    <cellStyle name="Comma 2 2" xfId="48"/>
    <cellStyle name="Comma 2 3" xfId="49"/>
    <cellStyle name="Comma 3" xfId="50"/>
    <cellStyle name="Comma 4" xfId="51"/>
    <cellStyle name="Comma 5" xfId="52"/>
    <cellStyle name="Comma 6" xfId="53"/>
    <cellStyle name="Comma 7" xfId="54"/>
    <cellStyle name="Comma 8" xfId="55"/>
    <cellStyle name="Comma 9" xfId="56"/>
    <cellStyle name="Currency 2" xfId="57"/>
    <cellStyle name="Currency 2 2" xfId="58"/>
    <cellStyle name="Currency 3" xfId="59"/>
    <cellStyle name="Currency 4" xfId="60"/>
    <cellStyle name="Currency 5" xfId="61"/>
    <cellStyle name="Currency 6" xfId="62"/>
    <cellStyle name="Currency 7" xfId="63"/>
    <cellStyle name="Dash" xfId="64"/>
    <cellStyle name="Explanatory Text 2" xfId="65"/>
    <cellStyle name="Good 2" xfId="66"/>
    <cellStyle name="Grey" xfId="67"/>
    <cellStyle name="Header1" xfId="68"/>
    <cellStyle name="Header2" xfId="69"/>
    <cellStyle name="Heading 1 2" xfId="70"/>
    <cellStyle name="Heading 2 2" xfId="71"/>
    <cellStyle name="Heading 3 2" xfId="72"/>
    <cellStyle name="Heading 4 2" xfId="73"/>
    <cellStyle name="Input [yellow]" xfId="74"/>
    <cellStyle name="Input 10" xfId="75"/>
    <cellStyle name="Input 11" xfId="76"/>
    <cellStyle name="Input 12" xfId="77"/>
    <cellStyle name="Input 2" xfId="78"/>
    <cellStyle name="Input 3" xfId="79"/>
    <cellStyle name="Input 4" xfId="80"/>
    <cellStyle name="Input 5" xfId="81"/>
    <cellStyle name="Input 6" xfId="82"/>
    <cellStyle name="Input 7" xfId="83"/>
    <cellStyle name="Input 8" xfId="84"/>
    <cellStyle name="Input 9" xfId="85"/>
    <cellStyle name="Linked Cell 2" xfId="86"/>
    <cellStyle name="Neutral 2" xfId="87"/>
    <cellStyle name="no dec" xfId="88"/>
    <cellStyle name="Normal" xfId="0" builtinId="0"/>
    <cellStyle name="Normal - Style1" xfId="89"/>
    <cellStyle name="Normal 10" xfId="90"/>
    <cellStyle name="Normal 11" xfId="91"/>
    <cellStyle name="Normal 12" xfId="92"/>
    <cellStyle name="Normal 13" xfId="93"/>
    <cellStyle name="Normal 14" xfId="94"/>
    <cellStyle name="Normal 15" xfId="95"/>
    <cellStyle name="Normal 16" xfId="96"/>
    <cellStyle name="Normal 17" xfId="97"/>
    <cellStyle name="Normal 18" xfId="98"/>
    <cellStyle name="Normal 19" xfId="99"/>
    <cellStyle name="Normal 2" xfId="100"/>
    <cellStyle name="Normal 2 10" xfId="101"/>
    <cellStyle name="Normal 2 2" xfId="102"/>
    <cellStyle name="Normal 2 2 2" xfId="103"/>
    <cellStyle name="Normal 2 3" xfId="104"/>
    <cellStyle name="Normal 20" xfId="105"/>
    <cellStyle name="Normal 21" xfId="106"/>
    <cellStyle name="Normal 22" xfId="107"/>
    <cellStyle name="Normal 23" xfId="108"/>
    <cellStyle name="Normal 24" xfId="109"/>
    <cellStyle name="Normal 25" xfId="110"/>
    <cellStyle name="Normal 26" xfId="111"/>
    <cellStyle name="Normal 27" xfId="112"/>
    <cellStyle name="Normal 28" xfId="113"/>
    <cellStyle name="Normal 29" xfId="114"/>
    <cellStyle name="Normal 3" xfId="115"/>
    <cellStyle name="Normal 30" xfId="116"/>
    <cellStyle name="Normal 31" xfId="117"/>
    <cellStyle name="Normal 32" xfId="118"/>
    <cellStyle name="Normal 33" xfId="119"/>
    <cellStyle name="Normal 34" xfId="120"/>
    <cellStyle name="Normal 35" xfId="121"/>
    <cellStyle name="Normal 36" xfId="122"/>
    <cellStyle name="Normal 37" xfId="123"/>
    <cellStyle name="Normal 38" xfId="124"/>
    <cellStyle name="Normal 39" xfId="125"/>
    <cellStyle name="Normal 4" xfId="126"/>
    <cellStyle name="Normal 5" xfId="127"/>
    <cellStyle name="Normal 6" xfId="128"/>
    <cellStyle name="Normal 7" xfId="129"/>
    <cellStyle name="Normal 8" xfId="130"/>
    <cellStyle name="Normal 9" xfId="131"/>
    <cellStyle name="Note 2" xfId="132"/>
    <cellStyle name="Note 3" xfId="133"/>
    <cellStyle name="Output 2" xfId="134"/>
    <cellStyle name="Percent" xfId="135" builtinId="5"/>
    <cellStyle name="Percent [2]" xfId="136"/>
    <cellStyle name="Percent 10" xfId="137"/>
    <cellStyle name="Percent 11" xfId="138"/>
    <cellStyle name="Percent 12" xfId="139"/>
    <cellStyle name="Percent 2" xfId="140"/>
    <cellStyle name="Percent 3" xfId="141"/>
    <cellStyle name="Percent 4" xfId="142"/>
    <cellStyle name="Percent 5" xfId="143"/>
    <cellStyle name="Percent 6" xfId="144"/>
    <cellStyle name="Percent 7" xfId="145"/>
    <cellStyle name="Percent 8" xfId="146"/>
    <cellStyle name="Percent 9" xfId="147"/>
    <cellStyle name="PSChar" xfId="148"/>
    <cellStyle name="PSDate" xfId="149"/>
    <cellStyle name="PSDec" xfId="150"/>
    <cellStyle name="PSHeading" xfId="151"/>
    <cellStyle name="PSInt" xfId="152"/>
    <cellStyle name="PSSpacer" xfId="153"/>
    <cellStyle name="STYLE1" xfId="154"/>
    <cellStyle name="STYLE1 2" xfId="155"/>
    <cellStyle name="STYLE2" xfId="156"/>
    <cellStyle name="STYLE3" xfId="157"/>
    <cellStyle name="STYLE4" xfId="158"/>
    <cellStyle name="STYLE5" xfId="159"/>
    <cellStyle name="STYLE6" xfId="160"/>
    <cellStyle name="Title 2" xfId="161"/>
    <cellStyle name="Total 2" xfId="162"/>
    <cellStyle name="Warning Text 2" xfId="16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schemas.openxmlformats.org/officeDocument/2006/relationships/worksheet" Target="worksheets/sheet10.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000" b="0" i="0" u="none" strike="noStrike" baseline="0">
                <a:solidFill>
                  <a:srgbClr val="000000"/>
                </a:solidFill>
                <a:latin typeface="Calibri"/>
                <a:ea typeface="Calibri"/>
                <a:cs typeface="Calibri"/>
              </a:defRPr>
            </a:pPr>
            <a:r>
              <a:rPr lang="zh-CN" altLang="en-US" sz="1800" b="1" i="0" u="none" strike="noStrike" baseline="0">
                <a:solidFill>
                  <a:srgbClr val="000000"/>
                </a:solidFill>
                <a:latin typeface="Calibri"/>
                <a:cs typeface="Calibri"/>
              </a:rPr>
              <a:t>Earning Growth Attribution</a:t>
            </a:r>
          </a:p>
          <a:p>
            <a:pPr>
              <a:defRPr sz="1000" b="0" i="0" u="none" strike="noStrike" baseline="0">
                <a:solidFill>
                  <a:srgbClr val="000000"/>
                </a:solidFill>
                <a:latin typeface="Calibri"/>
                <a:ea typeface="Calibri"/>
                <a:cs typeface="Calibri"/>
              </a:defRPr>
            </a:pPr>
            <a:r>
              <a:rPr lang="zh-CN" altLang="en-US" sz="1200" b="0" i="0" u="none" strike="noStrike" baseline="0">
                <a:solidFill>
                  <a:srgbClr val="000000"/>
                </a:solidFill>
                <a:latin typeface="Calibri"/>
                <a:cs typeface="Calibri"/>
              </a:rPr>
              <a:t>before tax quarterly changes </a:t>
            </a:r>
            <a:endParaRPr lang="zh-CN" altLang="en-US"/>
          </a:p>
        </c:rich>
      </c:tx>
      <c:layout/>
    </c:title>
    <c:plotArea>
      <c:layout>
        <c:manualLayout>
          <c:layoutTarget val="inner"/>
          <c:xMode val="edge"/>
          <c:yMode val="edge"/>
          <c:x val="6.7765706501877132E-2"/>
          <c:y val="0.23201455646265076"/>
          <c:w val="0.6838797681935388"/>
          <c:h val="0.70726309518058705"/>
        </c:manualLayout>
      </c:layout>
      <c:barChart>
        <c:barDir val="col"/>
        <c:grouping val="stacked"/>
        <c:ser>
          <c:idx val="0"/>
          <c:order val="0"/>
          <c:tx>
            <c:strRef>
              <c:f>'EaR summary'!$B$61</c:f>
              <c:strCache>
                <c:ptCount val="1"/>
                <c:pt idx="0">
                  <c:v>Cash &amp; Short Term</c:v>
                </c:pt>
              </c:strCache>
            </c:strRef>
          </c:tx>
          <c:spPr>
            <a:solidFill>
              <a:srgbClr val="008000"/>
            </a:solidFill>
          </c:spPr>
          <c:cat>
            <c:numRef>
              <c:f>'EaR summary'!$C$60:$I$60</c:f>
              <c:numCache>
                <c:formatCode>General</c:formatCode>
                <c:ptCount val="7"/>
              </c:numCache>
            </c:numRef>
          </c:cat>
          <c:val>
            <c:numRef>
              <c:f>'EaR summary'!$C$61:$I$61</c:f>
              <c:numCache>
                <c:formatCode>#,##0;[Red]\-#,##0</c:formatCode>
                <c:ptCount val="7"/>
              </c:numCache>
            </c:numRef>
          </c:val>
        </c:ser>
        <c:ser>
          <c:idx val="1"/>
          <c:order val="1"/>
          <c:tx>
            <c:strRef>
              <c:f>'EaR summary'!$B$62</c:f>
              <c:strCache>
                <c:ptCount val="1"/>
              </c:strCache>
            </c:strRef>
          </c:tx>
          <c:spPr>
            <a:solidFill>
              <a:srgbClr val="00B800"/>
            </a:solidFill>
          </c:spPr>
          <c:cat>
            <c:numRef>
              <c:f>'EaR summary'!$C$60:$I$60</c:f>
              <c:numCache>
                <c:formatCode>General</c:formatCode>
                <c:ptCount val="7"/>
              </c:numCache>
            </c:numRef>
          </c:cat>
          <c:val>
            <c:numRef>
              <c:f>'EaR summary'!$C$62:$I$62</c:f>
              <c:numCache>
                <c:formatCode>#,##0;[Red]\-#,##0</c:formatCode>
                <c:ptCount val="7"/>
              </c:numCache>
            </c:numRef>
          </c:val>
        </c:ser>
        <c:ser>
          <c:idx val="2"/>
          <c:order val="2"/>
          <c:tx>
            <c:strRef>
              <c:f>'EaR summary'!$B$63</c:f>
              <c:strCache>
                <c:ptCount val="1"/>
              </c:strCache>
            </c:strRef>
          </c:tx>
          <c:spPr>
            <a:solidFill>
              <a:srgbClr val="3BFF3B"/>
            </a:solidFill>
          </c:spPr>
          <c:cat>
            <c:numRef>
              <c:f>'EaR summary'!$C$60:$I$60</c:f>
              <c:numCache>
                <c:formatCode>General</c:formatCode>
                <c:ptCount val="7"/>
              </c:numCache>
            </c:numRef>
          </c:cat>
          <c:val>
            <c:numRef>
              <c:f>'EaR summary'!$C$63:$I$63</c:f>
              <c:numCache>
                <c:formatCode>#,##0;[Red]\-#,##0</c:formatCode>
                <c:ptCount val="7"/>
              </c:numCache>
            </c:numRef>
          </c:val>
        </c:ser>
        <c:ser>
          <c:idx val="3"/>
          <c:order val="3"/>
          <c:tx>
            <c:strRef>
              <c:f>'EaR summary'!$B$64</c:f>
              <c:strCache>
                <c:ptCount val="1"/>
              </c:strCache>
            </c:strRef>
          </c:tx>
          <c:spPr>
            <a:solidFill>
              <a:srgbClr val="B3FFB3"/>
            </a:solidFill>
          </c:spPr>
          <c:cat>
            <c:numRef>
              <c:f>'EaR summary'!$C$60:$I$60</c:f>
              <c:numCache>
                <c:formatCode>General</c:formatCode>
                <c:ptCount val="7"/>
              </c:numCache>
            </c:numRef>
          </c:cat>
          <c:val>
            <c:numRef>
              <c:f>'EaR summary'!$C$64:$I$64</c:f>
              <c:numCache>
                <c:formatCode>#,##0;[Red]\-#,##0</c:formatCode>
                <c:ptCount val="7"/>
              </c:numCache>
            </c:numRef>
          </c:val>
        </c:ser>
        <c:ser>
          <c:idx val="4"/>
          <c:order val="4"/>
          <c:tx>
            <c:strRef>
              <c:f>'EaR summary'!$B$65</c:f>
              <c:strCache>
                <c:ptCount val="1"/>
              </c:strCache>
            </c:strRef>
          </c:tx>
          <c:spPr>
            <a:solidFill>
              <a:srgbClr val="C00000"/>
            </a:solidFill>
          </c:spPr>
          <c:cat>
            <c:numRef>
              <c:f>'EaR summary'!$C$60:$I$60</c:f>
              <c:numCache>
                <c:formatCode>General</c:formatCode>
                <c:ptCount val="7"/>
              </c:numCache>
            </c:numRef>
          </c:cat>
          <c:val>
            <c:numRef>
              <c:f>'EaR summary'!$C$65:$I$65</c:f>
              <c:numCache>
                <c:formatCode>#,##0;[Red]\-#,##0</c:formatCode>
                <c:ptCount val="7"/>
              </c:numCache>
            </c:numRef>
          </c:val>
        </c:ser>
        <c:ser>
          <c:idx val="5"/>
          <c:order val="5"/>
          <c:tx>
            <c:strRef>
              <c:f>'EaR summary'!$B$66</c:f>
              <c:strCache>
                <c:ptCount val="1"/>
              </c:strCache>
            </c:strRef>
          </c:tx>
          <c:spPr>
            <a:solidFill>
              <a:srgbClr val="FF2121"/>
            </a:solidFill>
          </c:spPr>
          <c:cat>
            <c:numRef>
              <c:f>'EaR summary'!$C$60:$I$60</c:f>
              <c:numCache>
                <c:formatCode>General</c:formatCode>
                <c:ptCount val="7"/>
              </c:numCache>
            </c:numRef>
          </c:cat>
          <c:val>
            <c:numRef>
              <c:f>'EaR summary'!$C$66:$I$66</c:f>
              <c:numCache>
                <c:formatCode>#,##0;[Red]\-#,##0</c:formatCode>
                <c:ptCount val="7"/>
              </c:numCache>
            </c:numRef>
          </c:val>
        </c:ser>
        <c:ser>
          <c:idx val="6"/>
          <c:order val="6"/>
          <c:tx>
            <c:strRef>
              <c:f>'EaR summary'!$B$67</c:f>
              <c:strCache>
                <c:ptCount val="1"/>
              </c:strCache>
            </c:strRef>
          </c:tx>
          <c:spPr>
            <a:solidFill>
              <a:srgbClr val="FF8F8F"/>
            </a:solidFill>
          </c:spPr>
          <c:cat>
            <c:numRef>
              <c:f>'EaR summary'!$C$60:$I$60</c:f>
              <c:numCache>
                <c:formatCode>General</c:formatCode>
                <c:ptCount val="7"/>
              </c:numCache>
            </c:numRef>
          </c:cat>
          <c:val>
            <c:numRef>
              <c:f>'EaR summary'!$C$67:$I$67</c:f>
              <c:numCache>
                <c:formatCode>#,##0;[Red]\-#,##0</c:formatCode>
                <c:ptCount val="7"/>
              </c:numCache>
            </c:numRef>
          </c:val>
        </c:ser>
        <c:ser>
          <c:idx val="7"/>
          <c:order val="7"/>
          <c:tx>
            <c:strRef>
              <c:f>'EaR summary'!$B$68</c:f>
              <c:strCache>
                <c:ptCount val="1"/>
              </c:strCache>
            </c:strRef>
          </c:tx>
          <c:spPr>
            <a:solidFill>
              <a:srgbClr val="0000FF"/>
            </a:solidFill>
          </c:spPr>
          <c:cat>
            <c:numRef>
              <c:f>'EaR summary'!$C$60:$I$60</c:f>
              <c:numCache>
                <c:formatCode>General</c:formatCode>
                <c:ptCount val="7"/>
              </c:numCache>
            </c:numRef>
          </c:cat>
          <c:val>
            <c:numRef>
              <c:f>'EaR summary'!$C$68:$I$68</c:f>
              <c:numCache>
                <c:formatCode>#,##0;[Red]\-#,##0</c:formatCode>
                <c:ptCount val="7"/>
              </c:numCache>
            </c:numRef>
          </c:val>
        </c:ser>
        <c:ser>
          <c:idx val="8"/>
          <c:order val="8"/>
          <c:tx>
            <c:strRef>
              <c:f>'EaR summary'!$B$69</c:f>
              <c:strCache>
                <c:ptCount val="1"/>
              </c:strCache>
            </c:strRef>
          </c:tx>
          <c:cat>
            <c:numRef>
              <c:f>'EaR summary'!$C$60:$I$60</c:f>
              <c:numCache>
                <c:formatCode>General</c:formatCode>
                <c:ptCount val="7"/>
              </c:numCache>
            </c:numRef>
          </c:cat>
          <c:val>
            <c:numRef>
              <c:f>'EaR summary'!$C$69:$I$69</c:f>
              <c:numCache>
                <c:formatCode>#,##0;[Red]\-#,##0</c:formatCode>
                <c:ptCount val="7"/>
              </c:numCache>
            </c:numRef>
          </c:val>
        </c:ser>
        <c:ser>
          <c:idx val="9"/>
          <c:order val="9"/>
          <c:tx>
            <c:strRef>
              <c:f>'EaR summary'!$B$70</c:f>
              <c:strCache>
                <c:ptCount val="1"/>
              </c:strCache>
            </c:strRef>
          </c:tx>
          <c:cat>
            <c:numRef>
              <c:f>'EaR summary'!$C$60:$I$60</c:f>
              <c:numCache>
                <c:formatCode>General</c:formatCode>
                <c:ptCount val="7"/>
              </c:numCache>
            </c:numRef>
          </c:cat>
          <c:val>
            <c:numRef>
              <c:f>'EaR summary'!$C$70:$I$70</c:f>
              <c:numCache>
                <c:formatCode>#,##0;[Red]\-#,##0</c:formatCode>
                <c:ptCount val="7"/>
              </c:numCache>
            </c:numRef>
          </c:val>
        </c:ser>
        <c:overlap val="100"/>
        <c:axId val="93343104"/>
        <c:axId val="93365376"/>
      </c:barChart>
      <c:lineChart>
        <c:grouping val="stacked"/>
        <c:ser>
          <c:idx val="10"/>
          <c:order val="10"/>
          <c:tx>
            <c:strRef>
              <c:f>'EaR summary'!$B$71</c:f>
              <c:strCache>
                <c:ptCount val="1"/>
              </c:strCache>
            </c:strRef>
          </c:tx>
          <c:marker>
            <c:symbol val="none"/>
          </c:marker>
          <c:cat>
            <c:numRef>
              <c:f>'EaR summary'!$C$60:$I$60</c:f>
              <c:numCache>
                <c:formatCode>General</c:formatCode>
                <c:ptCount val="7"/>
              </c:numCache>
            </c:numRef>
          </c:cat>
          <c:val>
            <c:numRef>
              <c:f>'EaR summary'!$C$71:$I$71</c:f>
              <c:numCache>
                <c:formatCode>#,##0;[Red]\-#,##0</c:formatCode>
                <c:ptCount val="7"/>
              </c:numCache>
            </c:numRef>
          </c:val>
        </c:ser>
        <c:marker val="1"/>
        <c:axId val="93343104"/>
        <c:axId val="93365376"/>
      </c:lineChart>
      <c:catAx>
        <c:axId val="93343104"/>
        <c:scaling>
          <c:orientation val="minMax"/>
        </c:scaling>
        <c:axPos val="b"/>
        <c:numFmt formatCode="General" sourceLinked="1"/>
        <c:tickLblPos val="low"/>
        <c:txPr>
          <a:bodyPr rot="0" vert="horz"/>
          <a:lstStyle/>
          <a:p>
            <a:pPr>
              <a:defRPr sz="1000" b="0" i="0" u="none" strike="noStrike" baseline="0">
                <a:solidFill>
                  <a:srgbClr val="000000"/>
                </a:solidFill>
                <a:latin typeface="Calibri"/>
                <a:ea typeface="Calibri"/>
                <a:cs typeface="Calibri"/>
              </a:defRPr>
            </a:pPr>
            <a:endParaRPr lang="en-US"/>
          </a:p>
        </c:txPr>
        <c:crossAx val="93365376"/>
        <c:crosses val="autoZero"/>
        <c:auto val="1"/>
        <c:lblAlgn val="ctr"/>
        <c:lblOffset val="100"/>
      </c:catAx>
      <c:valAx>
        <c:axId val="93365376"/>
        <c:scaling>
          <c:orientation val="minMax"/>
        </c:scaling>
        <c:axPos val="l"/>
        <c:majorGridlines>
          <c:spPr>
            <a:ln>
              <a:solidFill>
                <a:schemeClr val="bg1">
                  <a:lumMod val="85000"/>
                </a:schemeClr>
              </a:solidFill>
            </a:ln>
          </c:spPr>
        </c:majorGridlines>
        <c:minorGridlines>
          <c:spPr>
            <a:ln>
              <a:solidFill>
                <a:schemeClr val="bg1">
                  <a:lumMod val="95000"/>
                </a:schemeClr>
              </a:solidFill>
            </a:ln>
          </c:spPr>
        </c:minorGridlines>
        <c:numFmt formatCode="#,##0_);\(#,##0\)" sourceLinked="0"/>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93343104"/>
        <c:crosses val="autoZero"/>
        <c:crossBetween val="between"/>
      </c:valAx>
    </c:plotArea>
    <c:legend>
      <c:legendPos val="r"/>
      <c:legendEntry>
        <c:idx val="9"/>
        <c:txPr>
          <a:bodyPr/>
          <a:lstStyle/>
          <a:p>
            <a:pPr>
              <a:defRPr sz="630" b="0" i="0" u="none" strike="noStrike" baseline="0">
                <a:solidFill>
                  <a:srgbClr val="000000"/>
                </a:solidFill>
                <a:latin typeface="Calibri"/>
                <a:ea typeface="Calibri"/>
                <a:cs typeface="Calibri"/>
              </a:defRPr>
            </a:pPr>
            <a:endParaRPr lang="en-US"/>
          </a:p>
        </c:txPr>
      </c:legendEntry>
      <c:layout>
        <c:manualLayout>
          <c:xMode val="edge"/>
          <c:yMode val="edge"/>
          <c:x val="0.72512353602859636"/>
          <c:y val="0.26048818897637832"/>
          <c:w val="0.26040980171596489"/>
          <c:h val="0.66562869641295774"/>
        </c:manualLayout>
      </c:layout>
      <c:txPr>
        <a:bodyPr/>
        <a:lstStyle/>
        <a:p>
          <a:pPr>
            <a:defRPr sz="630" b="0" i="0" u="none" strike="noStrike" baseline="0">
              <a:solidFill>
                <a:srgbClr val="000000"/>
              </a:solidFill>
              <a:latin typeface="Calibri"/>
              <a:ea typeface="Calibri"/>
              <a:cs typeface="Calibri"/>
            </a:defRPr>
          </a:pPr>
          <a:endParaRPr lang="en-US"/>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755" l="0.70000000000000062" r="0.70000000000000062" t="0.7500000000000075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1"/>
  <c:chart>
    <c:title>
      <c:tx>
        <c:rich>
          <a:bodyPr/>
          <a:lstStyle/>
          <a:p>
            <a:pPr>
              <a:defRPr sz="1600" b="1" i="0" u="none" strike="noStrike" baseline="0">
                <a:solidFill>
                  <a:srgbClr val="000000"/>
                </a:solidFill>
                <a:latin typeface="Calibri"/>
                <a:ea typeface="Calibri"/>
                <a:cs typeface="Calibri"/>
              </a:defRPr>
            </a:pPr>
            <a:r>
              <a:rPr lang="en-US" altLang="en-US"/>
              <a:t>% Change in NII from base Rates</a:t>
            </a:r>
          </a:p>
        </c:rich>
      </c:tx>
      <c:layout>
        <c:manualLayout>
          <c:xMode val="edge"/>
          <c:yMode val="edge"/>
          <c:x val="0.19889182745286621"/>
          <c:y val="4.0100452559709107E-2"/>
        </c:manualLayout>
      </c:layout>
    </c:title>
    <c:plotArea>
      <c:layout>
        <c:manualLayout>
          <c:layoutTarget val="inner"/>
          <c:xMode val="edge"/>
          <c:yMode val="edge"/>
          <c:x val="0.12017795275590552"/>
          <c:y val="0.21089246822870542"/>
          <c:w val="0.86079352580927382"/>
          <c:h val="0.67416700572002952"/>
        </c:manualLayout>
      </c:layout>
      <c:barChart>
        <c:barDir val="col"/>
        <c:grouping val="clustered"/>
        <c:ser>
          <c:idx val="0"/>
          <c:order val="0"/>
          <c:tx>
            <c:v>12 mo</c:v>
          </c:tx>
          <c:cat>
            <c:strRef>
              <c:f>'EaR summary'!$D$11:$M$11</c:f>
              <c:strCache>
                <c:ptCount val="1"/>
                <c:pt idx="0">
                  <c:v>Base Case</c:v>
                </c:pt>
              </c:strCache>
            </c:strRef>
          </c:cat>
          <c:val>
            <c:numRef>
              <c:f>'EaR summary'!$D$14:$M$14</c:f>
              <c:numCache>
                <c:formatCode>0.00%</c:formatCode>
                <c:ptCount val="10"/>
              </c:numCache>
            </c:numRef>
          </c:val>
        </c:ser>
        <c:ser>
          <c:idx val="1"/>
          <c:order val="1"/>
          <c:tx>
            <c:v>24 mo</c:v>
          </c:tx>
          <c:spPr>
            <a:solidFill>
              <a:schemeClr val="bg2">
                <a:lumMod val="50000"/>
              </a:schemeClr>
            </a:solidFill>
          </c:spPr>
          <c:cat>
            <c:strRef>
              <c:f>'EaR summary'!$D$11:$M$11</c:f>
              <c:strCache>
                <c:ptCount val="1"/>
                <c:pt idx="0">
                  <c:v>Base Case</c:v>
                </c:pt>
              </c:strCache>
            </c:strRef>
          </c:cat>
          <c:val>
            <c:numRef>
              <c:f>'EaR summary'!$D$24:$M$24</c:f>
              <c:numCache>
                <c:formatCode>0.00%</c:formatCode>
                <c:ptCount val="10"/>
              </c:numCache>
            </c:numRef>
          </c:val>
        </c:ser>
        <c:axId val="96213248"/>
        <c:axId val="96215040"/>
      </c:barChart>
      <c:catAx>
        <c:axId val="96213248"/>
        <c:scaling>
          <c:orientation val="minMax"/>
        </c:scaling>
        <c:axPos val="b"/>
        <c:minorGridlines/>
        <c:numFmt formatCode="General" sourceLinked="1"/>
        <c:majorTickMark val="in"/>
        <c:tickLblPos val="low"/>
        <c:txPr>
          <a:bodyPr rot="-2700000" vert="horz"/>
          <a:lstStyle/>
          <a:p>
            <a:pPr>
              <a:defRPr sz="1000" b="0" i="0" u="none" strike="noStrike" baseline="0">
                <a:solidFill>
                  <a:srgbClr val="000000"/>
                </a:solidFill>
                <a:latin typeface="Calibri"/>
                <a:ea typeface="Calibri"/>
                <a:cs typeface="Calibri"/>
              </a:defRPr>
            </a:pPr>
            <a:endParaRPr lang="en-US"/>
          </a:p>
        </c:txPr>
        <c:crossAx val="96215040"/>
        <c:crosses val="autoZero"/>
        <c:auto val="1"/>
        <c:lblAlgn val="ctr"/>
        <c:lblOffset val="100"/>
        <c:tickLblSkip val="1"/>
      </c:catAx>
      <c:valAx>
        <c:axId val="96215040"/>
        <c:scaling>
          <c:orientation val="minMax"/>
        </c:scaling>
        <c:axPos val="l"/>
        <c:majorGridlines/>
        <c:minorGridlines/>
        <c:numFmt formatCode="0.00%" sourceLinked="0"/>
        <c:tickLblPos val="low"/>
        <c:txPr>
          <a:bodyPr rot="0" vert="horz"/>
          <a:lstStyle/>
          <a:p>
            <a:pPr>
              <a:defRPr sz="1000" b="0" i="0" u="none" strike="noStrike" baseline="0">
                <a:solidFill>
                  <a:srgbClr val="000000"/>
                </a:solidFill>
                <a:latin typeface="Calibri"/>
                <a:ea typeface="Calibri"/>
                <a:cs typeface="Calibri"/>
              </a:defRPr>
            </a:pPr>
            <a:endParaRPr lang="en-US"/>
          </a:p>
        </c:txPr>
        <c:crossAx val="96213248"/>
        <c:crosses val="autoZero"/>
        <c:crossBetween val="between"/>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c:spPr>
    </c:plotArea>
    <c:legend>
      <c:legendPos val="t"/>
      <c:layout>
        <c:manualLayout>
          <c:xMode val="edge"/>
          <c:yMode val="edge"/>
          <c:x val="0.39639698663621636"/>
          <c:y val="0.13857291094427138"/>
          <c:w val="0.19644647472501203"/>
          <c:h val="8.2854178111458496E-2"/>
        </c:manualLayout>
      </c:layout>
      <c:txPr>
        <a:bodyPr/>
        <a:lstStyle/>
        <a:p>
          <a:pPr>
            <a:defRPr sz="900" b="0" i="0" u="none" strike="noStrike" baseline="0">
              <a:solidFill>
                <a:srgbClr val="000000"/>
              </a:solidFill>
              <a:latin typeface="Calibri"/>
              <a:ea typeface="Calibri"/>
              <a:cs typeface="Calibri"/>
            </a:defRPr>
          </a:pPr>
          <a:endParaRPr lang="en-US"/>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6" l="0.70000000000000062" r="0.70000000000000062" t="0.750000000000006" header="0.30000000000000032" footer="0.30000000000000032"/>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1"/>
  <c:chart>
    <c:title>
      <c:tx>
        <c:rich>
          <a:bodyPr/>
          <a:lstStyle/>
          <a:p>
            <a:pPr>
              <a:defRPr sz="1800" b="1" i="0" u="none" strike="noStrike" baseline="0">
                <a:solidFill>
                  <a:srgbClr val="000000"/>
                </a:solidFill>
                <a:latin typeface="Calibri"/>
                <a:ea typeface="Calibri"/>
                <a:cs typeface="Calibri"/>
              </a:defRPr>
            </a:pPr>
            <a:r>
              <a:rPr lang="en-US"/>
              <a:t>Treasury Curves</a:t>
            </a:r>
          </a:p>
        </c:rich>
      </c:tx>
      <c:layout>
        <c:manualLayout>
          <c:xMode val="edge"/>
          <c:yMode val="edge"/>
          <c:x val="0.32853229755676538"/>
          <c:y val="2.9387134688972052E-2"/>
        </c:manualLayout>
      </c:layout>
    </c:title>
    <c:plotArea>
      <c:layout>
        <c:manualLayout>
          <c:layoutTarget val="inner"/>
          <c:xMode val="edge"/>
          <c:yMode val="edge"/>
          <c:x val="0.12693865119676701"/>
          <c:y val="6.9409155810062739E-2"/>
          <c:w val="0.83975506460828409"/>
          <c:h val="0.76229142443394382"/>
        </c:manualLayout>
      </c:layout>
      <c:scatterChart>
        <c:scatterStyle val="smoothMarker"/>
        <c:ser>
          <c:idx val="3"/>
          <c:order val="3"/>
          <c:tx>
            <c:v>Base Case</c:v>
          </c:tx>
          <c:marker>
            <c:symbol val="none"/>
          </c:marker>
          <c:xVal>
            <c:numRef>
              <c:f>Assumptions!$A$19:$M$19</c:f>
              <c:numCache>
                <c:formatCode>General</c:formatCode>
                <c:ptCount val="13"/>
                <c:pt idx="0">
                  <c:v>8.3333333333333301E-2</c:v>
                </c:pt>
                <c:pt idx="1">
                  <c:v>0.25</c:v>
                </c:pt>
                <c:pt idx="2">
                  <c:v>0.5</c:v>
                </c:pt>
                <c:pt idx="3">
                  <c:v>0.75</c:v>
                </c:pt>
                <c:pt idx="4">
                  <c:v>1</c:v>
                </c:pt>
                <c:pt idx="5">
                  <c:v>2</c:v>
                </c:pt>
                <c:pt idx="6">
                  <c:v>3</c:v>
                </c:pt>
                <c:pt idx="7">
                  <c:v>5</c:v>
                </c:pt>
                <c:pt idx="8">
                  <c:v>7</c:v>
                </c:pt>
                <c:pt idx="9">
                  <c:v>10</c:v>
                </c:pt>
                <c:pt idx="10">
                  <c:v>15</c:v>
                </c:pt>
                <c:pt idx="11">
                  <c:v>20</c:v>
                </c:pt>
                <c:pt idx="12">
                  <c:v>30</c:v>
                </c:pt>
              </c:numCache>
            </c:numRef>
          </c:xVal>
          <c:yVal>
            <c:numRef>
              <c:f>Assumptions!$A$20:$M$20</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1"/>
        </c:ser>
        <ser xmlns="http://schemas.openxmlformats.org/drawingml/2006/chart">
          <c:idx val="1"/>
          <c:order val="1"/>
          <c:tx>
            <c:strRef>
              <c:f>'Assumptions'!N21</c:f>
              <c:strCache>
                <c:ptCount val="0"/>
              </c:strCache>
            </c:strRef>
          </c:tx>
          <c:marker>
            <c:symbol val="none"/>
          </c:marker>
          <c:xVal>
            <c:numRef>
              <c:f>'Assumptions'!$A$21:$M$21</c:f>
            </c:numRef>
          </c:xVal>
          <c:yVal>
            <c:numRef>
              <c:f>'Assumptions'!$A$22:$M$22</c:f>
            </c:numRef>
          </c:yVal>
          <c:smooth val="1"/>
        </ser>
        <c:axId val="103489920"/>
        <c:axId val="103491840"/>
      </c:scatterChart>
      <c:valAx>
        <c:axId val="103489920"/>
        <c:scaling>
          <c:orientation val="minMax"/>
          <c:max val="30"/>
        </c:scaling>
        <c:axPos val="b"/>
        <c:minorGridlines/>
        <c:title>
          <c:tx>
            <c:rich>
              <a:bodyPr/>
              <a:lstStyle/>
              <a:p>
                <a:pPr>
                  <a:defRPr sz="1300" b="0" i="0" u="none" strike="noStrike" baseline="0">
                    <a:solidFill>
                      <a:srgbClr val="000000"/>
                    </a:solidFill>
                    <a:latin typeface="Calibri"/>
                    <a:ea typeface="Calibri"/>
                    <a:cs typeface="Calibri"/>
                  </a:defRPr>
                </a:pPr>
                <a:r>
                  <a:rPr lang="en-US"/>
                  <a:t>Maturity (Years)</a:t>
                </a:r>
              </a:p>
            </c:rich>
          </c:tx>
        </c:title>
        <c:numFmt formatCode="General" sourceLinked="0"/>
        <c:tickLblPos val="low"/>
        <c:txPr>
          <a:bodyPr rot="0" vert="horz"/>
          <a:lstStyle/>
          <a:p>
            <a:pPr>
              <a:defRPr sz="800" b="0" i="0" u="none" strike="noStrike" baseline="0">
                <a:solidFill>
                  <a:srgbClr val="000000"/>
                </a:solidFill>
                <a:latin typeface="Tahoma"/>
                <a:ea typeface="Tahoma"/>
                <a:cs typeface="Tahoma"/>
              </a:defRPr>
            </a:pPr>
            <a:endParaRPr lang="en-US"/>
          </a:p>
        </c:txPr>
        <c:crossAx val="103491840"/>
        <c:crosses val="autoZero"/>
        <c:crossBetween val="midCat"/>
      </c:valAx>
      <c:valAx>
        <c:axId val="103491840"/>
        <c:scaling>
          <c:orientation val="minMax"/>
        </c:scaling>
        <c:axPos val="l"/>
        <c:majorGridlines/>
        <c:minorGridlines/>
        <c:title>
          <c:tx>
            <c:rich>
              <a:bodyPr/>
              <a:lstStyle/>
              <a:p>
                <a:pPr>
                  <a:defRPr sz="1300" b="0" i="0" u="none" strike="noStrike" baseline="0">
                    <a:solidFill>
                      <a:srgbClr val="000000"/>
                    </a:solidFill>
                    <a:latin typeface="Calibri"/>
                    <a:ea typeface="Calibri"/>
                    <a:cs typeface="Calibri"/>
                  </a:defRPr>
                </a:pPr>
                <a:r>
                  <a:rPr lang="en-US"/>
                  <a:t>Rate</a:t>
                </a:r>
              </a:p>
            </c:rich>
          </c:tx>
        </c:title>
        <c:numFmt formatCode="##0.00%" sourceLinked="0"/>
        <c:tickLblPos val="nextTo"/>
        <c:txPr>
          <a:bodyPr rot="0" vert="horz"/>
          <a:lstStyle/>
          <a:p>
            <a:pPr>
              <a:defRPr sz="800" b="0" i="0" u="none" strike="noStrike" baseline="0">
                <a:solidFill>
                  <a:srgbClr val="000000"/>
                </a:solidFill>
                <a:latin typeface="Tahoma"/>
                <a:ea typeface="Tahoma"/>
                <a:cs typeface="Tahoma"/>
              </a:defRPr>
            </a:pPr>
            <a:endParaRPr lang="en-US"/>
          </a:p>
        </c:txPr>
        <c:crossAx val="103489920"/>
        <c:crosses val="autoZero"/>
        <c:crossBetween val="midCat"/>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c:spPr>
    </c:plotArea>
    <c:legend>
      <c:legendPos val="r"/>
      <c:layout>
        <c:manualLayout>
          <c:xMode val="edge"/>
          <c:yMode val="edge"/>
          <c:x val="0.24894766509891106"/>
          <c:y val="0.70330072377316466"/>
          <c:w val="0.5922156458630532"/>
          <c:h val="0.12195657361011709"/>
        </c:manualLayout>
      </c:layout>
      <c:txPr>
        <a:bodyPr/>
        <a:lstStyle/>
        <a:p>
          <a:pPr>
            <a:defRPr sz="1000" b="0" i="0" u="none" strike="noStrike" baseline="0">
              <a:solidFill>
                <a:srgbClr val="000000"/>
              </a:solidFill>
              <a:latin typeface="Calibri"/>
              <a:ea typeface="Calibri"/>
              <a:cs typeface="Calibri"/>
            </a:defRPr>
          </a:pPr>
          <a:endParaRPr lang="en-US"/>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577" l="0.70000000000000062" r="0.70000000000000062" t="0.75000000000000577" header="0.30000000000000032" footer="0.30000000000000032"/>
    <c:pageSetup/>
  </c:printSettings>
</c:chartSpace>
</file>

<file path=xl/drawings/_rels/drawing1.xml.rels><?xml version="1.0" encoding="UTF-8" standalone="yes"?><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Relationships xmlns="http://schemas.openxmlformats.org/package/2006/relationships"><Relationship Id="rId1" Type="http://schemas.openxmlformats.org/officeDocument/2006/relationships/image" Target="../media/image1.jpeg"/></Relationships>
</file>

<file path=xl/drawings/_rels/drawing3.xml.rels><?xml version="1.0" encoding="UTF-8" standalone="yes"?><Relationships xmlns="http://schemas.openxmlformats.org/package/2006/relationships"><Relationship Id="rId1" Type="http://schemas.openxmlformats.org/officeDocument/2006/relationships/image" Target="../media/image1.jpeg"/></Relationships>
</file>

<file path=xl/drawings/_rels/drawing7.xml.rels><?xml version="1.0" encoding="UTF-8" standalone="yes"?><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1.jpeg"/></Relationships>
</file>

<file path=xl/drawings/_rels/drawing8.xml.rels><?xml version="1.0" encoding="UTF-8" standalone="yes"?><Relationships xmlns="http://schemas.openxmlformats.org/package/2006/relationships"><Relationship Id="rId1" Type="http://schemas.openxmlformats.org/officeDocument/2006/relationships/image" Target="../media/image1.jpeg"/></Relationships>
</file>

<file path=xl/drawings/_rels/drawing9.xml.rels><?xml version="1.0" encoding="UTF-8" standalone="yes"?><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142875</xdr:colOff>
      <xdr:row>33</xdr:row>
      <xdr:rowOff>0</xdr:rowOff>
    </xdr:from>
    <xdr:to>
      <xdr:col>7</xdr:col>
      <xdr:colOff>95250</xdr:colOff>
      <xdr:row>72</xdr:row>
      <xdr:rowOff>57150</xdr:rowOff>
    </xdr:to>
    <xdr:graphicFrame macro="">
      <xdr:nvGraphicFramePr>
        <xdr:cNvPr id="152568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228600</xdr:colOff>
      <xdr:row>33</xdr:row>
      <xdr:rowOff>0</xdr:rowOff>
    </xdr:from>
    <xdr:to>
      <xdr:col>14</xdr:col>
      <xdr:colOff>0</xdr:colOff>
      <xdr:row>73</xdr:row>
      <xdr:rowOff>0</xdr:rowOff>
    </xdr:to>
    <xdr:graphicFrame macro="">
      <xdr:nvGraphicFramePr>
        <xdr:cNvPr id="1525684"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9525</xdr:colOff>
      <xdr:row>0</xdr:row>
      <xdr:rowOff>0</xdr:rowOff>
    </xdr:from>
    <xdr:to>
      <xdr:col>38</xdr:col>
      <xdr:colOff>28575</xdr:colOff>
      <xdr:row>2</xdr:row>
      <xdr:rowOff>19050</xdr:rowOff>
    </xdr:to>
    <xdr:pic>
      <xdr:nvPicPr>
        <xdr:cNvPr id="1525685" name="Picture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190500" y="0"/>
          <a:ext cx="12306300" cy="609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15</xdr:col>
      <xdr:colOff>0</xdr:colOff>
      <xdr:row>2</xdr:row>
      <xdr:rowOff>104775</xdr:rowOff>
    </xdr:to>
    <xdr:pic>
      <xdr:nvPicPr>
        <xdr:cNvPr id="733641"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09550" y="0"/>
          <a:ext cx="10963275" cy="609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15</xdr:col>
      <xdr:colOff>0</xdr:colOff>
      <xdr:row>2</xdr:row>
      <xdr:rowOff>104775</xdr:rowOff>
    </xdr:to>
    <xdr:pic>
      <xdr:nvPicPr>
        <xdr:cNvPr id="2"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80975" y="0"/>
          <a:ext cx="9622491" cy="628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15</xdr:col>
      <xdr:colOff>161925</xdr:colOff>
      <xdr:row>3</xdr:row>
      <xdr:rowOff>104775</xdr:rowOff>
    </xdr:to>
    <xdr:pic>
      <xdr:nvPicPr>
        <xdr:cNvPr id="747397"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57175" y="0"/>
          <a:ext cx="10258425" cy="6191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xdr:col>
      <xdr:colOff>666750</xdr:colOff>
      <xdr:row>15</xdr:row>
      <xdr:rowOff>9525</xdr:rowOff>
    </xdr:from>
    <xdr:to>
      <xdr:col>10</xdr:col>
      <xdr:colOff>66675</xdr:colOff>
      <xdr:row>29</xdr:row>
      <xdr:rowOff>171450</xdr:rowOff>
    </xdr:to>
    <xdr:graphicFrame macro="">
      <xdr:nvGraphicFramePr>
        <xdr:cNvPr id="4"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228599</xdr:colOff>
      <xdr:row>0</xdr:row>
      <xdr:rowOff>0</xdr:rowOff>
    </xdr:from>
    <xdr:to>
      <xdr:col>38</xdr:col>
      <xdr:colOff>0</xdr:colOff>
      <xdr:row>2</xdr:row>
      <xdr:rowOff>161925</xdr:rowOff>
    </xdr:to>
    <xdr:pic>
      <xdr:nvPicPr>
        <xdr:cNvPr id="1670380"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28599" y="0"/>
          <a:ext cx="12096751" cy="581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24</xdr:col>
      <xdr:colOff>561975</xdr:colOff>
      <xdr:row>2</xdr:row>
      <xdr:rowOff>276225</xdr:rowOff>
    </xdr:to>
    <xdr:pic>
      <xdr:nvPicPr>
        <xdr:cNvPr id="2"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00025" y="0"/>
          <a:ext cx="16106775" cy="6572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38100</xdr:colOff>
      <xdr:row>1</xdr:row>
      <xdr:rowOff>57150</xdr:rowOff>
    </xdr:from>
    <xdr:to>
      <xdr:col>15</xdr:col>
      <xdr:colOff>38100</xdr:colOff>
      <xdr:row>58</xdr:row>
      <xdr:rowOff>104774</xdr:rowOff>
    </xdr:to>
    <xdr:sp macro="" textlink="">
      <xdr:nvSpPr>
        <xdr:cNvPr id="5" name="矩形 4"/>
        <xdr:cNvSpPr/>
      </xdr:nvSpPr>
      <xdr:spPr>
        <a:xfrm>
          <a:off x="38100" y="647700"/>
          <a:ext cx="10210800" cy="10791824"/>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indent="0" algn="ctr" fontAlgn="t"/>
          <a:r>
            <a:rPr lang="en-US" altLang="zh-CN" sz="1200" b="1" i="0" u="none" strike="noStrike">
              <a:solidFill>
                <a:schemeClr val="dk1"/>
              </a:solidFill>
              <a:effectLst/>
              <a:latin typeface="Times New Roman" panose="02020603050405020304" pitchFamily="18" charset="0"/>
              <a:ea typeface="+mn-ea"/>
              <a:cs typeface="Times New Roman" panose="02020603050405020304" pitchFamily="18" charset="0"/>
            </a:rPr>
            <a:t>DISCLAIMER </a:t>
          </a:r>
          <a:r>
            <a:rPr lang="en-US" altLang="zh-CN" sz="1200">
              <a:latin typeface="Times New Roman" panose="02020603050405020304" pitchFamily="18" charset="0"/>
              <a:cs typeface="Times New Roman" panose="02020603050405020304" pitchFamily="18" charset="0"/>
            </a:rPr>
            <a:t>
            </a:t>
          </a:r>
        </a:p>
        <a:p>
          <a:pPr indent="0" algn="just" fontAlgn="t"/>
          <a:endParaRPr lang="en-US" altLang="zh-CN" sz="1200">
            <a:latin typeface="Times New Roman" panose="02020603050405020304" pitchFamily="18" charset="0"/>
            <a:cs typeface="Times New Roman" panose="02020603050405020304" pitchFamily="18" charset="0"/>
          </a:endParaRPr>
        </a:p>
        <a:p>
          <a:pPr indent="0" algn="just" fontAlgn="t"/>
          <a:r>
            <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rPr>
            <a:t>This report and the content contained herein (“Report”) has been generated using the proprietary software and models of Thomas Ho Company Ltd (“THC”) as of the date of this Report. </a:t>
          </a:r>
        </a:p>
        <a:p>
          <a:pPr indent="0" algn="just" fontAlgn="t"/>
          <a:endPar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indent="0" algn="just" fontAlgn="t"/>
          <a:r>
            <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a:t>
          </a:r>
        </a:p>
        <a:p>
          <a:pPr indent="0" algn="just" fontAlgn="t"/>
          <a:endPar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indent="0" algn="just" fontAlgn="t"/>
          <a:r>
            <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pPr indent="0" algn="just" fontAlgn="t"/>
          <a:endPar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indent="0" algn="just" fontAlgn="t"/>
          <a:r>
            <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a:t>
          </a:r>
          <a:r>
            <a:rPr lang="en-US" altLang="zh-CN" sz="1200" b="1" i="0" u="none" strike="noStrike">
              <a:solidFill>
                <a:schemeClr val="dk1"/>
              </a:solidFill>
              <a:effectLst/>
              <a:latin typeface="Times New Roman" panose="02020603050405020304" pitchFamily="18" charset="0"/>
              <a:ea typeface="+mn-ea"/>
              <a:cs typeface="Times New Roman" panose="02020603050405020304" pitchFamily="18" charset="0"/>
            </a:rPr>
            <a:t>THC MAKES NO REPRESENTATION OR WARRANTY, EXPRESS OR IMPLIED, AS TO THE ACCURACY, COMPLETENESS OR CURRENCY OF THE REPORT HEREIN. </a:t>
          </a:r>
        </a:p>
        <a:p>
          <a:pPr indent="0" algn="just" fontAlgn="t"/>
          <a:endPar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indent="0" algn="just" fontAlgn="t"/>
          <a:r>
            <a:rPr lang="en-US" altLang="zh-CN" sz="1200">
              <a:latin typeface="Times New Roman" panose="02020603050405020304" pitchFamily="18" charset="0"/>
              <a:cs typeface="Times New Roman" panose="02020603050405020304" pitchFamily="18" charset="0"/>
            </a:rPr>
            <a:t>
            </a:t>
          </a:r>
          <a:r>
            <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a:t>
          </a:r>
          <a:endParaRPr lang="en-US" altLang="zh-CN" sz="1200">
            <a:latin typeface="Times New Roman" panose="02020603050405020304" pitchFamily="18" charset="0"/>
            <a:cs typeface="Times New Roman" panose="02020603050405020304" pitchFamily="18" charset="0"/>
          </a:endParaRPr>
        </a:p>
        <a:p>
          <a:pPr indent="0" algn="just" fontAlgn="t"/>
          <a:endPar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indent="0" algn="just" fontAlgn="t"/>
          <a:r>
            <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pPr indent="0" algn="just" fontAlgn="t"/>
          <a:endPar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indent="0" algn="just" fontAlgn="t"/>
          <a:r>
            <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rPr>
            <a:t>THC is not an accounting firm, legal or tax advisor. Information contained in this Report shall not be construed as any accounting, legal or tax advice, and is not intended to substitute for obtaining accounting, legal or tax advice. </a:t>
          </a:r>
        </a:p>
        <a:p>
          <a:pPr indent="0" algn="just" fontAlgn="t"/>
          <a:endPar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indent="0" algn="just" fontAlgn="t"/>
          <a:r>
            <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pPr indent="0" algn="just" fontAlgn="t"/>
          <a:endPar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indent="0" algn="just" fontAlgn="t"/>
          <a:endPar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indent="0" algn="just" fontAlgn="t"/>
          <a:endPar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indent="0" algn="just" fontAlgn="t"/>
          <a:endPar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indent="0" algn="just" fontAlgn="t"/>
          <a:r>
            <a:rPr lang="en-US" altLang="zh-CN" sz="1200" b="0" i="0" u="none" strike="noStrike">
              <a:solidFill>
                <a:schemeClr val="dk1"/>
              </a:solidFill>
              <a:effectLst/>
              <a:latin typeface="Times New Roman" panose="02020603050405020304" pitchFamily="18" charset="0"/>
              <a:ea typeface="+mn-ea"/>
              <a:cs typeface="Times New Roman" panose="02020603050405020304" pitchFamily="18"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a:t>
          </a:r>
        </a:p>
        <a:p>
          <a:pPr indent="0" algn="just" fontAlgn="t"/>
          <a:endParaRPr lang="en-US" altLang="zh-CN" sz="1200" b="1" i="0" u="none" strike="noStrike">
            <a:solidFill>
              <a:schemeClr val="dk1"/>
            </a:solidFill>
            <a:effectLst/>
            <a:latin typeface="Times New Roman" panose="02020603050405020304" pitchFamily="18" charset="0"/>
            <a:ea typeface="+mn-ea"/>
            <a:cs typeface="Times New Roman" panose="02020603050405020304" pitchFamily="18" charset="0"/>
          </a:endParaRPr>
        </a:p>
        <a:p>
          <a:pPr indent="0" algn="just" fontAlgn="t"/>
          <a:r>
            <a:rPr lang="en-US" altLang="zh-CN" sz="1200" b="1" i="0" u="none" strike="noStrike">
              <a:solidFill>
                <a:schemeClr val="dk1"/>
              </a:solidFill>
              <a:effectLst/>
              <a:latin typeface="Times New Roman" panose="02020603050405020304" pitchFamily="18" charset="0"/>
              <a:ea typeface="+mn-ea"/>
              <a:cs typeface="Times New Roman" panose="02020603050405020304" pitchFamily="18" charset="0"/>
            </a:rPr>
            <a:t>Without limiting the generality of the foregoing, THIS REPORT IS PROVIDED ‘AS IS’, WITHOUT REPRESENTATIONS OR WARRANTIES OF ANY KIND, EXPRESS OR IMPLIED.  TO THE MAXIMUM EXTENT PERMISSIBLE UNDER APPLICABLE LAW; THC HEREBY DISCLAIMS ANY AND ALL WARRANTIES, EXPRESS AND IMPLIED, RELATING TO THIS REPORT OR ANY INFROMATION CONTAINED HEREIN. THC HEREBY DISCLAIMS, ANY AND ALL WARRANTIES, EXPRESS OR IMPLIED, INCLUDING WARRANTIES OF MECHANTABILITY AND FITNESS FOR A PARTICULAR PURPOSE. THC HEREBY DISCLAIMS, ANY AND ALL REPRESENTATIONS, EXPRESS OR IMPLIED, INCLUDING REPRESENTATIONS CONCERNING THE QUALITY OF THE THC MODELS AND DOES NOT PROMISE THAT THE MODELS WILL PRODUCE ANY ANTICIPATED OR PROJECTED RESULTS, ANALYSES OR INFORMATION, OR BE ERROR FREE. NEITHER THC NOR ANY OF ITS AFFILIATES SHALL IN ANY EVENT BE LIABLE FOR ANY DAMAGES OR LOSSES OF ANY NATURE WHATSOEVER, INCLUDING, BUT NOT LIMITED TO, DIRECT, INDIRECT, INCIDENTAL, CONSEQUENTIAL, EXEMPLARY, SPECIAL AND PUNITIVE DAMAGES, LOSS OF PROFITS OR TRADING LOSSES, RESULTING FROM ANY PERSON’S USE OR RELIANCE UPON, OR INABILITY TO USE, THIS REPORT OR ANY ANALYSES OR INFORMATION CONTAINED HEREIN, EVEN IF THC IS ADVISED OF THE POSSIBILITY OF SUCH DAMAGES OR LOSSES OR IF SUCH DAMAGES OR LOSSES WERE FORESEEABLE.</a:t>
          </a:r>
          <a:endParaRPr lang="zh-CN" altLang="en-US" sz="1200" b="0">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95250</xdr:colOff>
      <xdr:row>0</xdr:row>
      <xdr:rowOff>0</xdr:rowOff>
    </xdr:from>
    <xdr:to>
      <xdr:col>15</xdr:col>
      <xdr:colOff>47625</xdr:colOff>
      <xdr:row>1</xdr:row>
      <xdr:rowOff>19050</xdr:rowOff>
    </xdr:to>
    <xdr:pic>
      <xdr:nvPicPr>
        <xdr:cNvPr id="1567240"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5250" y="0"/>
          <a:ext cx="11372850" cy="609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s>
</file>

<file path=xl/worksheets/_rels/sheet7.xml.rels><?xml version="1.0" encoding="UTF-8" standalone="yes"?><Relationships xmlns="http://schemas.openxmlformats.org/package/2006/relationships"><Relationship Id="rId2"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2" Type="http://schemas.openxmlformats.org/officeDocument/2006/relationships/drawing" Target="../drawings/drawing8.xml"/></Relationships>
</file>

<file path=xl/worksheets/_rels/sheet9.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9.xml"/><Relationship Id="rId4" Type="http://schemas.openxmlformats.org/officeDocument/2006/relationships/comments" Target="../comments1.xml"/></Relationships>
</file>

<file path=xl/worksheets/_rels/sheet10.xml.rels><?xml version="1.0" encoding="UTF-8" standalone="yes"?><Relationships xmlns="http://schemas.openxmlformats.org/package/2006/relationships"><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sheetPr codeName="Sheet1">
    <outlinePr summaryBelow="0"/>
  </sheetPr>
  <dimension ref="A1:AW78"/>
  <sheetViews>
    <sheetView showGridLines="0" tabSelected="1" zoomScaleNormal="100" zoomScaleSheetLayoutView="100" workbookViewId="0">
      <selection activeCell="B5" sqref="B5:M5"/>
    </sheetView>
  </sheetViews>
  <sheetFormatPr defaultColWidth="9.140625" defaultRowHeight="15"/>
  <cols>
    <col min="1" max="1" width="2.42578125" customWidth="1" style="164"/>
    <col min="2" max="2" width="13.85546875" customWidth="1" style="164"/>
    <col min="3" max="3" width="13.85546875" customWidth="1" style="164"/>
    <col min="4" max="4" width="13.85546875" customWidth="1" style="197"/>
    <col min="5" max="5" width="13.85546875" customWidth="1" style="165"/>
    <col min="6" max="6" width="13.85546875" customWidth="1" style="164"/>
    <col min="7" max="7" width="13.85546875" customWidth="1" style="164"/>
    <col min="8" max="8" width="13.85546875" customWidth="1" style="164"/>
    <col min="9" max="9" width="13.85546875" customWidth="1" style="198"/>
    <col min="10" max="10" width="13.85546875" customWidth="1" style="164"/>
    <col min="11" max="11" width="13.85546875" customWidth="1" style="164"/>
    <col min="12" max="12" width="13.85546875" customWidth="1" style="164"/>
    <col min="13" max="13" width="6.85546875" customWidth="1" style="164"/>
    <col min="14" max="14" width="1.7109375" customWidth="1" style="164"/>
    <col min="15" max="15" hidden="1" width="7.85546875" customWidth="1" style="164"/>
    <col min="16" max="16" hidden="1" width="7.85546875" customWidth="1" style="164"/>
    <col min="17" max="17" hidden="1" width="7.85546875" customWidth="1" style="197"/>
    <col min="18" max="18" hidden="1" width="7.7109375" customWidth="1" style="197"/>
    <col min="19" max="19" hidden="1" width="0.42578125" customWidth="1" style="197"/>
    <col min="20" max="20" hidden="1" width="0.42578125" customWidth="1" style="197"/>
    <col min="21" max="21" hidden="1" width="0.42578125" customWidth="1" style="197"/>
    <col min="22" max="22" hidden="1" width="0.5703125" customWidth="1" style="197"/>
    <col min="23" max="23" hidden="1" width="0.42578125" customWidth="1" style="197"/>
    <col min="24" max="24" hidden="1" width="0.5703125" customWidth="1" style="197"/>
    <col min="25" max="25" hidden="1" width="0.5703125" customWidth="1" style="197"/>
    <col min="26" max="26" hidden="1" width="0.42578125" customWidth="1" style="197"/>
    <col min="27" max="27" hidden="1" width="0.28515625" customWidth="1" style="197"/>
    <col min="28" max="28" hidden="1" width="0.42578125" customWidth="1" style="197"/>
    <col min="29" max="29" hidden="1" width="0.28515625" customWidth="1" style="197"/>
    <col min="30" max="30" hidden="1" width="0.28515625" customWidth="1" style="197"/>
    <col min="31" max="31" hidden="1" width="0.28515625" customWidth="1" style="197"/>
    <col min="32" max="32" hidden="1" width="0.28515625" customWidth="1" style="197"/>
    <col min="33" max="33" hidden="1" width="0.42578125" customWidth="1" style="197"/>
    <col min="34" max="34" hidden="1" width="0.42578125" customWidth="1" style="197"/>
    <col min="35" max="35" hidden="1" width="0" customWidth="1" style="197"/>
    <col min="36" max="36" hidden="1" width="0" customWidth="1" style="197"/>
    <col min="37" max="37" hidden="1" width="0" customWidth="1" style="197"/>
    <col min="38" max="38" hidden="1" width="0" customWidth="1" style="164"/>
    <col min="39" max="39" width="2.42578125" customWidth="1" style="164"/>
    <col min="40" max="16384" width="9.140625" customWidth="1" style="164"/>
  </cols>
  <sheetData>
    <row r="1" ht="23.25" customHeight="1">
      <c r="E1" s="164"/>
      <c r="AM1" s="164" t="s">
        <v>2</v>
      </c>
    </row>
    <row r="2" ht="23.25" customHeight="1">
      <c r="E2" s="164"/>
    </row>
    <row r="3" ht="5.25" customHeight="1">
      <c r="E3" s="164"/>
    </row>
    <row r="4" ht="26.25" customHeight="1" s="185" customFormat="1">
      <c r="A4" s="199"/>
      <c r="B4" s="259" t="s">
        <v>63</v>
      </c>
      <c r="C4" s="259"/>
      <c r="D4" s="259"/>
      <c r="E4" s="259"/>
      <c r="F4" s="259"/>
      <c r="G4" s="259"/>
      <c r="H4" s="259"/>
      <c r="I4" s="259"/>
      <c r="J4" s="259"/>
      <c r="K4" s="259"/>
      <c r="L4" s="259"/>
      <c r="M4" s="259"/>
      <c r="N4" s="199"/>
      <c r="O4" s="199"/>
      <c r="P4" s="199"/>
      <c r="Q4" s="228"/>
      <c r="R4" s="228"/>
      <c r="S4" s="228"/>
      <c r="T4" s="228"/>
      <c r="U4" s="228"/>
      <c r="V4" s="228"/>
      <c r="W4" s="228"/>
      <c r="X4" s="228"/>
      <c r="Y4" s="228"/>
      <c r="Z4" s="229"/>
      <c r="AA4" s="229"/>
      <c r="AB4" s="229"/>
      <c r="AC4" s="229"/>
      <c r="AD4" s="229"/>
      <c r="AE4" s="229"/>
      <c r="AF4" s="229"/>
      <c r="AG4" s="229"/>
      <c r="AH4" s="229"/>
      <c r="AI4" s="229"/>
      <c r="AJ4" s="229"/>
      <c r="AK4" s="229"/>
    </row>
    <row r="5" ht="24" customHeight="1">
      <c r="A5" s="186"/>
      <c r="B5" s="260" t="s">
        <v>64</v>
      </c>
      <c r="C5" s="260"/>
      <c r="D5" s="260"/>
      <c r="E5" s="260"/>
      <c r="F5" s="260"/>
      <c r="G5" s="260"/>
      <c r="H5" s="260"/>
      <c r="I5" s="260"/>
      <c r="J5" s="260"/>
      <c r="K5" s="260"/>
      <c r="L5" s="260"/>
      <c r="M5" s="260"/>
      <c r="N5" s="226"/>
      <c r="O5" s="186"/>
      <c r="P5" s="186"/>
      <c r="Q5" s="230"/>
      <c r="R5" s="230"/>
      <c r="S5" s="231"/>
      <c r="T5" s="231"/>
      <c r="U5" s="231"/>
      <c r="V5" s="231"/>
      <c r="W5" s="231"/>
      <c r="X5" s="231"/>
      <c r="Y5" s="231"/>
      <c r="Z5" s="232"/>
      <c r="AA5" s="232"/>
      <c r="AB5" s="232"/>
      <c r="AC5" s="232"/>
      <c r="AD5" s="232"/>
      <c r="AE5" s="232"/>
      <c r="AF5" s="232"/>
      <c r="AG5" s="232"/>
      <c r="AH5" s="232"/>
      <c r="AI5" s="233"/>
    </row>
    <row r="6" ht="17.25" customHeight="1">
      <c r="A6" s="200"/>
      <c r="B6" s="201" t="s">
        <v>65</v>
      </c>
      <c r="E6" s="200"/>
      <c r="J6" s="171" t="s">
        <v>66</v>
      </c>
    </row>
    <row r="7" ht="17.25" customHeight="1">
      <c r="A7" s="202"/>
      <c r="B7" s="239"/>
      <c r="E7" s="164"/>
      <c r="J7" s="197"/>
      <c r="AA7" s="197" t="s">
        <v>67</v>
      </c>
      <c r="AB7" s="197">
        <v>58.422</v>
      </c>
      <c r="AC7" s="197">
        <v>58.629</v>
      </c>
      <c r="AD7" s="197">
        <v>58.525</v>
      </c>
      <c r="AE7" s="197">
        <v>58.32</v>
      </c>
      <c r="AF7" s="197">
        <v>58.218</v>
      </c>
      <c r="AG7" s="197">
        <v>58.116</v>
      </c>
      <c r="AH7" s="197">
        <v>58.015</v>
      </c>
      <c r="AI7" s="197">
        <v>58.117</v>
      </c>
    </row>
    <row r="8" ht="12" customHeight="1">
      <c r="A8" s="202"/>
      <c r="E8" s="164"/>
      <c r="J8" s="203"/>
      <c r="T8" s="203"/>
      <c r="AA8" s="197" t="s">
        <v>68</v>
      </c>
      <c r="AB8" s="197">
        <v>50.264</v>
      </c>
      <c r="AC8" s="197">
        <v>49.756</v>
      </c>
      <c r="AD8" s="197">
        <v>50.19</v>
      </c>
      <c r="AE8" s="197">
        <v>50.068</v>
      </c>
      <c r="AF8" s="197">
        <v>49.708</v>
      </c>
      <c r="AG8" s="197">
        <v>49.283</v>
      </c>
      <c r="AH8" s="197">
        <v>48.84</v>
      </c>
      <c r="AI8" s="197">
        <v>48.655</v>
      </c>
    </row>
    <row r="9" ht="17.25" customHeight="1">
      <c r="A9" s="202"/>
      <c r="B9" s="258" t="s">
        <v>69</v>
      </c>
      <c r="C9" s="258"/>
      <c r="D9" s="258"/>
      <c r="E9" s="258"/>
      <c r="F9" s="258"/>
      <c r="G9" s="258"/>
      <c r="H9" s="258"/>
      <c r="I9" s="258"/>
      <c r="J9" s="258"/>
      <c r="K9" s="258"/>
      <c r="L9" s="258"/>
      <c r="M9" s="258"/>
      <c r="N9" s="237"/>
      <c r="AA9" s="197" t="s">
        <v>70</v>
      </c>
      <c r="AB9" s="197">
        <v>38.604</v>
      </c>
      <c r="AC9" s="197">
        <v>37.582</v>
      </c>
      <c r="AD9" s="197">
        <v>38.316</v>
      </c>
      <c r="AE9" s="197">
        <v>38.274</v>
      </c>
      <c r="AF9" s="197">
        <v>37.545</v>
      </c>
      <c r="AG9" s="197">
        <v>36.664</v>
      </c>
      <c r="AH9" s="197">
        <v>35.745</v>
      </c>
      <c r="AI9" s="197">
        <v>35.354</v>
      </c>
    </row>
    <row r="10" ht="3.75" customHeight="1">
      <c r="A10" s="202"/>
      <c r="B10" s="204"/>
      <c r="C10" s="204"/>
      <c r="D10" s="205"/>
      <c r="E10" s="254"/>
      <c r="F10" s="254"/>
      <c r="G10" s="254"/>
      <c r="H10" s="261"/>
      <c r="I10" s="261"/>
      <c r="J10" s="204"/>
      <c r="K10" s="204"/>
      <c r="L10" s="204"/>
      <c r="M10" s="204"/>
      <c r="AA10" s="197" t="s">
        <v>71</v>
      </c>
      <c r="AB10" s="197">
        <v>53.412</v>
      </c>
      <c r="AC10" s="197">
        <v>52.161</v>
      </c>
      <c r="AD10" s="197">
        <v>52.843</v>
      </c>
      <c r="AE10" s="197">
        <v>53.075</v>
      </c>
      <c r="AF10" s="197">
        <v>51.963</v>
      </c>
      <c r="AG10" s="197">
        <v>50.56</v>
      </c>
      <c r="AH10" s="197">
        <v>49.082</v>
      </c>
      <c r="AI10" s="197">
        <v>48.468</v>
      </c>
    </row>
    <row r="11" ht="13.5" customHeight="1">
      <c r="A11" s="202"/>
      <c r="B11" s="255"/>
      <c r="C11" s="255"/>
      <c r="D11" s="227" t="s">
        <v>72</v>
      </c>
      <c r="E11" s="227" t="s">
        <v>73</v>
      </c>
      <c r="F11" s="227" t="s">
        <v>74</v>
      </c>
      <c r="G11" s="227" t="s">
        <v>75</v>
      </c>
      <c r="H11" s="227" t="s">
        <v>76</v>
      </c>
      <c r="I11" s="227" t="s">
        <v>77</v>
      </c>
      <c r="J11" s="227" t="s">
        <v>78</v>
      </c>
      <c r="K11" s="227" t="s">
        <v>79</v>
      </c>
      <c r="L11" s="227" t="s">
        <v>6</v>
      </c>
      <c r="M11" s="227"/>
      <c r="Q11" s="197">
        <v>0</v>
      </c>
      <c r="R11" s="197">
        <v>0</v>
      </c>
      <c r="S11" s="197">
        <v>0</v>
      </c>
      <c r="T11" s="197">
        <v>0</v>
      </c>
      <c r="U11" s="197">
        <v>0</v>
      </c>
      <c r="V11" s="197">
        <v>0</v>
      </c>
      <c r="W11" s="197">
        <v>0</v>
      </c>
      <c r="X11" s="197">
        <v>0</v>
      </c>
      <c r="AA11" s="197" t="s">
        <v>80</v>
      </c>
      <c r="AB11" s="197">
        <v>38.702</v>
      </c>
      <c r="AC11" s="197">
        <v>37.996</v>
      </c>
      <c r="AD11" s="197">
        <v>38.013</v>
      </c>
      <c r="AE11" s="197">
        <v>38.221</v>
      </c>
      <c r="AF11" s="197">
        <v>36.497</v>
      </c>
      <c r="AG11" s="197">
        <v>34.315</v>
      </c>
      <c r="AH11" s="197">
        <v>32.017</v>
      </c>
      <c r="AI11" s="197">
        <v>31.432</v>
      </c>
    </row>
    <row r="12" ht="13.5" customHeight="1">
      <c r="A12" s="202"/>
      <c r="B12" s="256" t="s">
        <v>81</v>
      </c>
      <c r="C12" s="256"/>
      <c r="D12" s="211">
        <v>4006.8941900970403</v>
      </c>
      <c r="E12" s="211">
        <v>3989.2957624260321</v>
      </c>
      <c r="F12" s="211">
        <v>3988.2038884087538</v>
      </c>
      <c r="G12" s="211">
        <v>3984.8395964494289</v>
      </c>
      <c r="H12" s="211">
        <v>3948.1230603448748</v>
      </c>
      <c r="I12" s="211">
        <v>3899.2271592044308</v>
      </c>
      <c r="J12" s="211">
        <v>3847.1437711353469</v>
      </c>
      <c r="K12" s="211">
        <v>3835.4567489287974</v>
      </c>
      <c r="L12" s="211" t="s">
        <v>6</v>
      </c>
      <c r="M12" s="211"/>
      <c r="AA12" s="197" t="s">
        <v>82</v>
      </c>
      <c r="AB12" s="197">
        <v>23.768</v>
      </c>
      <c r="AC12" s="197">
        <v>24.008</v>
      </c>
      <c r="AD12" s="197">
        <v>23.075</v>
      </c>
      <c r="AE12" s="197">
        <v>23.391</v>
      </c>
      <c r="AF12" s="197">
        <v>21.183</v>
      </c>
      <c r="AG12" s="197">
        <v>18.314</v>
      </c>
      <c r="AH12" s="197">
        <v>15.27</v>
      </c>
      <c r="AI12" s="197">
        <v>14.583</v>
      </c>
    </row>
    <row r="13" ht="13.5" customHeight="1">
      <c r="A13" s="202"/>
      <c r="B13" s="256" t="s">
        <v>83</v>
      </c>
      <c r="C13" s="256"/>
      <c r="D13" s="213">
        <v>18.690301688289765</v>
      </c>
      <c r="E13" s="211">
        <v>1.0918740172796788</v>
      </c>
      <c r="F13" s="213">
        <v>0</v>
      </c>
      <c r="G13" s="211">
        <v>-3.364291959320326</v>
      </c>
      <c r="H13" s="211">
        <v>-40.08082806388029</v>
      </c>
      <c r="I13" s="211">
        <v>-88.976729204320236</v>
      </c>
      <c r="J13" s="211">
        <v>-141.0601172734</v>
      </c>
      <c r="K13" s="211">
        <v>-152.74713947994997</v>
      </c>
      <c r="L13" s="211" t="s">
        <v>6</v>
      </c>
      <c r="M13" s="213"/>
      <c r="AA13" s="197" t="s">
        <v>84</v>
      </c>
      <c r="AB13" s="197">
        <v>37.492</v>
      </c>
      <c r="AC13" s="197">
        <v>38.558</v>
      </c>
      <c r="AD13" s="197">
        <v>36.919</v>
      </c>
      <c r="AE13" s="197">
        <v>37.137</v>
      </c>
      <c r="AF13" s="197">
        <v>34.449</v>
      </c>
      <c r="AG13" s="197">
        <v>30.922</v>
      </c>
      <c r="AH13" s="197">
        <v>27.175</v>
      </c>
      <c r="AI13" s="197">
        <v>26.399</v>
      </c>
      <c r="AL13" s="187"/>
      <c r="AM13" s="187"/>
      <c r="AN13" s="187"/>
      <c r="AO13" s="187"/>
      <c r="AP13" s="187"/>
      <c r="AQ13" s="187"/>
      <c r="AR13" s="187"/>
      <c r="AS13" s="187"/>
      <c r="AT13" s="187"/>
      <c r="AU13" s="187"/>
      <c r="AV13" s="187"/>
      <c r="AW13" s="187"/>
    </row>
    <row r="14" ht="13.5" customHeight="1">
      <c r="A14" s="202"/>
      <c r="B14" s="257" t="s">
        <v>85</v>
      </c>
      <c r="C14" s="257"/>
      <c r="D14" s="215">
        <v>0.0046863957338317006</v>
      </c>
      <c r="E14" s="214">
        <v>0.00027377587701899679</v>
      </c>
      <c r="F14" s="215">
        <v>0</v>
      </c>
      <c r="G14" s="215">
        <v>-0.00084356067379058738</v>
      </c>
      <c r="H14" s="215">
        <v>-0.010049844287141525</v>
      </c>
      <c r="I14" s="215">
        <v>-0.022309975039872143</v>
      </c>
      <c r="J14" s="215">
        <v>-0.03536933447243628</v>
      </c>
      <c r="K14" s="215">
        <v>-0.038299731847685051</v>
      </c>
      <c r="L14" s="215" t="s">
        <v>6</v>
      </c>
      <c r="M14" s="215"/>
      <c r="N14" s="216"/>
      <c r="Q14" s="197">
        <v>0</v>
      </c>
      <c r="R14" s="197">
        <v>0</v>
      </c>
      <c r="S14" s="197">
        <v>0</v>
      </c>
      <c r="T14" s="197">
        <v>0</v>
      </c>
      <c r="U14" s="197">
        <v>0</v>
      </c>
      <c r="V14" s="197">
        <v>0</v>
      </c>
      <c r="W14" s="197">
        <v>0</v>
      </c>
      <c r="X14" s="197">
        <v>0</v>
      </c>
      <c r="AA14" s="197" t="s">
        <v>86</v>
      </c>
      <c r="AB14" s="197">
        <v>13.884</v>
      </c>
      <c r="AC14" s="197">
        <v>15.806</v>
      </c>
      <c r="AD14" s="197">
        <v>13.649</v>
      </c>
      <c r="AE14" s="197">
        <v>13.651</v>
      </c>
      <c r="AF14" s="197">
        <v>10.55</v>
      </c>
      <c r="AG14" s="197">
        <v>6.414</v>
      </c>
      <c r="AH14" s="197">
        <v>2.001</v>
      </c>
      <c r="AI14" s="197">
        <v>1.06</v>
      </c>
    </row>
    <row r="15" ht="13.5" customHeight="1">
      <c r="A15" s="202"/>
      <c r="B15" s="256" t="s">
        <v>87</v>
      </c>
      <c r="C15" s="256"/>
      <c r="D15" s="211">
        <v>383.48273162069449</v>
      </c>
      <c r="E15" s="211">
        <v>369.869464874965</v>
      </c>
      <c r="F15" s="211">
        <v>369.60436452853259</v>
      </c>
      <c r="G15" s="211">
        <v>367.93569385310974</v>
      </c>
      <c r="H15" s="211">
        <v>339.98344829868961</v>
      </c>
      <c r="I15" s="211">
        <v>302.33653795629243</v>
      </c>
      <c r="J15" s="211">
        <v>262.07563044493389</v>
      </c>
      <c r="K15" s="211">
        <v>252.5857566384874</v>
      </c>
      <c r="L15" s="211" t="s">
        <v>6</v>
      </c>
      <c r="M15" s="211"/>
      <c r="AA15" s="197" t="s">
        <v>88</v>
      </c>
      <c r="AB15" s="197">
        <v>27.804</v>
      </c>
      <c r="AC15" s="197">
        <v>30.392</v>
      </c>
      <c r="AD15" s="197">
        <v>27.891</v>
      </c>
      <c r="AE15" s="197">
        <v>27.666</v>
      </c>
      <c r="AF15" s="197">
        <v>24.163</v>
      </c>
      <c r="AG15" s="197">
        <v>19.438</v>
      </c>
      <c r="AH15" s="197">
        <v>14.387</v>
      </c>
      <c r="AI15" s="197">
        <v>13.269</v>
      </c>
    </row>
    <row r="16" ht="13.5" customHeight="1">
      <c r="A16" s="202"/>
      <c r="B16" s="256" t="s">
        <v>89</v>
      </c>
      <c r="C16" s="256"/>
      <c r="D16" s="213">
        <v>13.878367092161</v>
      </c>
      <c r="E16" s="211">
        <v>0.265100346432007</v>
      </c>
      <c r="F16" s="213">
        <v>0</v>
      </c>
      <c r="G16" s="211">
        <v>-1.668670675422959</v>
      </c>
      <c r="H16" s="211">
        <v>-29.620916229842976</v>
      </c>
      <c r="I16" s="211">
        <v>-67.267826572241</v>
      </c>
      <c r="J16" s="211">
        <v>-107.52873408359898</v>
      </c>
      <c r="K16" s="211">
        <v>-117.01860789004599</v>
      </c>
      <c r="L16" s="211" t="s">
        <v>6</v>
      </c>
      <c r="M16" s="213"/>
      <c r="AA16" s="197" t="s">
        <v>90</v>
      </c>
      <c r="AB16" s="197">
        <v>13.891</v>
      </c>
      <c r="AC16" s="197">
        <v>17.22</v>
      </c>
      <c r="AD16" s="197">
        <v>14.52</v>
      </c>
      <c r="AE16" s="197">
        <v>13.901</v>
      </c>
      <c r="AF16" s="197">
        <v>10.039</v>
      </c>
      <c r="AG16" s="197">
        <v>4.752</v>
      </c>
      <c r="AH16" s="197">
        <v>-0.922</v>
      </c>
      <c r="AI16" s="197">
        <v>-2.193</v>
      </c>
    </row>
    <row r="17" ht="8.25" customHeight="1">
      <c r="A17" s="202"/>
      <c r="B17" s="204"/>
      <c r="C17" s="204"/>
      <c r="D17" s="205"/>
      <c r="E17" s="204"/>
      <c r="F17" s="204"/>
      <c r="G17" s="204"/>
      <c r="H17" s="204"/>
      <c r="I17" s="204"/>
      <c r="J17" s="204"/>
      <c r="K17" s="204"/>
      <c r="L17" s="204"/>
      <c r="M17" s="204"/>
      <c r="AA17" s="197" t="s">
        <v>91</v>
      </c>
      <c r="AB17" s="197">
        <v>-0.366</v>
      </c>
      <c r="AC17" s="197">
        <v>3.436</v>
      </c>
      <c r="AD17" s="197">
        <v>0.751</v>
      </c>
      <c r="AE17" s="197">
        <v>-0.07</v>
      </c>
      <c r="AF17" s="197">
        <v>-4.214</v>
      </c>
      <c r="AG17" s="197">
        <v>-10.018</v>
      </c>
      <c r="AH17" s="197">
        <v>-16.28</v>
      </c>
      <c r="AI17" s="197">
        <v>-17.73</v>
      </c>
    </row>
    <row r="18" ht="8.25" customHeight="1">
      <c r="A18" s="202"/>
      <c r="B18" s="204"/>
      <c r="C18" s="204"/>
      <c r="D18" s="205"/>
      <c r="E18" s="204"/>
      <c r="F18" s="204"/>
      <c r="G18" s="204"/>
      <c r="H18" s="204"/>
      <c r="I18" s="204"/>
      <c r="J18" s="204"/>
      <c r="K18" s="204"/>
      <c r="L18" s="204"/>
      <c r="M18" s="204"/>
      <c r="Q18" s="197">
        <v>0</v>
      </c>
      <c r="R18" s="197">
        <v>0</v>
      </c>
      <c r="S18" s="197">
        <v>0</v>
      </c>
      <c r="T18" s="197">
        <v>0</v>
      </c>
      <c r="U18" s="197">
        <v>0</v>
      </c>
      <c r="V18" s="197">
        <v>0</v>
      </c>
      <c r="W18" s="197">
        <v>0</v>
      </c>
      <c r="X18" s="197">
        <v>0</v>
      </c>
      <c r="AA18" s="197" t="s">
        <v>92</v>
      </c>
      <c r="AB18" s="197">
        <v>13.727</v>
      </c>
      <c r="AC18" s="197">
        <v>17.939</v>
      </c>
      <c r="AD18" s="197">
        <v>15.176</v>
      </c>
      <c r="AE18" s="197">
        <v>14.303</v>
      </c>
      <c r="AF18" s="197">
        <v>9.884</v>
      </c>
      <c r="AG18" s="197">
        <v>3.574</v>
      </c>
      <c r="AH18" s="197">
        <v>-3.256</v>
      </c>
      <c r="AI18" s="197">
        <v>-4.829</v>
      </c>
    </row>
    <row r="19" ht="13.5" customHeight="1">
      <c r="A19" s="202"/>
      <c r="B19" s="258" t="s">
        <v>93</v>
      </c>
      <c r="C19" s="258"/>
      <c r="D19" s="258"/>
      <c r="E19" s="258"/>
      <c r="F19" s="258"/>
      <c r="G19" s="258"/>
      <c r="H19" s="258"/>
      <c r="I19" s="258"/>
      <c r="J19" s="258"/>
      <c r="K19" s="258"/>
      <c r="L19" s="258"/>
      <c r="M19" s="258"/>
      <c r="N19" s="237"/>
      <c r="AA19" s="197" t="s">
        <v>94</v>
      </c>
      <c r="AB19" s="197">
        <v>1.385</v>
      </c>
      <c r="AC19" s="197">
        <v>3.978</v>
      </c>
      <c r="AD19" s="197">
        <v>2.153</v>
      </c>
      <c r="AE19" s="197">
        <v>3.477</v>
      </c>
      <c r="AF19" s="197">
        <v>-0.015</v>
      </c>
      <c r="AG19" s="197">
        <v>-5.667</v>
      </c>
      <c r="AH19" s="197">
        <v>-11.928</v>
      </c>
      <c r="AI19" s="197">
        <v>-15.076</v>
      </c>
    </row>
    <row r="20" ht="4.5" customHeight="1">
      <c r="A20" s="202"/>
      <c r="B20" s="204"/>
      <c r="C20" s="204"/>
      <c r="D20" s="205"/>
      <c r="E20" s="254"/>
      <c r="F20" s="254"/>
      <c r="G20" s="254"/>
      <c r="H20" s="254"/>
      <c r="I20" s="254"/>
      <c r="J20" s="204"/>
      <c r="K20" s="204"/>
      <c r="L20" s="204"/>
      <c r="M20" s="204"/>
      <c r="AA20" s="197" t="s">
        <v>95</v>
      </c>
      <c r="AB20" s="197">
        <v>-11.266</v>
      </c>
      <c r="AC20" s="197">
        <v>-9.701</v>
      </c>
      <c r="AD20" s="197">
        <v>-11.031</v>
      </c>
      <c r="AE20" s="197">
        <v>-8.145</v>
      </c>
      <c r="AF20" s="197">
        <v>-11.079</v>
      </c>
      <c r="AG20" s="197">
        <v>-16.389</v>
      </c>
      <c r="AH20" s="197">
        <v>-22.374</v>
      </c>
      <c r="AI20" s="197">
        <v>-26.741</v>
      </c>
    </row>
    <row r="21" ht="13.5" customHeight="1">
      <c r="A21" s="217"/>
      <c r="B21" s="255"/>
      <c r="C21" s="255"/>
      <c r="D21" s="227" t="s">
        <v>72</v>
      </c>
      <c r="E21" s="208" t="s">
        <v>73</v>
      </c>
      <c r="F21" s="208" t="s">
        <v>74</v>
      </c>
      <c r="G21" s="209" t="s">
        <v>75</v>
      </c>
      <c r="H21" s="209" t="s">
        <v>76</v>
      </c>
      <c r="I21" s="209" t="s">
        <v>77</v>
      </c>
      <c r="J21" s="209" t="s">
        <v>78</v>
      </c>
      <c r="K21" s="209" t="s">
        <v>79</v>
      </c>
      <c r="L21" s="209" t="s">
        <v>6</v>
      </c>
      <c r="M21" s="227"/>
      <c r="N21" s="197"/>
      <c r="O21" s="197"/>
      <c r="P21" s="197"/>
      <c r="Q21" s="197">
        <v>0</v>
      </c>
      <c r="R21" s="197">
        <v>0</v>
      </c>
      <c r="S21" s="197">
        <v>0</v>
      </c>
      <c r="T21" s="197">
        <v>0</v>
      </c>
      <c r="U21" s="197">
        <v>0</v>
      </c>
      <c r="V21" s="197">
        <v>0</v>
      </c>
      <c r="W21" s="197">
        <v>0</v>
      </c>
      <c r="X21" s="197">
        <v>0</v>
      </c>
      <c r="AA21" s="197" t="s">
        <v>96</v>
      </c>
      <c r="AB21" s="197">
        <v>3.741</v>
      </c>
      <c r="AC21" s="197">
        <v>4.289</v>
      </c>
      <c r="AD21" s="197">
        <v>3.534</v>
      </c>
      <c r="AE21" s="197">
        <v>8.016</v>
      </c>
      <c r="AF21" s="197">
        <v>5.724</v>
      </c>
      <c r="AG21" s="197">
        <v>0.799</v>
      </c>
      <c r="AH21" s="197">
        <v>-4.891</v>
      </c>
      <c r="AI21" s="197">
        <v>-10.635</v>
      </c>
    </row>
    <row r="22" ht="13.5" customHeight="1" s="197" customFormat="1">
      <c r="A22" s="217"/>
      <c r="B22" s="256" t="s">
        <v>81</v>
      </c>
      <c r="C22" s="256"/>
      <c r="D22" s="211">
        <v>7229.68494334003</v>
      </c>
      <c r="E22" s="211">
        <v>7228.4596245700213</v>
      </c>
      <c r="F22" s="211">
        <v>7256.4165406712882</v>
      </c>
      <c r="G22" s="211">
        <v>7363.154121044121</v>
      </c>
      <c r="H22" s="211">
        <v>7316.9987528015236</v>
      </c>
      <c r="I22" s="211">
        <v>7208.4173176840268</v>
      </c>
      <c r="J22" s="211">
        <v>7082.04926996573</v>
      </c>
      <c r="K22" s="211">
        <v>6932.6471820544066</v>
      </c>
      <c r="L22" s="211" t="s">
        <v>6</v>
      </c>
      <c r="M22" s="211"/>
      <c r="AA22" s="197" t="s">
        <v>97</v>
      </c>
      <c r="AB22" s="197">
        <v>-8.702</v>
      </c>
      <c r="AC22" s="197">
        <v>-9.326</v>
      </c>
      <c r="AD22" s="197">
        <v>-9.498</v>
      </c>
      <c r="AE22" s="197">
        <v>-3.368</v>
      </c>
      <c r="AF22" s="197">
        <v>-5.061</v>
      </c>
      <c r="AG22" s="197">
        <v>-9.615</v>
      </c>
      <c r="AH22" s="197">
        <v>-15.004</v>
      </c>
      <c r="AI22" s="197">
        <v>-22.118</v>
      </c>
    </row>
    <row r="23" ht="13.5" customHeight="1" s="197" customFormat="1">
      <c r="A23" s="217"/>
      <c r="B23" s="256" t="s">
        <v>83</v>
      </c>
      <c r="C23" s="256"/>
      <c r="D23" s="213">
        <v>-26.731597331259763</v>
      </c>
      <c r="E23" s="211">
        <v>-27.9569161012696</v>
      </c>
      <c r="F23" s="213">
        <v>0</v>
      </c>
      <c r="G23" s="211">
        <v>106.73758037283005</v>
      </c>
      <c r="H23" s="211">
        <v>60.582212130229891</v>
      </c>
      <c r="I23" s="211">
        <v>-47.9992229872596</v>
      </c>
      <c r="J23" s="211">
        <v>-174.36727070556026</v>
      </c>
      <c r="K23" s="211">
        <v>-323.7693586168798</v>
      </c>
      <c r="L23" s="211" t="s">
        <v>6</v>
      </c>
      <c r="M23" s="213"/>
      <c r="AA23" s="197" t="s">
        <v>98</v>
      </c>
      <c r="AB23" s="197">
        <v>-21.127</v>
      </c>
      <c r="AC23" s="197">
        <v>-22.703</v>
      </c>
      <c r="AD23" s="197">
        <v>-22.321</v>
      </c>
      <c r="AE23" s="197">
        <v>-14.771</v>
      </c>
      <c r="AF23" s="197">
        <v>-15.887</v>
      </c>
      <c r="AG23" s="197">
        <v>-20.109</v>
      </c>
      <c r="AH23" s="197">
        <v>-25.255</v>
      </c>
      <c r="AI23" s="197">
        <v>-33.31</v>
      </c>
    </row>
    <row r="24" ht="13.5" customHeight="1" s="197" customFormat="1">
      <c r="A24" s="217"/>
      <c r="B24" s="257" t="s">
        <v>85</v>
      </c>
      <c r="C24" s="257"/>
      <c r="D24" s="216">
        <v>-0.0036838565125682306</v>
      </c>
      <c r="E24" s="218">
        <v>-0.0038527165501835024</v>
      </c>
      <c r="F24" s="216">
        <v>0</v>
      </c>
      <c r="G24" s="216">
        <v>0.014709406464551685</v>
      </c>
      <c r="H24" s="216">
        <v>0.008348778186956925</v>
      </c>
      <c r="I24" s="216">
        <v>-0.0066147281813592248</v>
      </c>
      <c r="J24" s="216">
        <v>-0.0240293910538699</v>
      </c>
      <c r="K24" s="216">
        <v>-0.044618353536100608</v>
      </c>
      <c r="L24" s="216" t="s">
        <v>6</v>
      </c>
      <c r="M24" s="216"/>
      <c r="N24" s="216"/>
      <c r="AA24" s="197" t="s">
        <v>99</v>
      </c>
      <c r="AB24" s="197">
        <v>-5.484</v>
      </c>
      <c r="AC24" s="197">
        <v>-8.173</v>
      </c>
      <c r="AD24" s="197">
        <v>-7.226</v>
      </c>
      <c r="AE24" s="197">
        <v>1.83</v>
      </c>
      <c r="AF24" s="197">
        <v>1.265</v>
      </c>
      <c r="AG24" s="197">
        <v>-2.624</v>
      </c>
      <c r="AH24" s="197">
        <v>-7.507</v>
      </c>
      <c r="AI24" s="197">
        <v>-16.476</v>
      </c>
    </row>
    <row r="25" ht="13.5" customHeight="1" s="197" customFormat="1">
      <c r="A25" s="217"/>
      <c r="B25" s="256" t="s">
        <v>87</v>
      </c>
      <c r="C25" s="256"/>
      <c r="D25" s="211">
        <v>159.55803936835929</v>
      </c>
      <c r="E25" s="211">
        <v>158.98704422088682</v>
      </c>
      <c r="F25" s="211">
        <v>181.5604999336831</v>
      </c>
      <c r="G25" s="211">
        <v>269.22049441747981</v>
      </c>
      <c r="H25" s="211">
        <v>236.63719428207043</v>
      </c>
      <c r="I25" s="211">
        <v>154.08564129345365</v>
      </c>
      <c r="J25" s="211">
        <v>56.77475677603087</v>
      </c>
      <c r="K25" s="211">
        <v>-62.317821439317129</v>
      </c>
      <c r="L25" s="211" t="s">
        <v>6</v>
      </c>
      <c r="M25" s="211"/>
      <c r="AA25" s="197" t="s">
        <v>100</v>
      </c>
      <c r="AB25" s="197">
        <v>-17.585</v>
      </c>
      <c r="AC25" s="197">
        <v>-21.198</v>
      </c>
      <c r="AD25" s="197">
        <v>-19.735</v>
      </c>
      <c r="AE25" s="197">
        <v>-9.37</v>
      </c>
      <c r="AF25" s="197">
        <v>-9.38</v>
      </c>
      <c r="AG25" s="197">
        <v>-12.929</v>
      </c>
      <c r="AH25" s="197">
        <v>-17.55</v>
      </c>
      <c r="AI25" s="197">
        <v>-27.427</v>
      </c>
    </row>
    <row r="26" ht="13.5" customHeight="1" s="197" customFormat="1">
      <c r="A26" s="217"/>
      <c r="B26" s="256" t="s">
        <v>89</v>
      </c>
      <c r="C26" s="256"/>
      <c r="D26" s="213">
        <v>-22.002460565323986</v>
      </c>
      <c r="E26" s="211">
        <v>-22.573455712796004</v>
      </c>
      <c r="F26" s="213">
        <v>0</v>
      </c>
      <c r="G26" s="211">
        <v>87.659994483796993</v>
      </c>
      <c r="H26" s="211">
        <v>55.076694348387008</v>
      </c>
      <c r="I26" s="211">
        <v>-27.474858640229</v>
      </c>
      <c r="J26" s="211">
        <v>-124.78574315765209</v>
      </c>
      <c r="K26" s="211">
        <v>-243.87832137300009</v>
      </c>
      <c r="L26" s="211" t="s">
        <v>6</v>
      </c>
      <c r="M26" s="213"/>
      <c r="AA26" s="197" t="s">
        <v>101</v>
      </c>
      <c r="AB26" s="197">
        <v>-20.297</v>
      </c>
      <c r="AC26" s="197">
        <v>-24.886</v>
      </c>
      <c r="AD26" s="197">
        <v>-22.954</v>
      </c>
      <c r="AE26" s="197">
        <v>-11.283</v>
      </c>
      <c r="AF26" s="197">
        <v>-10.795</v>
      </c>
      <c r="AG26" s="197">
        <v>-14.021</v>
      </c>
      <c r="AH26" s="197">
        <v>-18.378</v>
      </c>
      <c r="AI26" s="197">
        <v>-29.09</v>
      </c>
    </row>
    <row r="27" ht="11.25" customHeight="1" s="197" customFormat="1">
      <c r="A27" s="217"/>
      <c r="B27" s="204"/>
      <c r="C27" s="204"/>
      <c r="D27" s="205"/>
      <c r="E27" s="204"/>
      <c r="F27" s="204"/>
      <c r="G27" s="204"/>
      <c r="H27" s="204"/>
      <c r="I27" s="204"/>
      <c r="J27" s="204"/>
      <c r="K27" s="204"/>
      <c r="L27" s="204"/>
      <c r="M27" s="204"/>
      <c r="AA27" s="197" t="s">
        <v>102</v>
      </c>
      <c r="AB27" s="197">
        <v>-23.34</v>
      </c>
      <c r="AC27" s="197">
        <v>-28.811</v>
      </c>
      <c r="AD27" s="197">
        <v>-26.411</v>
      </c>
      <c r="AE27" s="197">
        <v>-13.515</v>
      </c>
      <c r="AF27" s="197">
        <v>-12.497</v>
      </c>
      <c r="AG27" s="197">
        <v>-15.382</v>
      </c>
      <c r="AH27" s="197">
        <v>-19.468</v>
      </c>
      <c r="AI27" s="197">
        <v>-31.082</v>
      </c>
    </row>
    <row r="28" ht="13.5" customHeight="1" s="197" customFormat="1">
      <c r="A28" s="217"/>
      <c r="B28" s="258"/>
      <c r="C28" s="258"/>
      <c r="D28" s="258"/>
      <c r="E28" s="258"/>
      <c r="F28" s="258"/>
      <c r="G28" s="258"/>
      <c r="H28" s="258"/>
      <c r="I28" s="258"/>
      <c r="J28" s="258"/>
      <c r="K28" s="258"/>
      <c r="L28" s="258"/>
      <c r="M28" s="258"/>
      <c r="N28" s="237"/>
      <c r="AA28" s="197" t="s">
        <v>103</v>
      </c>
      <c r="AB28" s="197">
        <v>-35.046</v>
      </c>
      <c r="AC28" s="197">
        <v>-41.351</v>
      </c>
      <c r="AD28" s="197">
        <v>-38.588</v>
      </c>
      <c r="AE28" s="197">
        <v>-24.552</v>
      </c>
      <c r="AF28" s="197">
        <v>-23.089</v>
      </c>
      <c r="AG28" s="197">
        <v>-25.67</v>
      </c>
      <c r="AH28" s="197">
        <v>-29.498</v>
      </c>
      <c r="AI28" s="197">
        <v>-41.879</v>
      </c>
    </row>
    <row r="29" ht="13.5" customHeight="1" s="197" customFormat="1">
      <c r="A29" s="217"/>
      <c r="B29" s="204"/>
      <c r="C29" s="204"/>
      <c r="D29" s="205"/>
      <c r="E29" s="219"/>
      <c r="F29" s="208" t="s">
        <v>104</v>
      </c>
      <c r="G29" s="208"/>
      <c r="H29" s="208" t="s">
        <v>105</v>
      </c>
      <c r="I29" s="219"/>
      <c r="J29" s="204"/>
      <c r="K29" s="204"/>
      <c r="L29" s="204"/>
      <c r="M29" s="204"/>
      <c r="AA29" s="197" t="s">
        <v>106</v>
      </c>
      <c r="AB29" s="197">
        <v>-19.174</v>
      </c>
      <c r="AC29" s="197">
        <v>-26.469</v>
      </c>
      <c r="AD29" s="197">
        <v>-23.153</v>
      </c>
      <c r="AE29" s="197">
        <v>-7.896</v>
      </c>
      <c r="AF29" s="197">
        <v>-5.894</v>
      </c>
      <c r="AG29" s="197">
        <v>-8.12</v>
      </c>
      <c r="AH29" s="197">
        <v>-11.666</v>
      </c>
      <c r="AI29" s="197">
        <v>-25.014</v>
      </c>
    </row>
    <row r="30" ht="13.5" customHeight="1" s="197" customFormat="1">
      <c r="A30" s="217"/>
      <c r="B30" s="256" t="s">
        <v>107</v>
      </c>
      <c r="C30" s="256"/>
      <c r="D30" s="207"/>
      <c r="E30" s="220"/>
      <c r="F30" s="221" t="str">
        <f>IF(E11="Base",E15,IF(F11="Base",F15,IF(G11="Base",G15,IF(H11="Base",H15,IF(I11="Base",I15,IF(J11="Base",J15,""))))))</f>
      </c>
      <c r="G30" s="222"/>
      <c r="H30" s="223" t="str">
        <f>IF(E11="Base",E25,IF(F11="Base",F25,IF(G11="Base",G25,IF(H11="Base",H25,IF(I11="Base",I25,IF(J11="Base",J25,""))))))</f>
      </c>
      <c r="I30" s="220"/>
      <c r="J30" s="204"/>
      <c r="K30" s="204"/>
      <c r="L30" s="204"/>
      <c r="M30" s="204"/>
      <c r="AA30" s="197" t="s">
        <v>108</v>
      </c>
      <c r="AB30" s="197">
        <v>-31.149</v>
      </c>
      <c r="AC30" s="197">
        <v>-39.574</v>
      </c>
      <c r="AD30" s="197">
        <v>-35.654</v>
      </c>
      <c r="AE30" s="197">
        <v>-19.139</v>
      </c>
      <c r="AF30" s="197">
        <v>-16.638</v>
      </c>
      <c r="AG30" s="197">
        <v>-18.524</v>
      </c>
      <c r="AH30" s="197">
        <v>-21.783</v>
      </c>
      <c r="AI30" s="197">
        <v>-36.055</v>
      </c>
    </row>
    <row r="31" ht="13.5" customHeight="1" s="197" customFormat="1">
      <c r="A31" s="217"/>
      <c r="B31" s="256" t="s">
        <v>109</v>
      </c>
      <c r="C31" s="256"/>
      <c r="D31" s="210"/>
      <c r="E31" s="212"/>
      <c r="F31" s="221" t="str">
        <f>IF(E11="Base",E12,IF(F11="Base",F12,IF(G11="Base",G12,IF(H11="Base",H12,IF(I11="Base",I12,IF(J11="Base",J12,""))))))</f>
      </c>
      <c r="G31" s="224"/>
      <c r="H31" s="223" t="str">
        <f>IF(E11="Base",E22,IF(F11="Base",F22,IF(G11="Base",G22,IF(H11="Base",H22,IF(I11="Base",I22,IF(J11="Base",J22,""))))))</f>
      </c>
      <c r="I31" s="212"/>
      <c r="J31" s="204"/>
      <c r="K31" s="204"/>
      <c r="L31" s="204"/>
      <c r="M31" s="204"/>
    </row>
    <row r="32" ht="13.5" customHeight="1" s="197" customFormat="1">
      <c r="A32" s="217"/>
      <c r="B32" s="256" t="s">
        <v>110</v>
      </c>
      <c r="C32" s="256"/>
      <c r="D32" s="210"/>
      <c r="E32" s="212"/>
      <c r="F32" s="225" t="str">
        <f>IF(E11="Up 200BP",E14,IF(F11="Up 200BP",F14,IF(G11="Up 200BP",G14,IF(H11="Up 200BP",H14,IF(I11="Up 200BP",I14,IF(J11="Up 200BP",J14,""))))))</f>
      </c>
      <c r="G32" s="225"/>
      <c r="H32" s="225" t="str">
        <f>IF(E11="Up 200BP",E24,IF(F11="Up 200BP",F24,IF(G11="Up 200BP",G24,IF(H11="Up 200BP",H24,IF(I11="Up 200BP",I24,IF(J11="Up 200BP",J24,""))))))</f>
      </c>
      <c r="I32" s="212"/>
      <c r="J32" s="204"/>
      <c r="K32" s="204"/>
      <c r="L32" s="204"/>
      <c r="M32" s="204"/>
    </row>
    <row r="33" ht="3.75" customHeight="1" s="197" customFormat="1">
      <c r="A33" s="217"/>
    </row>
    <row r="34" ht="3" customHeight="1" s="197" customFormat="1">
      <c r="A34" s="217"/>
    </row>
    <row r="35" ht="3.75" customHeight="1" s="197" customFormat="1">
      <c r="A35" s="217"/>
    </row>
    <row r="36" ht="3.75" customHeight="1" s="197" customFormat="1">
      <c r="A36" s="217"/>
    </row>
    <row r="37" ht="3" customHeight="1" s="197" customFormat="1">
      <c r="B37" s="182"/>
      <c r="C37" s="183"/>
      <c r="D37" s="183"/>
      <c r="E37" s="183"/>
      <c r="F37" s="183"/>
      <c r="G37" s="183"/>
      <c r="H37" s="183"/>
      <c r="I37" s="183"/>
      <c r="J37" s="183"/>
    </row>
    <row r="38" ht="3.75" customHeight="1" s="197" customFormat="1">
      <c r="B38" s="182"/>
      <c r="C38" s="183"/>
      <c r="D38" s="183"/>
      <c r="E38" s="183"/>
      <c r="F38" s="183"/>
      <c r="G38" s="183"/>
      <c r="H38" s="183"/>
      <c r="I38" s="183"/>
      <c r="J38" s="183"/>
    </row>
    <row r="39" ht="5.25" customHeight="1" s="197" customFormat="1">
      <c r="B39" s="182"/>
      <c r="C39" s="183"/>
      <c r="D39" s="183"/>
      <c r="E39" s="183"/>
      <c r="F39" s="183"/>
      <c r="G39" s="184"/>
      <c r="H39" s="183"/>
      <c r="I39" s="183"/>
      <c r="J39" s="183"/>
    </row>
    <row r="40" ht="4.5" customHeight="1" s="197" customFormat="1">
      <c r="E40" s="206"/>
    </row>
    <row r="41" ht="6" customHeight="1" s="197" customFormat="1">
      <c r="E41" s="206"/>
    </row>
    <row r="42" ht="5.25" customHeight="1" s="197" customFormat="1">
      <c r="E42" s="206"/>
    </row>
    <row r="43" ht="4.5" customHeight="1" s="197" customFormat="1">
      <c r="E43" s="206"/>
    </row>
    <row r="44" ht="4.5" customHeight="1" s="197" customFormat="1">
      <c r="E44" s="206"/>
    </row>
    <row r="45" ht="5.25" customHeight="1" s="197" customFormat="1">
      <c r="E45" s="206"/>
    </row>
    <row r="46" ht="6.75" customHeight="1" s="197" customFormat="1">
      <c r="E46" s="206"/>
    </row>
    <row r="47" ht="4.5" customHeight="1" s="197" customFormat="1">
      <c r="E47" s="206"/>
    </row>
    <row r="48" ht="6.75" customHeight="1" s="197" customFormat="1">
      <c r="C48" s="197">
        <v>96919.791282985883</v>
      </c>
      <c r="D48" s="197">
        <v>96933.606639277525</v>
      </c>
      <c r="E48" s="206">
        <v>96920.02496232609</v>
      </c>
      <c r="F48" s="197">
        <v>96918.153854755292</v>
      </c>
      <c r="G48" s="197">
        <v>96890.232676798958</v>
      </c>
      <c r="H48" s="197">
        <v>96852.616701371619</v>
      </c>
      <c r="I48" s="197">
        <v>96812.38662278789</v>
      </c>
      <c r="J48" s="197">
        <v>96802.865854248565</v>
      </c>
    </row>
    <row r="49" ht="3.75" customHeight="1" s="197" customFormat="1">
      <c r="C49" s="197">
        <v>7384.791282985866</v>
      </c>
      <c r="D49" s="197">
        <v>7398.6066392775128</v>
      </c>
      <c r="E49" s="206">
        <v>7385.02496232607</v>
      </c>
      <c r="F49" s="197">
        <v>7383.1538547552755</v>
      </c>
      <c r="G49" s="197">
        <v>7355.2326767989389</v>
      </c>
      <c r="H49" s="197">
        <v>7317.6167013716058</v>
      </c>
      <c r="I49" s="197">
        <v>7277.3866227878834</v>
      </c>
      <c r="J49" s="197">
        <v>7267.8658542485518</v>
      </c>
    </row>
    <row r="50" ht="5.25" customHeight="1" s="197" customFormat="1">
      <c r="B50" s="197" t="s">
        <v>73</v>
      </c>
      <c r="C50" s="197" t="s">
        <v>72</v>
      </c>
      <c r="D50" s="197" t="s">
        <v>73</v>
      </c>
      <c r="E50" s="206" t="s">
        <v>74</v>
      </c>
      <c r="F50" s="197" t="s">
        <v>75</v>
      </c>
      <c r="G50" s="197" t="s">
        <v>76</v>
      </c>
      <c r="H50" s="197" t="s">
        <v>77</v>
      </c>
      <c r="I50" s="197" t="s">
        <v>78</v>
      </c>
      <c r="J50" s="197" t="s">
        <v>79</v>
      </c>
    </row>
    <row r="51" ht="5.25" customHeight="1" s="197" customFormat="1">
      <c r="B51" s="197">
        <v>3989.2957624260321</v>
      </c>
      <c r="C51" s="197">
        <v>4006.8941900970403</v>
      </c>
      <c r="D51" s="197">
        <v>3989.2957624260321</v>
      </c>
      <c r="E51" s="206">
        <v>3988.2038884087538</v>
      </c>
      <c r="F51" s="197">
        <v>3984.8395964494289</v>
      </c>
      <c r="G51" s="197">
        <v>3948.1230603448748</v>
      </c>
      <c r="H51" s="197">
        <v>3899.2271592044308</v>
      </c>
      <c r="I51" s="197">
        <v>3847.1437711353469</v>
      </c>
      <c r="J51" s="197">
        <v>3835.4567489287974</v>
      </c>
    </row>
    <row r="52" ht="5.25" customHeight="1" s="197" customFormat="1">
      <c r="E52" s="206">
        <v>0</v>
      </c>
    </row>
    <row r="53" ht="3" customHeight="1" s="197" customFormat="1">
      <c r="C53" s="197">
        <v>369.60436452853259</v>
      </c>
      <c r="D53" s="197">
        <v>383.48273162069449</v>
      </c>
      <c r="E53" s="206">
        <v>369.869464874965</v>
      </c>
      <c r="F53" s="197">
        <v>367.93569385310974</v>
      </c>
      <c r="G53" s="197">
        <v>339.98344829868961</v>
      </c>
      <c r="H53" s="197">
        <v>302.33653795629243</v>
      </c>
      <c r="I53" s="197">
        <v>262.07563044493389</v>
      </c>
      <c r="J53" s="197">
        <v>252.5857566384874</v>
      </c>
    </row>
    <row r="54" ht="6.75" customHeight="1" s="197" customFormat="1">
      <c r="E54" s="206"/>
    </row>
    <row r="55" ht="6" customHeight="1" s="197" customFormat="1">
      <c r="E55" s="206"/>
    </row>
    <row r="56" ht="6.75" customHeight="1" s="197" customFormat="1">
      <c r="E56" s="206"/>
    </row>
    <row r="57" ht="6" customHeight="1" s="197" customFormat="1">
      <c r="E57" s="206"/>
    </row>
    <row r="58" ht="6" customHeight="1" s="197" customFormat="1">
      <c r="E58" s="206"/>
    </row>
    <row r="59" ht="5.25" customHeight="1" s="197" customFormat="1">
      <c r="E59" s="206"/>
    </row>
    <row r="60" ht="7.5" customHeight="1" s="197" customFormat="1">
      <c r="B60" s="197"/>
      <c r="C60" s="197" t="s">
        <v>111</v>
      </c>
      <c r="D60" s="197" t="s">
        <v>112</v>
      </c>
      <c r="E60" s="206" t="s">
        <v>113</v>
      </c>
      <c r="F60" s="197" t="s">
        <v>114</v>
      </c>
      <c r="G60" s="197" t="s">
        <v>115</v>
      </c>
      <c r="H60" s="197" t="s">
        <v>116</v>
      </c>
      <c r="I60" s="197" t="s">
        <v>117</v>
      </c>
      <c r="J60" s="197"/>
    </row>
    <row r="61" ht="8.25" customHeight="1" s="197" customFormat="1">
      <c r="B61" s="197" t="s">
        <v>118</v>
      </c>
      <c r="C61" s="234">
        <v>-6.17</v>
      </c>
      <c r="D61" s="234">
        <v>0</v>
      </c>
      <c r="E61" s="234">
        <v>0</v>
      </c>
      <c r="F61" s="234">
        <v>0</v>
      </c>
      <c r="G61" s="234">
        <v>0</v>
      </c>
      <c r="H61" s="234">
        <v>0</v>
      </c>
      <c r="I61" s="234">
        <v>0</v>
      </c>
      <c r="J61" s="234"/>
      <c r="K61" s="234"/>
      <c r="L61" s="234"/>
    </row>
    <row r="62" ht="6.75" customHeight="1" s="197" customFormat="1">
      <c r="B62" s="197" t="s">
        <v>119</v>
      </c>
      <c r="C62" s="234">
        <v>13.067016568260129</v>
      </c>
      <c r="D62" s="234">
        <v>11.883165410114415</v>
      </c>
      <c r="E62" s="234">
        <v>-11.840722425825625</v>
      </c>
      <c r="F62" s="234">
        <v>-0.37137631721940068</v>
      </c>
      <c r="G62" s="234">
        <v>0.026312417197388527</v>
      </c>
      <c r="H62" s="234">
        <v>0.42278212037720664</v>
      </c>
      <c r="I62" s="234">
        <v>0.027249410580232336</v>
      </c>
      <c r="J62" s="234"/>
      <c r="K62" s="234"/>
      <c r="L62" s="234"/>
    </row>
    <row r="63" ht="6.75" customHeight="1" s="197" customFormat="1">
      <c r="B63" s="197" t="s">
        <v>120</v>
      </c>
      <c r="C63" s="234">
        <v>-27.199383868636914</v>
      </c>
      <c r="D63" s="234">
        <v>-31.14532801705559</v>
      </c>
      <c r="E63" s="234">
        <v>-32.388202897833253</v>
      </c>
      <c r="F63" s="234">
        <v>-28.973867967107708</v>
      </c>
      <c r="G63" s="234">
        <v>-33.841041931158543</v>
      </c>
      <c r="H63" s="234">
        <v>-31.01348063553769</v>
      </c>
      <c r="I63" s="234">
        <v>-27.580264987648661</v>
      </c>
      <c r="J63" s="234"/>
      <c r="K63" s="234"/>
      <c r="L63" s="234"/>
    </row>
    <row r="64" ht="7.5" customHeight="1" s="197" customFormat="1">
      <c r="B64" s="197" t="s">
        <v>121</v>
      </c>
      <c r="C64" s="234">
        <v>-2.1316282072803006E-13</v>
      </c>
      <c r="D64" s="234">
        <v>3.5527136788005009E-13</v>
      </c>
      <c r="E64" s="234">
        <v>-1.6342482922482304E-13</v>
      </c>
      <c r="F64" s="234">
        <v>-1.2789769243681803E-13</v>
      </c>
      <c r="G64" s="234">
        <v>7.1054273576010019E-14</v>
      </c>
      <c r="H64" s="234">
        <v>-2.8421709430404007E-14</v>
      </c>
      <c r="I64" s="234">
        <v>1.0658141036401503E-13</v>
      </c>
      <c r="J64" s="234"/>
      <c r="K64" s="234"/>
      <c r="L64" s="234"/>
    </row>
    <row r="65" ht="9" customHeight="1" s="197" customFormat="1">
      <c r="B65" s="197" t="s">
        <v>122</v>
      </c>
      <c r="C65" s="234">
        <v>-20.250832392761595</v>
      </c>
      <c r="D65" s="234">
        <v>-28.124878069351553</v>
      </c>
      <c r="E65" s="234">
        <v>-22.815748069883568</v>
      </c>
      <c r="F65" s="234">
        <v>-13.768106552052046</v>
      </c>
      <c r="G65" s="234">
        <v>-3.8510968140532498</v>
      </c>
      <c r="H65" s="234">
        <v>-2.8603069154164587</v>
      </c>
      <c r="I65" s="234">
        <v>-3.6240261520657668</v>
      </c>
      <c r="J65" s="234"/>
      <c r="K65" s="234"/>
      <c r="L65" s="234"/>
    </row>
    <row r="66" ht="6.75" customHeight="1" s="197" customFormat="1">
      <c r="B66" s="197" t="s">
        <v>123</v>
      </c>
      <c r="C66" s="234">
        <v>0</v>
      </c>
      <c r="D66" s="234">
        <v>0</v>
      </c>
      <c r="E66" s="234">
        <v>0</v>
      </c>
      <c r="F66" s="234">
        <v>0</v>
      </c>
      <c r="G66" s="234">
        <v>0</v>
      </c>
      <c r="H66" s="234">
        <v>0</v>
      </c>
      <c r="I66" s="234">
        <v>0</v>
      </c>
      <c r="J66" s="234"/>
      <c r="K66" s="234"/>
      <c r="L66" s="234"/>
    </row>
    <row r="67" ht="5.25" customHeight="1">
      <c r="B67" s="197" t="s">
        <v>124</v>
      </c>
      <c r="C67" s="234">
        <v>5.6843418860808015E-14</v>
      </c>
      <c r="D67" s="234">
        <v>-5.6843418860808015E-14</v>
      </c>
      <c r="E67" s="234">
        <v>5.6843418860808015E-14</v>
      </c>
      <c r="F67" s="234">
        <v>2.8421709430404007E-14</v>
      </c>
      <c r="G67" s="234">
        <v>-8.5265128291212022E-14</v>
      </c>
      <c r="H67" s="234">
        <v>8.5265128291212022E-14</v>
      </c>
      <c r="I67" s="234">
        <v>-2.8421709430404007E-14</v>
      </c>
      <c r="J67" s="234"/>
      <c r="K67" s="235"/>
      <c r="L67" s="235"/>
    </row>
    <row r="68" ht="7.5" customHeight="1">
      <c r="B68" s="197" t="s">
        <v>125</v>
      </c>
      <c r="C68" s="234">
        <v>0</v>
      </c>
      <c r="D68" s="234">
        <v>0</v>
      </c>
      <c r="E68" s="234">
        <v>0</v>
      </c>
      <c r="F68" s="234">
        <v>0</v>
      </c>
      <c r="G68" s="234">
        <v>0</v>
      </c>
      <c r="H68" s="234">
        <v>0</v>
      </c>
      <c r="I68" s="234">
        <v>0</v>
      </c>
      <c r="J68" s="234"/>
      <c r="K68" s="235"/>
      <c r="L68" s="235"/>
    </row>
    <row r="69" ht="6" customHeight="1">
      <c r="B69" s="197" t="s">
        <v>126</v>
      </c>
      <c r="C69" s="234">
        <v>0</v>
      </c>
      <c r="D69" s="234">
        <v>0</v>
      </c>
      <c r="E69" s="234">
        <v>0</v>
      </c>
      <c r="F69" s="234">
        <v>0</v>
      </c>
      <c r="G69" s="234">
        <v>0</v>
      </c>
      <c r="H69" s="234">
        <v>0</v>
      </c>
      <c r="I69" s="234">
        <v>0</v>
      </c>
      <c r="J69" s="234"/>
      <c r="K69" s="235"/>
      <c r="L69" s="235"/>
    </row>
    <row r="70" ht="5.25" customHeight="1">
      <c r="B70" s="197" t="s">
        <v>127</v>
      </c>
      <c r="C70" s="234">
        <v>0</v>
      </c>
      <c r="D70" s="234">
        <v>0</v>
      </c>
      <c r="E70" s="234">
        <v>0</v>
      </c>
      <c r="F70" s="234">
        <v>0</v>
      </c>
      <c r="G70" s="234">
        <v>0</v>
      </c>
      <c r="H70" s="234">
        <v>0</v>
      </c>
      <c r="I70" s="234">
        <v>0</v>
      </c>
      <c r="J70" s="234"/>
      <c r="K70" s="235"/>
      <c r="L70" s="235"/>
    </row>
    <row r="71" ht="9" customHeight="1">
      <c r="B71" s="197" t="s">
        <v>128</v>
      </c>
      <c r="C71" s="234">
        <v>-40.553199693138481</v>
      </c>
      <c r="D71" s="234">
        <v>-47.387040676292486</v>
      </c>
      <c r="E71" s="234">
        <v>-67.044673393542425</v>
      </c>
      <c r="F71" s="234">
        <v>-43.113350836379162</v>
      </c>
      <c r="G71" s="234">
        <v>-37.665826328014717</v>
      </c>
      <c r="H71" s="234">
        <v>-33.451005430576792</v>
      </c>
      <c r="I71" s="234">
        <v>-31.177041729134103</v>
      </c>
      <c r="J71" s="234"/>
      <c r="K71" s="235"/>
      <c r="L71" s="235"/>
    </row>
    <row r="72" ht="5.25" customHeight="1">
      <c r="B72" s="197"/>
      <c r="C72" s="234"/>
      <c r="D72" s="234"/>
      <c r="E72" s="234"/>
      <c r="F72" s="234"/>
      <c r="G72" s="234"/>
      <c r="H72" s="234"/>
      <c r="I72" s="234"/>
      <c r="J72" s="234"/>
      <c r="K72" s="235"/>
      <c r="L72" s="235"/>
    </row>
    <row r="73" ht="5.25" customHeight="1">
      <c r="B73" s="197"/>
      <c r="C73" s="234"/>
      <c r="D73" s="234"/>
      <c r="E73" s="234"/>
      <c r="F73" s="234"/>
      <c r="G73" s="234"/>
      <c r="H73" s="234"/>
      <c r="I73" s="234"/>
      <c r="J73" s="234"/>
      <c r="K73" s="235"/>
      <c r="L73" s="235"/>
    </row>
    <row r="74" ht="3.75" customHeight="1">
      <c r="B74" s="197"/>
      <c r="C74" s="234"/>
      <c r="D74" s="234"/>
      <c r="E74" s="234"/>
      <c r="F74" s="234"/>
      <c r="G74" s="234"/>
      <c r="H74" s="234"/>
      <c r="I74" s="234"/>
      <c r="J74" s="234"/>
      <c r="K74" s="235"/>
      <c r="L74" s="235"/>
    </row>
    <row r="75" hidden="1">
      <c r="C75" s="235"/>
      <c r="D75" s="234"/>
      <c r="E75" s="235"/>
      <c r="F75" s="235"/>
      <c r="G75" s="235"/>
      <c r="H75" s="235"/>
      <c r="I75" s="236"/>
      <c r="J75" s="235"/>
      <c r="K75" s="235"/>
      <c r="L75" s="235"/>
    </row>
    <row r="76" hidden="1">
      <c r="C76" s="235"/>
      <c r="D76" s="234"/>
      <c r="E76" s="235"/>
      <c r="F76" s="235"/>
      <c r="G76" s="235"/>
      <c r="H76" s="235"/>
      <c r="I76" s="236"/>
      <c r="J76" s="235"/>
      <c r="K76" s="235"/>
      <c r="L76" s="235"/>
    </row>
    <row r="77">
      <c r="C77" s="235"/>
      <c r="D77" s="234"/>
      <c r="E77" s="235"/>
      <c r="F77" s="235"/>
      <c r="G77" s="235"/>
      <c r="H77" s="235"/>
      <c r="I77" s="236"/>
      <c r="J77" s="235"/>
      <c r="K77" s="235"/>
      <c r="L77" s="235"/>
    </row>
    <row r="78">
      <c r="C78" s="235"/>
      <c r="D78" s="234"/>
      <c r="E78" s="235"/>
      <c r="F78" s="235"/>
      <c r="G78" s="235"/>
      <c r="H78" s="235"/>
      <c r="I78" s="236"/>
      <c r="J78" s="235"/>
      <c r="K78" s="235"/>
      <c r="L78" s="235"/>
    </row>
  </sheetData>
  <mergeCells>
    <mergeCell ref="B19:M19"/>
    <mergeCell ref="B4:M4"/>
    <mergeCell ref="B5:M5"/>
    <mergeCell ref="B9:M9"/>
    <mergeCell ref="E10:G10"/>
    <mergeCell ref="H10:I10"/>
    <mergeCell ref="B11:C11"/>
    <mergeCell ref="B12:C12"/>
    <mergeCell ref="B13:C13"/>
    <mergeCell ref="B14:C14"/>
    <mergeCell ref="B15:C15"/>
    <mergeCell ref="B16:C16"/>
    <mergeCell ref="B32:C32"/>
    <mergeCell ref="B24:C24"/>
    <mergeCell ref="B25:C25"/>
    <mergeCell ref="B26:C26"/>
    <mergeCell ref="B28:M28"/>
    <mergeCell ref="B30:C30"/>
    <mergeCell ref="B31:C31"/>
    <mergeCell ref="E20:G20"/>
    <mergeCell ref="H20:I20"/>
    <mergeCell ref="B21:C21"/>
    <mergeCell ref="B22:C22"/>
    <mergeCell ref="B23:C23"/>
  </mergeCells>
  <phoneticPr fontId="3" type="noConversion"/>
  <pageMargins left="0.17499999999999999" right="0.17499999999999999" top="0.17499999999999999" bottom="0.23599999999999999" header="0" footer="0"/>
  <pageSetup paperSize="9" scale="83" fitToHeight="0" orientation="landscape"/>
  <headerFooter>
    <oddFooter>Page &amp;P of &amp;N</oddFooter>
  </headerFooter>
  <drawing r:id="rId2"/>
</worksheet>
</file>

<file path=xl/worksheets/sheet2.xml><?xml version="1.0" encoding="utf-8"?>
<worksheet xmlns="http://schemas.openxmlformats.org/spreadsheetml/2006/main" xmlns:r="http://schemas.openxmlformats.org/officeDocument/2006/relationships">
  <sheetPr codeName="Sheet2">
    <outlinePr summaryBelow="0"/>
    <pageSetUpPr fitToPage="1"/>
  </sheetPr>
  <dimension ref="A4:P797"/>
  <sheetViews>
    <sheetView showGridLines="0" zoomScaleNormal="100" zoomScaleSheetLayoutView="102" workbookViewId="0" tabSelected="0">
      <selection activeCell="B6" sqref="B6"/>
    </sheetView>
  </sheetViews>
  <sheetFormatPr defaultRowHeight="15"/>
  <cols>
    <col min="1" max="1" width="2.7109375" customWidth="1"/>
    <col min="2" max="2" width="29.140625" customWidth="1"/>
    <col min="3" max="3" width="8.85546875" customWidth="1"/>
    <col min="4" max="4" width="8.85546875" customWidth="1"/>
    <col min="5" max="5" width="8.85546875" customWidth="1"/>
    <col min="6" max="6" width="8.85546875" customWidth="1"/>
    <col min="7" max="7" width="8.85546875" customWidth="1"/>
    <col min="8" max="8" width="8.85546875" customWidth="1"/>
    <col min="9" max="9" width="8.85546875" customWidth="1"/>
    <col min="10" max="10" width="8.85546875" customWidth="1"/>
    <col min="11" max="11" width="8.85546875" customWidth="1"/>
    <col min="12" max="12" width="8.85546875" customWidth="1"/>
    <col min="13" max="13" width="8.85546875" customWidth="1"/>
    <col min="14" max="14" width="8.85546875" customWidth="1"/>
    <col min="15" max="15" width="8.85546875" customWidth="1"/>
    <col min="16" max="16" width="1.85546875" customWidth="1"/>
    <col min="17" max="17" width="3.7109375" customWidth="1"/>
  </cols>
  <sheetData>
    <row r="2" ht="26.25" customHeight="1"/>
    <row r="4" ht="6" customHeight="1">
      <c r="B4" s="179"/>
    </row>
    <row r="5">
      <c r="A5" s="167"/>
      <c r="B5" s="269" t="s">
        <v>0</v>
      </c>
      <c r="J5" s="164"/>
      <c r="L5" s="262" t="s">
        <v>1</v>
      </c>
      <c r="M5" s="263"/>
      <c r="N5" s="263"/>
      <c r="O5" s="264"/>
      <c r="P5" s="164" t="s">
        <v>2</v>
      </c>
    </row>
    <row r="6" s="181" customFormat="1">
      <c r="B6" s="180" t="s">
        <v>3</v>
      </c>
      <c r="C6" s="180">
        <v>43465</v>
      </c>
      <c r="D6" s="180">
        <v>43496</v>
      </c>
      <c r="E6" s="180">
        <v>43524</v>
      </c>
      <c r="F6" s="180">
        <v>43555</v>
      </c>
      <c r="G6" s="180">
        <v>43585</v>
      </c>
      <c r="H6" s="180">
        <v>43616</v>
      </c>
      <c r="I6" s="180">
        <v>43646</v>
      </c>
      <c r="J6" s="180">
        <v>43677</v>
      </c>
      <c r="K6" s="180">
        <v>43708</v>
      </c>
      <c r="L6" s="180">
        <v>43738</v>
      </c>
      <c r="M6" s="180">
        <v>43769</v>
      </c>
      <c r="N6" s="180">
        <v>43799</v>
      </c>
      <c r="O6" s="180">
        <v>43830</v>
      </c>
    </row>
    <row r="7">
      <c r="B7" s="281" t="s">
        <v>4</v>
      </c>
      <c r="C7" s="281"/>
    </row>
    <row r="8">
      <c r="B8" s="268" t="s">
        <v>5</v>
      </c>
      <c r="C8" s="283" t="s">
        <v>6</v>
      </c>
      <c r="D8" s="283">
        <v>412.47905479237107</v>
      </c>
      <c r="E8" s="283">
        <v>402.6815220179941</v>
      </c>
      <c r="F8" s="283">
        <v>388.97334318762529</v>
      </c>
      <c r="G8" s="283">
        <v>410.04061773167967</v>
      </c>
      <c r="H8" s="283">
        <v>394.83993868731767</v>
      </c>
      <c r="I8" s="283">
        <v>378.95099627861617</v>
      </c>
      <c r="J8" s="283">
        <v>399.72112327149426</v>
      </c>
      <c r="K8" s="283">
        <v>372.08508212256419</v>
      </c>
      <c r="L8" s="283">
        <v>392.76318469661408</v>
      </c>
      <c r="M8" s="283">
        <v>377.37026828734304</v>
      </c>
      <c r="N8" s="283">
        <v>361.32082113240222</v>
      </c>
      <c r="O8" s="283">
        <v>381.6493753472684</v>
      </c>
    </row>
    <row r="9">
      <c r="B9" s="268" t="s">
        <v>7</v>
      </c>
      <c r="C9" s="283" t="s">
        <v>6</v>
      </c>
      <c r="D9" s="283">
        <v>44.465489051127605</v>
      </c>
      <c r="E9" s="283">
        <v>45.200655580184907</v>
      </c>
      <c r="F9" s="283">
        <v>46.547214808105949</v>
      </c>
      <c r="G9" s="283">
        <v>48.496502765833839</v>
      </c>
      <c r="H9" s="283">
        <v>52.287964198714093</v>
      </c>
      <c r="I9" s="283">
        <v>55.679724867632089</v>
      </c>
      <c r="J9" s="283">
        <v>58.731546758725592</v>
      </c>
      <c r="K9" s="283">
        <v>61.575458695029347</v>
      </c>
      <c r="L9" s="283">
        <v>64.282064447776662</v>
      </c>
      <c r="M9" s="283">
        <v>66.8518774377284</v>
      </c>
      <c r="N9" s="283">
        <v>69.209820245272709</v>
      </c>
      <c r="O9" s="283">
        <v>71.343120288414028</v>
      </c>
    </row>
    <row r="10">
      <c r="B10" s="284" t="s">
        <v>8</v>
      </c>
      <c r="C10" s="285" t="s">
        <v>6</v>
      </c>
      <c r="D10" s="285">
        <v>368.01356574124344</v>
      </c>
      <c r="E10" s="285">
        <v>357.4808664378092</v>
      </c>
      <c r="F10" s="285">
        <v>342.42612837951935</v>
      </c>
      <c r="G10" s="285">
        <v>361.54411496584584</v>
      </c>
      <c r="H10" s="285">
        <v>342.55197448860355</v>
      </c>
      <c r="I10" s="285">
        <v>323.27127141098413</v>
      </c>
      <c r="J10" s="285">
        <v>340.98957651276868</v>
      </c>
      <c r="K10" s="285">
        <v>310.50962342753485</v>
      </c>
      <c r="L10" s="285">
        <v>328.48112024883744</v>
      </c>
      <c r="M10" s="285">
        <v>310.5183908496146</v>
      </c>
      <c r="N10" s="285">
        <v>292.11100088712953</v>
      </c>
      <c r="O10" s="285">
        <v>310.30625505885439</v>
      </c>
    </row>
    <row r="11" outlineLevel="1">
      <c r="B11" s="286" t="s">
        <v>9</v>
      </c>
      <c r="C11" s="283" t="s">
        <v>6</v>
      </c>
      <c r="D11" s="283">
        <v>279.25</v>
      </c>
      <c r="E11" s="283">
        <v>279.25</v>
      </c>
      <c r="F11" s="283">
        <v>279.25</v>
      </c>
      <c r="G11" s="283">
        <v>279.25</v>
      </c>
      <c r="H11" s="283">
        <v>279.25</v>
      </c>
      <c r="I11" s="283">
        <v>279.25</v>
      </c>
      <c r="J11" s="283">
        <v>279.25</v>
      </c>
      <c r="K11" s="283">
        <v>279.25</v>
      </c>
      <c r="L11" s="283">
        <v>279.25</v>
      </c>
      <c r="M11" s="283">
        <v>279.25</v>
      </c>
      <c r="N11" s="283">
        <v>279.25</v>
      </c>
      <c r="O11" s="283">
        <v>279.25</v>
      </c>
    </row>
    <row r="12" outlineLevel="1">
      <c r="B12" s="286" t="s">
        <v>10</v>
      </c>
      <c r="C12" s="283" t="s">
        <v>6</v>
      </c>
      <c r="D12" s="283">
        <v>13.3333333333333</v>
      </c>
      <c r="E12" s="283">
        <v>13.3333333333333</v>
      </c>
      <c r="F12" s="283">
        <v>13.3333333333333</v>
      </c>
      <c r="G12" s="283">
        <v>13.3333333333333</v>
      </c>
      <c r="H12" s="283">
        <v>13.3333333333333</v>
      </c>
      <c r="I12" s="283">
        <v>13.3333333333333</v>
      </c>
      <c r="J12" s="283">
        <v>13.3333333333333</v>
      </c>
      <c r="K12" s="283">
        <v>13.3333333333333</v>
      </c>
      <c r="L12" s="283">
        <v>13.3333333333333</v>
      </c>
      <c r="M12" s="283">
        <v>13.3333333333333</v>
      </c>
      <c r="N12" s="283">
        <v>13.3333333333333</v>
      </c>
      <c r="O12" s="283">
        <v>13.3333333333333</v>
      </c>
    </row>
    <row r="13" outlineLevel="1">
      <c r="B13" s="286" t="s">
        <v>11</v>
      </c>
      <c r="C13" s="283" t="s">
        <v>6</v>
      </c>
      <c r="D13" s="283">
        <v>75.430232407910125</v>
      </c>
      <c r="E13" s="283">
        <v>64.8975331044759</v>
      </c>
      <c r="F13" s="283">
        <v>49.842795046186033</v>
      </c>
      <c r="G13" s="283">
        <v>68.960781632512536</v>
      </c>
      <c r="H13" s="283">
        <v>49.96864115527022</v>
      </c>
      <c r="I13" s="283">
        <v>30.687938077650806</v>
      </c>
      <c r="J13" s="283">
        <v>48.406243179435393</v>
      </c>
      <c r="K13" s="283">
        <v>17.926290094201526</v>
      </c>
      <c r="L13" s="283">
        <v>35.897786915504156</v>
      </c>
      <c r="M13" s="283">
        <v>17.935057516281333</v>
      </c>
      <c r="N13" s="283">
        <v>-0.47233244620378534</v>
      </c>
      <c r="O13" s="283">
        <v>17.722921725521111</v>
      </c>
    </row>
    <row r="14" outlineLevel="1">
      <c r="B14" s="287" t="s">
        <v>12</v>
      </c>
      <c r="C14" s="288" t="s">
        <v>6</v>
      </c>
      <c r="D14" s="288">
        <v>17.007944173147724</v>
      </c>
      <c r="E14" s="288">
        <v>14.633040158844626</v>
      </c>
      <c r="F14" s="288">
        <v>11.238510720673292</v>
      </c>
      <c r="G14" s="288">
        <v>15.5492179554707</v>
      </c>
      <c r="H14" s="288">
        <v>11.266886393522038</v>
      </c>
      <c r="I14" s="288">
        <v>6.9194899836867672</v>
      </c>
      <c r="J14" s="288">
        <v>10.914598236625796</v>
      </c>
      <c r="K14" s="288">
        <v>4.0420045308233448</v>
      </c>
      <c r="L14" s="288">
        <v>8.0942022357393828</v>
      </c>
      <c r="M14" s="288">
        <v>4.04398140164179</v>
      </c>
      <c r="N14" s="288">
        <v>-0.10650111526579155</v>
      </c>
      <c r="O14" s="288">
        <v>3.9961492053035212</v>
      </c>
    </row>
    <row r="15" outlineLevel="1">
      <c r="B15" s="286" t="s">
        <v>13</v>
      </c>
      <c r="C15" s="283" t="s">
        <v>6</v>
      </c>
      <c r="D15" s="283">
        <v>58.4222882347624</v>
      </c>
      <c r="E15" s="283">
        <v>50.264492945631268</v>
      </c>
      <c r="F15" s="283">
        <v>38.604284325512737</v>
      </c>
      <c r="G15" s="283">
        <v>53.411563677041833</v>
      </c>
      <c r="H15" s="283">
        <v>38.701754761748184</v>
      </c>
      <c r="I15" s="283">
        <v>23.768448093964039</v>
      </c>
      <c r="J15" s="283">
        <v>37.491644942809593</v>
      </c>
      <c r="K15" s="283">
        <v>13.884285563378182</v>
      </c>
      <c r="L15" s="283">
        <v>27.803584679764771</v>
      </c>
      <c r="M15" s="283">
        <v>13.891076114639544</v>
      </c>
      <c r="N15" s="283">
        <v>-0.3658313309379938</v>
      </c>
      <c r="O15" s="283">
        <v>13.72677252021759</v>
      </c>
    </row>
    <row r="16" outlineLevel="1">
      <c r="B16" s="286" t="s">
        <v>14</v>
      </c>
      <c r="C16" s="283" t="s">
        <v>6</v>
      </c>
      <c r="D16" s="283">
        <v>0</v>
      </c>
      <c r="E16" s="283">
        <v>0</v>
      </c>
      <c r="F16" s="283">
        <v>0</v>
      </c>
      <c r="G16" s="283">
        <v>0</v>
      </c>
      <c r="H16" s="283">
        <v>0</v>
      </c>
      <c r="I16" s="283">
        <v>0</v>
      </c>
      <c r="J16" s="283">
        <v>0</v>
      </c>
      <c r="K16" s="283">
        <v>0</v>
      </c>
      <c r="L16" s="283">
        <v>0</v>
      </c>
      <c r="M16" s="283">
        <v>0</v>
      </c>
      <c r="N16" s="283">
        <v>0</v>
      </c>
      <c r="O16" s="283">
        <v>0</v>
      </c>
    </row>
    <row r="17" outlineLevel="1">
      <c r="B17" s="286" t="s">
        <v>15</v>
      </c>
      <c r="C17" s="283" t="s">
        <v>6</v>
      </c>
      <c r="D17" s="283">
        <v>58.4222882347624</v>
      </c>
      <c r="E17" s="283">
        <v>50.264492945631268</v>
      </c>
      <c r="F17" s="283">
        <v>38.604284325512737</v>
      </c>
      <c r="G17" s="283">
        <v>53.411563677041833</v>
      </c>
      <c r="H17" s="283">
        <v>38.701754761748184</v>
      </c>
      <c r="I17" s="283">
        <v>23.768448093964039</v>
      </c>
      <c r="J17" s="283">
        <v>37.491644942809593</v>
      </c>
      <c r="K17" s="283">
        <v>13.884285563378182</v>
      </c>
      <c r="L17" s="283">
        <v>27.803584679764771</v>
      </c>
      <c r="M17" s="283">
        <v>13.891076114639544</v>
      </c>
      <c r="N17" s="283">
        <v>-0.3658313309379938</v>
      </c>
      <c r="O17" s="283">
        <v>13.72677252021759</v>
      </c>
    </row>
    <row r="18" outlineLevel="1">
      <c r="B18" s="289" t="s">
        <v>16</v>
      </c>
      <c r="C18" s="290">
        <v>0</v>
      </c>
      <c r="D18" s="290">
        <v>0</v>
      </c>
      <c r="E18" s="290">
        <v>0</v>
      </c>
      <c r="F18" s="290">
        <v>0</v>
      </c>
      <c r="G18" s="290">
        <v>0</v>
      </c>
      <c r="H18" s="290">
        <v>0</v>
      </c>
      <c r="I18" s="290">
        <v>0</v>
      </c>
      <c r="J18" s="290">
        <v>0</v>
      </c>
      <c r="K18" s="290">
        <v>0</v>
      </c>
      <c r="L18" s="290">
        <v>0</v>
      </c>
      <c r="M18" s="290">
        <v>0</v>
      </c>
      <c r="N18" s="290">
        <v>0</v>
      </c>
      <c r="O18" s="290">
        <v>0</v>
      </c>
    </row>
    <row r="19" outlineLevel="1">
      <c r="B19" s="291" t="s">
        <v>17</v>
      </c>
      <c r="C19" s="283">
        <v>11305.000000000015</v>
      </c>
      <c r="D19" s="283">
        <v>8260.60920667675</v>
      </c>
      <c r="E19" s="283">
        <v>8310.8736996225125</v>
      </c>
      <c r="F19" s="283">
        <v>8349.4779839477542</v>
      </c>
      <c r="G19" s="283">
        <v>8402.8895476262278</v>
      </c>
      <c r="H19" s="283">
        <v>8441.591302387551</v>
      </c>
      <c r="I19" s="283">
        <v>8465.35975048387</v>
      </c>
      <c r="J19" s="283">
        <v>8502.8513954233076</v>
      </c>
      <c r="K19" s="283">
        <v>8516.7356809857338</v>
      </c>
      <c r="L19" s="283">
        <v>8544.5392656635049</v>
      </c>
      <c r="M19" s="283">
        <v>8558.4303417883075</v>
      </c>
      <c r="N19" s="283">
        <v>8558.0645104598843</v>
      </c>
      <c r="O19" s="283">
        <v>8571.7912829858815</v>
      </c>
    </row>
    <row r="20" outlineLevel="1"/>
    <row r="21" outlineLevel="1">
      <c r="B21" s="292" t="s">
        <v>18</v>
      </c>
    </row>
    <row r="22" outlineLevel="1">
      <c r="B22" s="293" t="s">
        <v>19</v>
      </c>
      <c r="C22" s="283">
        <v>99653.000000000015</v>
      </c>
      <c r="D22" s="283">
        <v>96608.60920667676</v>
      </c>
      <c r="E22" s="283">
        <v>96658.87369962252</v>
      </c>
      <c r="F22" s="283">
        <v>96697.477983947756</v>
      </c>
      <c r="G22" s="283">
        <v>96750.889547626241</v>
      </c>
      <c r="H22" s="283">
        <v>96789.591302387547</v>
      </c>
      <c r="I22" s="283">
        <v>96813.359750483869</v>
      </c>
      <c r="J22" s="283">
        <v>96850.85139542332</v>
      </c>
      <c r="K22" s="283">
        <v>96864.73568098573</v>
      </c>
      <c r="L22" s="283">
        <v>96892.5392656635</v>
      </c>
      <c r="M22" s="283">
        <v>96906.43034178832</v>
      </c>
      <c r="N22" s="283">
        <v>96906.064510459881</v>
      </c>
      <c r="O22" s="283">
        <v>96919.791282985883</v>
      </c>
    </row>
    <row r="23" outlineLevel="1">
      <c r="B23" s="293" t="s">
        <v>20</v>
      </c>
      <c r="C23" s="282"/>
      <c r="D23" s="282">
        <v>412.479054792371</v>
      </c>
      <c r="E23" s="282">
        <v>402.681522017994</v>
      </c>
      <c r="F23" s="282">
        <v>388.973343187625</v>
      </c>
      <c r="G23" s="282">
        <v>410.04061773168</v>
      </c>
      <c r="H23" s="282">
        <v>394.839938687318</v>
      </c>
      <c r="I23" s="282">
        <v>378.950996278616</v>
      </c>
      <c r="J23" s="282">
        <v>399.721123271494</v>
      </c>
      <c r="K23" s="282">
        <v>372.085082122564</v>
      </c>
      <c r="L23" s="282">
        <v>392.763184696614</v>
      </c>
      <c r="M23" s="282">
        <v>377.370268287343</v>
      </c>
      <c r="N23" s="282">
        <v>361.320821132402</v>
      </c>
      <c r="O23" s="282">
        <v>381.649375347268</v>
      </c>
    </row>
    <row r="24" outlineLevel="2" collapsed="1" hidden="1">
      <c r="B24" s="294" t="s">
        <v>21</v>
      </c>
    </row>
    <row r="25" outlineLevel="2" collapsed="1" hidden="1">
      <c r="B25" s="295" t="s">
        <v>22</v>
      </c>
      <c r="C25" s="283">
        <v>10118</v>
      </c>
      <c r="D25" s="283">
        <v>7073.6092066767442</v>
      </c>
      <c r="E25" s="283">
        <v>7123.8736996225107</v>
      </c>
      <c r="F25" s="283">
        <v>7162.4779839477424</v>
      </c>
      <c r="G25" s="283">
        <v>7215.889547626226</v>
      </c>
      <c r="H25" s="283">
        <v>7254.5913023875373</v>
      </c>
      <c r="I25" s="283">
        <v>7278.3597504838617</v>
      </c>
      <c r="J25" s="283">
        <v>7315.8513954233013</v>
      </c>
      <c r="K25" s="283">
        <v>7329.7356809857247</v>
      </c>
      <c r="L25" s="283">
        <v>7357.5392656634849</v>
      </c>
      <c r="M25" s="283">
        <v>7371.4303417882993</v>
      </c>
      <c r="N25" s="283">
        <v>7371.06451045987</v>
      </c>
      <c r="O25" s="283">
        <v>7384.791282985866</v>
      </c>
    </row>
    <row r="26" outlineLevel="2" collapsed="1" hidden="1">
      <c r="B26" s="295" t="s">
        <v>23</v>
      </c>
      <c r="C26" s="283" t="s">
        <v>6</v>
      </c>
      <c r="D26" s="283">
        <v>6.17</v>
      </c>
      <c r="E26" s="283">
        <v>0</v>
      </c>
      <c r="F26" s="283">
        <v>0</v>
      </c>
      <c r="G26" s="283">
        <v>0</v>
      </c>
      <c r="H26" s="283">
        <v>0</v>
      </c>
      <c r="I26" s="283">
        <v>0</v>
      </c>
      <c r="J26" s="283">
        <v>0</v>
      </c>
      <c r="K26" s="283">
        <v>0</v>
      </c>
      <c r="L26" s="283">
        <v>0</v>
      </c>
      <c r="M26" s="283">
        <v>0</v>
      </c>
      <c r="N26" s="283">
        <v>0</v>
      </c>
      <c r="O26" s="283">
        <v>0</v>
      </c>
    </row>
    <row r="27" outlineLevel="2" collapsed="1" hidden="1">
      <c r="B27" s="296" t="s">
        <v>24</v>
      </c>
      <c r="C27" s="297" t="s">
        <v>6</v>
      </c>
      <c r="D27" s="297">
        <v>0</v>
      </c>
      <c r="E27" s="297">
        <v>0</v>
      </c>
      <c r="F27" s="297">
        <v>0</v>
      </c>
      <c r="G27" s="297">
        <v>0</v>
      </c>
      <c r="H27" s="297">
        <v>0</v>
      </c>
      <c r="I27" s="297">
        <v>0</v>
      </c>
      <c r="J27" s="297">
        <v>0</v>
      </c>
      <c r="K27" s="297">
        <v>0</v>
      </c>
      <c r="L27" s="297">
        <v>0</v>
      </c>
      <c r="M27" s="297">
        <v>0</v>
      </c>
      <c r="N27" s="297">
        <v>0</v>
      </c>
      <c r="O27" s="297">
        <v>0</v>
      </c>
    </row>
    <row r="28" outlineLevel="2" collapsed="1" hidden="1">
      <c r="B28" s="294" t="s">
        <v>25</v>
      </c>
    </row>
    <row r="29" outlineLevel="2" collapsed="1" hidden="1">
      <c r="B29" s="298" t="s">
        <v>26</v>
      </c>
      <c r="C29" s="299">
        <v>78289</v>
      </c>
      <c r="D29" s="299">
        <v>78289</v>
      </c>
      <c r="E29" s="299">
        <v>78289</v>
      </c>
      <c r="F29" s="299">
        <v>78289</v>
      </c>
      <c r="G29" s="299">
        <v>78289</v>
      </c>
      <c r="H29" s="299">
        <v>78289</v>
      </c>
      <c r="I29" s="299">
        <v>78289</v>
      </c>
      <c r="J29" s="299">
        <v>78289</v>
      </c>
      <c r="K29" s="299">
        <v>78289</v>
      </c>
      <c r="L29" s="299">
        <v>78289</v>
      </c>
      <c r="M29" s="299">
        <v>78289</v>
      </c>
      <c r="N29" s="299">
        <v>78289</v>
      </c>
      <c r="O29" s="299">
        <v>78289</v>
      </c>
    </row>
    <row r="30" outlineLevel="2" collapsed="1" hidden="1">
      <c r="B30" s="300" t="s">
        <v>27</v>
      </c>
      <c r="C30" s="299" t="s">
        <v>6</v>
      </c>
      <c r="D30" s="299">
        <v>0</v>
      </c>
      <c r="E30" s="299">
        <v>0</v>
      </c>
      <c r="F30" s="299">
        <v>0</v>
      </c>
      <c r="G30" s="299">
        <v>0</v>
      </c>
      <c r="H30" s="299">
        <v>0</v>
      </c>
      <c r="I30" s="299">
        <v>0</v>
      </c>
      <c r="J30" s="299">
        <v>0</v>
      </c>
      <c r="K30" s="299">
        <v>0</v>
      </c>
      <c r="L30" s="299">
        <v>0</v>
      </c>
      <c r="M30" s="299">
        <v>0</v>
      </c>
      <c r="N30" s="299">
        <v>0</v>
      </c>
      <c r="O30" s="299">
        <v>0</v>
      </c>
    </row>
    <row r="31" outlineLevel="2" collapsed="1" hidden="1">
      <c r="B31" s="300" t="s">
        <v>28</v>
      </c>
      <c r="C31" s="299" t="s">
        <v>6</v>
      </c>
      <c r="D31" s="299">
        <v>15.6207325688764</v>
      </c>
      <c r="E31" s="299">
        <v>16.135154900390017</v>
      </c>
      <c r="F31" s="299">
        <v>16.759845809774369</v>
      </c>
      <c r="G31" s="299">
        <v>17.555338020250343</v>
      </c>
      <c r="H31" s="299">
        <v>18.717904462659416</v>
      </c>
      <c r="I31" s="299">
        <v>20.5245816765554</v>
      </c>
      <c r="J31" s="299">
        <v>23.36738921608249</v>
      </c>
      <c r="K31" s="299">
        <v>23.883526139276153</v>
      </c>
      <c r="L31" s="299">
        <v>24.217164046318405</v>
      </c>
      <c r="M31" s="299">
        <v>24.654887963181071</v>
      </c>
      <c r="N31" s="299">
        <v>25.407341335591259</v>
      </c>
      <c r="O31" s="299">
        <v>26.338930543902364</v>
      </c>
    </row>
    <row r="32" outlineLevel="2" collapsed="1" hidden="1">
      <c r="B32" s="298" t="s">
        <v>22</v>
      </c>
      <c r="C32" s="299">
        <v>78289</v>
      </c>
      <c r="D32" s="299">
        <v>78289</v>
      </c>
      <c r="E32" s="299">
        <v>78289</v>
      </c>
      <c r="F32" s="299">
        <v>78289</v>
      </c>
      <c r="G32" s="299">
        <v>78289</v>
      </c>
      <c r="H32" s="299">
        <v>78289</v>
      </c>
      <c r="I32" s="299">
        <v>78289</v>
      </c>
      <c r="J32" s="299">
        <v>78289</v>
      </c>
      <c r="K32" s="299">
        <v>78289</v>
      </c>
      <c r="L32" s="299">
        <v>78289</v>
      </c>
      <c r="M32" s="299">
        <v>78289</v>
      </c>
      <c r="N32" s="299">
        <v>78289</v>
      </c>
      <c r="O32" s="299">
        <v>78289</v>
      </c>
    </row>
    <row r="33" outlineLevel="2" collapsed="1" hidden="1">
      <c r="B33" s="300" t="s">
        <v>29</v>
      </c>
      <c r="C33" s="299" t="s">
        <v>6</v>
      </c>
      <c r="D33" s="299">
        <v>15.6207325688764</v>
      </c>
      <c r="E33" s="299">
        <v>16.135154900390017</v>
      </c>
      <c r="F33" s="299">
        <v>16.759845809774369</v>
      </c>
      <c r="G33" s="299">
        <v>17.555338020250343</v>
      </c>
      <c r="H33" s="299">
        <v>18.717904462659416</v>
      </c>
      <c r="I33" s="299">
        <v>20.5245816765554</v>
      </c>
      <c r="J33" s="299">
        <v>23.36738921608249</v>
      </c>
      <c r="K33" s="299">
        <v>23.883526139276153</v>
      </c>
      <c r="L33" s="299">
        <v>24.217164046318405</v>
      </c>
      <c r="M33" s="299">
        <v>24.654887963181071</v>
      </c>
      <c r="N33" s="299">
        <v>25.407341335591259</v>
      </c>
      <c r="O33" s="299">
        <v>26.338930543902364</v>
      </c>
    </row>
    <row r="34" outlineLevel="2" collapsed="1" hidden="1">
      <c r="B34" s="298" t="s">
        <v>23</v>
      </c>
      <c r="C34" s="299" t="s">
        <v>6</v>
      </c>
      <c r="D34" s="299">
        <v>389.91363977903819</v>
      </c>
      <c r="E34" s="299">
        <v>387.47077788184851</v>
      </c>
      <c r="F34" s="299">
        <v>384.83304824083524</v>
      </c>
      <c r="G34" s="299">
        <v>381.77668870947826</v>
      </c>
      <c r="H34" s="299">
        <v>378.43701157245658</v>
      </c>
      <c r="I34" s="299">
        <v>374.80438175115017</v>
      </c>
      <c r="J34" s="299">
        <v>371.45078654723193</v>
      </c>
      <c r="K34" s="299">
        <v>367.93399049498652</v>
      </c>
      <c r="L34" s="299">
        <v>364.48797697381093</v>
      </c>
      <c r="M34" s="299">
        <v>360.95574621555869</v>
      </c>
      <c r="N34" s="299">
        <v>357.16226015959023</v>
      </c>
      <c r="O34" s="299">
        <v>353.36654474304726</v>
      </c>
    </row>
    <row r="35" outlineLevel="2" collapsed="1" hidden="1">
      <c r="B35" s="300" t="s">
        <v>30</v>
      </c>
      <c r="C35" s="299" t="s">
        <v>6</v>
      </c>
      <c r="D35" s="299">
        <v>13.048166666666198</v>
      </c>
      <c r="E35" s="299">
        <v>13.030846243284467</v>
      </c>
      <c r="F35" s="299">
        <v>13.013767424558086</v>
      </c>
      <c r="G35" s="299">
        <v>12.996927324436147</v>
      </c>
      <c r="H35" s="299">
        <v>12.9803230886912</v>
      </c>
      <c r="I35" s="299">
        <v>12.963951896862692</v>
      </c>
      <c r="J35" s="299">
        <v>12.947810958682551</v>
      </c>
      <c r="K35" s="299">
        <v>12.931897515008513</v>
      </c>
      <c r="L35" s="299">
        <v>12.91620884101069</v>
      </c>
      <c r="M35" s="299">
        <v>12.900742238411887</v>
      </c>
      <c r="N35" s="299">
        <v>12.885495043842143</v>
      </c>
      <c r="O35" s="299">
        <v>12.870464620125912</v>
      </c>
    </row>
    <row r="36" outlineLevel="2" collapsed="1" hidden="1">
      <c r="B36" s="300" t="s">
        <v>31</v>
      </c>
      <c r="C36" s="301" t="s">
        <v>6</v>
      </c>
      <c r="D36" s="301">
        <v>5.7370957433636169</v>
      </c>
      <c r="E36" s="301">
        <v>5.6917670116842745</v>
      </c>
      <c r="F36" s="301">
        <v>5.6417612042211935</v>
      </c>
      <c r="G36" s="301">
        <v>5.5827206992945815</v>
      </c>
      <c r="H36" s="301">
        <v>5.5137111028593617</v>
      </c>
      <c r="I36" s="301">
        <v>5.4303383628544717</v>
      </c>
      <c r="J36" s="301">
        <v>5.3353609932095107</v>
      </c>
      <c r="K36" s="301">
        <v>5.2735449070348634</v>
      </c>
      <c r="L36" s="301">
        <v>5.2156110757959748</v>
      </c>
      <c r="M36" s="301">
        <v>5.1547603099139492</v>
      </c>
      <c r="N36" s="301">
        <v>5.0850809512038566</v>
      </c>
      <c r="O36" s="301">
        <v>5.012621658712896</v>
      </c>
    </row>
    <row r="37" outlineLevel="2" collapsed="1" hidden="1">
      <c r="B37" s="300" t="s">
        <v>32</v>
      </c>
      <c r="C37" s="299" t="s">
        <v>6</v>
      </c>
      <c r="D37" s="299">
        <v>1347.7467689262178</v>
      </c>
      <c r="E37" s="299">
        <v>1451.9069787652022</v>
      </c>
      <c r="F37" s="299">
        <v>1654.1811036434854</v>
      </c>
      <c r="G37" s="299">
        <v>1793.6394354317076</v>
      </c>
      <c r="H37" s="299">
        <v>1935.5004145058274</v>
      </c>
      <c r="I37" s="299">
        <v>1827.5913507238142</v>
      </c>
      <c r="J37" s="299">
        <v>1915.8083070348482</v>
      </c>
      <c r="K37" s="299">
        <v>1900.1312605796184</v>
      </c>
      <c r="L37" s="299">
        <v>1950.8628724163027</v>
      </c>
      <c r="M37" s="299">
        <v>2075.79265490298</v>
      </c>
      <c r="N37" s="299">
        <v>2086.34904728411</v>
      </c>
      <c r="O37" s="299">
        <v>2186.0229820203062</v>
      </c>
    </row>
    <row r="38" outlineLevel="2" collapsed="1" hidden="1">
      <c r="B38" s="300" t="s">
        <v>33</v>
      </c>
      <c r="C38" s="299" t="s">
        <v>6</v>
      </c>
      <c r="D38" s="299">
        <v>541.37699658398913</v>
      </c>
      <c r="E38" s="299">
        <v>548.59649968200063</v>
      </c>
      <c r="F38" s="299">
        <v>555.93562293809839</v>
      </c>
      <c r="G38" s="299">
        <v>563.39617158616772</v>
      </c>
      <c r="H38" s="299">
        <v>570.98068157449313</v>
      </c>
      <c r="I38" s="299">
        <v>578.69017777139129</v>
      </c>
      <c r="J38" s="299">
        <v>586.52424804119528</v>
      </c>
      <c r="K38" s="299">
        <v>594.501332126012</v>
      </c>
      <c r="L38" s="299">
        <v>602.617070889685</v>
      </c>
      <c r="M38" s="299">
        <v>610.87341739970054</v>
      </c>
      <c r="N38" s="299">
        <v>619.27503857303952</v>
      </c>
      <c r="O38" s="299">
        <v>627.82895010839718</v>
      </c>
    </row>
    <row r="39" outlineLevel="2" collapsed="1" hidden="1">
      <c r="B39" s="300" t="s">
        <v>34</v>
      </c>
      <c r="C39" s="299" t="s">
        <v>6</v>
      </c>
      <c r="D39" s="299">
        <v>399.71416301101453</v>
      </c>
      <c r="E39" s="299">
        <v>497.89310165812208</v>
      </c>
      <c r="F39" s="299">
        <v>693.983400994596</v>
      </c>
      <c r="G39" s="299">
        <v>827.12697179094755</v>
      </c>
      <c r="H39" s="299">
        <v>961.91762126422566</v>
      </c>
      <c r="I39" s="299">
        <v>845.50290041675737</v>
      </c>
      <c r="J39" s="299">
        <v>922.23144984055421</v>
      </c>
      <c r="K39" s="299">
        <v>900.84474663227093</v>
      </c>
      <c r="L39" s="299">
        <v>946.10540898247655</v>
      </c>
      <c r="M39" s="299">
        <v>1065.2470862890975</v>
      </c>
      <c r="N39" s="299">
        <v>1069.3443815732212</v>
      </c>
      <c r="O39" s="299">
        <v>1161.9577066963693</v>
      </c>
    </row>
    <row r="40" outlineLevel="2" collapsed="1" hidden="1">
      <c r="B40" s="300" t="s">
        <v>35</v>
      </c>
      <c r="C40" s="299" t="s">
        <v>6</v>
      </c>
      <c r="D40" s="299">
        <v>29.7901362188419</v>
      </c>
      <c r="E40" s="299">
        <v>30.977445786515258</v>
      </c>
      <c r="F40" s="299">
        <v>32.442798894513636</v>
      </c>
      <c r="G40" s="299">
        <v>34.3365306695506</v>
      </c>
      <c r="H40" s="299">
        <v>37.145423183343162</v>
      </c>
      <c r="I40" s="299">
        <v>41.557842681378311</v>
      </c>
      <c r="J40" s="299">
        <v>48.549633564549573</v>
      </c>
      <c r="K40" s="299">
        <v>49.7830888413576</v>
      </c>
      <c r="L40" s="299">
        <v>50.568624411341531</v>
      </c>
      <c r="M40" s="299">
        <v>51.617147237035667</v>
      </c>
      <c r="N40" s="299">
        <v>53.452862022100909</v>
      </c>
      <c r="O40" s="299">
        <v>55.740245092619226</v>
      </c>
    </row>
    <row r="41" outlineLevel="2" collapsed="1" hidden="1">
      <c r="B41" s="300" t="s">
        <v>36</v>
      </c>
      <c r="C41" s="299" t="s">
        <v>6</v>
      </c>
      <c r="D41" s="299">
        <v>77302.497971617238</v>
      </c>
      <c r="E41" s="299">
        <v>77195.397797973157</v>
      </c>
      <c r="F41" s="299">
        <v>76989.878331362735</v>
      </c>
      <c r="G41" s="299">
        <v>76846.584987932656</v>
      </c>
      <c r="H41" s="299">
        <v>76700.238369514933</v>
      </c>
      <c r="I41" s="299">
        <v>76802.724497454343</v>
      </c>
      <c r="J41" s="299">
        <v>76708.327279336081</v>
      </c>
      <c r="K41" s="299">
        <v>76719.987306259762</v>
      </c>
      <c r="L41" s="299">
        <v>76665.4917316684</v>
      </c>
      <c r="M41" s="299">
        <v>76536.6074611126</v>
      </c>
      <c r="N41" s="299">
        <v>76521.520376497108</v>
      </c>
      <c r="O41" s="299">
        <v>76417.134167558121</v>
      </c>
    </row>
    <row r="42" outlineLevel="2" collapsed="1" hidden="1">
      <c r="B42" s="300" t="s">
        <v>37</v>
      </c>
      <c r="C42" s="299" t="s">
        <v>6</v>
      </c>
      <c r="D42" s="299">
        <v>986.50202838274231</v>
      </c>
      <c r="E42" s="299">
        <v>1093.6022020268545</v>
      </c>
      <c r="F42" s="299">
        <v>1299.121668637255</v>
      </c>
      <c r="G42" s="299">
        <v>1442.4150120673314</v>
      </c>
      <c r="H42" s="299">
        <v>1588.7616304850612</v>
      </c>
      <c r="I42" s="299">
        <v>1486.2755025456702</v>
      </c>
      <c r="J42" s="299">
        <v>1580.6727206638914</v>
      </c>
      <c r="K42" s="299">
        <v>1569.012693740232</v>
      </c>
      <c r="L42" s="299">
        <v>1623.5082683315854</v>
      </c>
      <c r="M42" s="299">
        <v>1752.3925388874166</v>
      </c>
      <c r="N42" s="299">
        <v>1767.4796235028962</v>
      </c>
      <c r="O42" s="299">
        <v>1871.8658324418698</v>
      </c>
    </row>
    <row r="43" outlineLevel="2" collapsed="1" hidden="1">
      <c r="B43" s="300" t="s">
        <v>38</v>
      </c>
      <c r="C43" s="301" t="s">
        <v>6</v>
      </c>
      <c r="D43" s="301">
        <v>2.9837730140976162</v>
      </c>
      <c r="E43" s="301">
        <v>2.9983495492016621</v>
      </c>
      <c r="F43" s="301">
        <v>3.0137443297474733</v>
      </c>
      <c r="G43" s="301">
        <v>3.0177019664743954</v>
      </c>
      <c r="H43" s="301">
        <v>3.0190305719015895</v>
      </c>
      <c r="I43" s="301">
        <v>3.0202846339471829</v>
      </c>
      <c r="J43" s="301">
        <v>3.01726154233086</v>
      </c>
      <c r="K43" s="301">
        <v>3.0135919916266269</v>
      </c>
      <c r="L43" s="301">
        <v>3.0084572454186662</v>
      </c>
      <c r="M43" s="301">
        <v>2.9964948804542888</v>
      </c>
      <c r="N43" s="301">
        <v>2.9814828668466919</v>
      </c>
      <c r="O43" s="301">
        <v>2.9677305765416038</v>
      </c>
    </row>
    <row r="44" outlineLevel="2" collapsed="1" hidden="1">
      <c r="B44" s="294" t="s">
        <v>39</v>
      </c>
    </row>
    <row r="45" outlineLevel="2" collapsed="1" hidden="1">
      <c r="B45" s="295" t="s">
        <v>26</v>
      </c>
      <c r="C45" s="283">
        <v>9000.0000000000109</v>
      </c>
      <c r="D45" s="283">
        <v>9000.0000000000109</v>
      </c>
      <c r="E45" s="283">
        <v>9000.0000000000109</v>
      </c>
      <c r="F45" s="283">
        <v>9000.0000000000109</v>
      </c>
      <c r="G45" s="283">
        <v>9000.0000000000109</v>
      </c>
      <c r="H45" s="283">
        <v>9000.0000000000109</v>
      </c>
      <c r="I45" s="283">
        <v>9000.0000000000109</v>
      </c>
      <c r="J45" s="283">
        <v>9000.0000000000109</v>
      </c>
      <c r="K45" s="283">
        <v>9000.0000000000109</v>
      </c>
      <c r="L45" s="283">
        <v>9000.0000000000109</v>
      </c>
      <c r="M45" s="283">
        <v>9000.0000000000109</v>
      </c>
      <c r="N45" s="283">
        <v>9000.0000000000109</v>
      </c>
      <c r="O45" s="283">
        <v>9000.0000000000109</v>
      </c>
    </row>
    <row r="46" outlineLevel="2" collapsed="1" hidden="1">
      <c r="B46" s="296" t="s">
        <v>27</v>
      </c>
      <c r="C46" s="283" t="s">
        <v>6</v>
      </c>
      <c r="D46" s="283">
        <v>0</v>
      </c>
      <c r="E46" s="283">
        <v>0</v>
      </c>
      <c r="F46" s="283">
        <v>0</v>
      </c>
      <c r="G46" s="283">
        <v>0</v>
      </c>
      <c r="H46" s="283">
        <v>0</v>
      </c>
      <c r="I46" s="283">
        <v>0</v>
      </c>
      <c r="J46" s="283">
        <v>0</v>
      </c>
      <c r="K46" s="283">
        <v>0</v>
      </c>
      <c r="L46" s="283">
        <v>0</v>
      </c>
      <c r="M46" s="283">
        <v>0</v>
      </c>
      <c r="N46" s="283">
        <v>0</v>
      </c>
      <c r="O46" s="283">
        <v>0</v>
      </c>
    </row>
    <row r="47" outlineLevel="2" collapsed="1" hidden="1">
      <c r="B47" s="296" t="s">
        <v>28</v>
      </c>
      <c r="C47" s="283" t="s">
        <v>6</v>
      </c>
      <c r="D47" s="283">
        <v>0.0090258325</v>
      </c>
      <c r="E47" s="283">
        <v>0.014935493229101447</v>
      </c>
      <c r="F47" s="283">
        <v>0.024174957481363508</v>
      </c>
      <c r="G47" s="283">
        <v>0.03863491138592514</v>
      </c>
      <c r="H47" s="283">
        <v>0.061482308974192185</v>
      </c>
      <c r="I47" s="283">
        <v>0.098208086671387612</v>
      </c>
      <c r="J47" s="283">
        <v>0.1610512805016649</v>
      </c>
      <c r="K47" s="283">
        <v>0.16665765055009343</v>
      </c>
      <c r="L47" s="283">
        <v>0.16589592002348919</v>
      </c>
      <c r="M47" s="283">
        <v>0.16942191235434415</v>
      </c>
      <c r="N47" s="283">
        <v>0.18166325468605563</v>
      </c>
      <c r="O47" s="283">
        <v>0.19799565458850618</v>
      </c>
    </row>
    <row r="48" outlineLevel="2" collapsed="1" hidden="1">
      <c r="B48" s="295" t="s">
        <v>22</v>
      </c>
      <c r="C48" s="283">
        <v>9000.0000000000109</v>
      </c>
      <c r="D48" s="283">
        <v>9000.0000000000109</v>
      </c>
      <c r="E48" s="283">
        <v>9000.0000000000109</v>
      </c>
      <c r="F48" s="283">
        <v>9000.0000000000109</v>
      </c>
      <c r="G48" s="283">
        <v>9000.0000000000109</v>
      </c>
      <c r="H48" s="283">
        <v>9000.0000000000109</v>
      </c>
      <c r="I48" s="283">
        <v>9000.0000000000109</v>
      </c>
      <c r="J48" s="283">
        <v>9000.0000000000109</v>
      </c>
      <c r="K48" s="283">
        <v>9000.0000000000109</v>
      </c>
      <c r="L48" s="283">
        <v>9000.0000000000109</v>
      </c>
      <c r="M48" s="283">
        <v>9000.0000000000109</v>
      </c>
      <c r="N48" s="283">
        <v>9000.0000000000109</v>
      </c>
      <c r="O48" s="283">
        <v>9000.0000000000109</v>
      </c>
    </row>
    <row r="49" outlineLevel="2" collapsed="1" hidden="1">
      <c r="B49" s="296" t="s">
        <v>29</v>
      </c>
      <c r="C49" s="283" t="s">
        <v>6</v>
      </c>
      <c r="D49" s="283">
        <v>0.0090258325</v>
      </c>
      <c r="E49" s="283">
        <v>0.014935493229101447</v>
      </c>
      <c r="F49" s="283">
        <v>0.024174957481363508</v>
      </c>
      <c r="G49" s="283">
        <v>0.03863491138592514</v>
      </c>
      <c r="H49" s="283">
        <v>0.061482308974192185</v>
      </c>
      <c r="I49" s="283">
        <v>0.098208086671387612</v>
      </c>
      <c r="J49" s="283">
        <v>0.1610512805016649</v>
      </c>
      <c r="K49" s="283">
        <v>0.16665765055009343</v>
      </c>
      <c r="L49" s="283">
        <v>0.16589592002348919</v>
      </c>
      <c r="M49" s="283">
        <v>0.16942191235434415</v>
      </c>
      <c r="N49" s="283">
        <v>0.18166325468605563</v>
      </c>
      <c r="O49" s="283">
        <v>0.19799565458850618</v>
      </c>
    </row>
    <row r="50" outlineLevel="2" collapsed="1" hidden="1">
      <c r="B50" s="295" t="s">
        <v>23</v>
      </c>
      <c r="C50" s="283" t="s">
        <v>6</v>
      </c>
      <c r="D50" s="283">
        <v>16.3954150133329</v>
      </c>
      <c r="E50" s="283">
        <v>15.2107441361456</v>
      </c>
      <c r="F50" s="283">
        <v>4.1402949467900578</v>
      </c>
      <c r="G50" s="283">
        <v>28.263929022201523</v>
      </c>
      <c r="H50" s="283">
        <v>16.402927114861129</v>
      </c>
      <c r="I50" s="283">
        <v>4.1466145274660366</v>
      </c>
      <c r="J50" s="283">
        <v>28.270336724262283</v>
      </c>
      <c r="K50" s="283">
        <v>4.1510916275776228</v>
      </c>
      <c r="L50" s="283">
        <v>28.275207722803195</v>
      </c>
      <c r="M50" s="283">
        <v>16.414522071784361</v>
      </c>
      <c r="N50" s="283">
        <v>4.15856097281198</v>
      </c>
      <c r="O50" s="283">
        <v>28.282830604221136</v>
      </c>
    </row>
    <row r="51" outlineLevel="2" collapsed="1" hidden="1">
      <c r="B51" s="296" t="s">
        <v>31</v>
      </c>
      <c r="C51" s="297" t="s">
        <v>6</v>
      </c>
      <c r="D51" s="297">
        <v>2.1848518907777175</v>
      </c>
      <c r="E51" s="297">
        <v>2.0261078190555306</v>
      </c>
      <c r="F51" s="297">
        <v>0.54881599857449193</v>
      </c>
      <c r="G51" s="297">
        <v>3.7633725481087419</v>
      </c>
      <c r="H51" s="297">
        <v>2.1788593074515887</v>
      </c>
      <c r="I51" s="297">
        <v>0.53978752543928588</v>
      </c>
      <c r="J51" s="297">
        <v>3.7479047258347444</v>
      </c>
      <c r="K51" s="297">
        <v>0.53125786360366989</v>
      </c>
      <c r="L51" s="297">
        <v>3.7479082403706232</v>
      </c>
      <c r="M51" s="297">
        <v>2.1660133545906661</v>
      </c>
      <c r="N51" s="297">
        <v>0.530253029083456</v>
      </c>
      <c r="O51" s="297">
        <v>3.744644659951013</v>
      </c>
    </row>
    <row r="52" outlineLevel="2" collapsed="1" hidden="1">
      <c r="B52" s="296" t="s">
        <v>32</v>
      </c>
      <c r="C52" s="283" t="s">
        <v>6</v>
      </c>
      <c r="D52" s="283">
        <v>22.9501996176373</v>
      </c>
      <c r="E52" s="283">
        <v>22.450902314224855</v>
      </c>
      <c r="F52" s="283">
        <v>12.455498151358354</v>
      </c>
      <c r="G52" s="283">
        <v>37.368672323594822</v>
      </c>
      <c r="H52" s="283">
        <v>26.196751599431693</v>
      </c>
      <c r="I52" s="283">
        <v>13.652405232688487</v>
      </c>
      <c r="J52" s="283">
        <v>38.424054005228349</v>
      </c>
      <c r="K52" s="283">
        <v>14.647418450862761</v>
      </c>
      <c r="L52" s="283">
        <v>38.674896488518336</v>
      </c>
      <c r="M52" s="283">
        <v>27.916541809022942</v>
      </c>
      <c r="N52" s="283">
        <v>16.167108713025012</v>
      </c>
      <c r="O52" s="283">
        <v>40.78538633421627</v>
      </c>
    </row>
    <row r="53" outlineLevel="2" collapsed="1" hidden="1">
      <c r="B53" s="296" t="s">
        <v>33</v>
      </c>
      <c r="C53" s="283" t="s">
        <v>6</v>
      </c>
      <c r="D53" s="283">
        <v>4.779920699739</v>
      </c>
      <c r="E53" s="283">
        <v>4.7975270937500607</v>
      </c>
      <c r="F53" s="283">
        <v>4.8144607124494394</v>
      </c>
      <c r="G53" s="283">
        <v>4.8301290460544282</v>
      </c>
      <c r="H53" s="283">
        <v>4.8454366551568331</v>
      </c>
      <c r="I53" s="283">
        <v>4.8597926013653741</v>
      </c>
      <c r="J53" s="283">
        <v>4.8745368307118371</v>
      </c>
      <c r="K53" s="283">
        <v>4.8887177817208789</v>
      </c>
      <c r="L53" s="283">
        <v>4.9025522056629569</v>
      </c>
      <c r="M53" s="283">
        <v>4.9169477270155042</v>
      </c>
      <c r="N53" s="283">
        <v>4.9304564079434252</v>
      </c>
      <c r="O53" s="283">
        <v>4.9436908599668516</v>
      </c>
    </row>
    <row r="54" outlineLevel="2" collapsed="1" hidden="1">
      <c r="B54" s="296" t="s">
        <v>34</v>
      </c>
      <c r="C54" s="283" t="s">
        <v>6</v>
      </c>
      <c r="D54" s="283">
        <v>1.7526002344619</v>
      </c>
      <c r="E54" s="283">
        <v>2.4057344141343786</v>
      </c>
      <c r="F54" s="283">
        <v>3.4409244723440056</v>
      </c>
      <c r="G54" s="283">
        <v>4.1788530961258763</v>
      </c>
      <c r="H54" s="283">
        <v>4.7957781459524886</v>
      </c>
      <c r="I54" s="283">
        <v>4.40195108772589</v>
      </c>
      <c r="J54" s="283">
        <v>4.8784934378518354</v>
      </c>
      <c r="K54" s="283">
        <v>5.1923529914254409</v>
      </c>
      <c r="L54" s="283">
        <v>5.0832535380050166</v>
      </c>
      <c r="M54" s="283">
        <v>6.1617907766177114</v>
      </c>
      <c r="N54" s="283">
        <v>6.6235115033559815</v>
      </c>
      <c r="O54" s="283">
        <v>7.0626959724292782</v>
      </c>
    </row>
    <row r="55" outlineLevel="2" collapsed="1" hidden="1">
      <c r="B55" s="296" t="s">
        <v>35</v>
      </c>
      <c r="C55" s="283" t="s">
        <v>6</v>
      </c>
      <c r="D55" s="283">
        <v>0.0222636701035</v>
      </c>
      <c r="E55" s="283">
        <v>0.036896670194814241</v>
      </c>
      <c r="F55" s="283">
        <v>0.059818019774850954</v>
      </c>
      <c r="G55" s="283">
        <v>0.095761159212990513</v>
      </c>
      <c r="H55" s="283">
        <v>0.15260968346124279</v>
      </c>
      <c r="I55" s="283">
        <v>0.24404701613118077</v>
      </c>
      <c r="J55" s="283">
        <v>0.400687012402386</v>
      </c>
      <c r="K55" s="283">
        <v>0.41525605013881778</v>
      </c>
      <c r="L55" s="283">
        <v>0.41388302204716559</v>
      </c>
      <c r="M55" s="283">
        <v>0.423281233605369</v>
      </c>
      <c r="N55" s="283">
        <v>0.45457982891362525</v>
      </c>
      <c r="O55" s="283">
        <v>0.49616889759900168</v>
      </c>
    </row>
    <row r="56" outlineLevel="2" collapsed="1" hidden="1">
      <c r="B56" s="296" t="s">
        <v>36</v>
      </c>
      <c r="C56" s="283" t="s">
        <v>6</v>
      </c>
      <c r="D56" s="283">
        <v>8993.4361895632119</v>
      </c>
      <c r="E56" s="283">
        <v>8992.7449063286967</v>
      </c>
      <c r="F56" s="283">
        <v>8991.6606218379511</v>
      </c>
      <c r="G56" s="283">
        <v>8990.8566217872249</v>
      </c>
      <c r="H56" s="283">
        <v>8990.1446932064937</v>
      </c>
      <c r="I56" s="283">
        <v>8990.3960012081188</v>
      </c>
      <c r="J56" s="283">
        <v>8989.6852314385414</v>
      </c>
      <c r="K56" s="283">
        <v>8989.33701552619</v>
      </c>
      <c r="L56" s="283">
        <v>8989.4344153142611</v>
      </c>
      <c r="M56" s="283">
        <v>8988.3285583504075</v>
      </c>
      <c r="N56" s="283">
        <v>8987.8097890051158</v>
      </c>
      <c r="O56" s="283">
        <v>8987.29944861542</v>
      </c>
    </row>
    <row r="57" outlineLevel="2" collapsed="1" hidden="1">
      <c r="B57" s="296" t="s">
        <v>40</v>
      </c>
      <c r="C57" s="283" t="s">
        <v>6</v>
      </c>
      <c r="D57" s="283">
        <v>6.56381043679989</v>
      </c>
      <c r="E57" s="283">
        <v>7.25509367131372</v>
      </c>
      <c r="F57" s="283">
        <v>8.3393781620583027</v>
      </c>
      <c r="G57" s="283">
        <v>9.14337821278721</v>
      </c>
      <c r="H57" s="283">
        <v>9.8553067935183645</v>
      </c>
      <c r="I57" s="283">
        <v>9.6039987918913834</v>
      </c>
      <c r="J57" s="283">
        <v>10.314768561468693</v>
      </c>
      <c r="K57" s="283">
        <v>10.662984473822405</v>
      </c>
      <c r="L57" s="283">
        <v>10.565584685749375</v>
      </c>
      <c r="M57" s="283">
        <v>11.671441649601096</v>
      </c>
      <c r="N57" s="283">
        <v>12.190210994893917</v>
      </c>
      <c r="O57" s="283">
        <v>12.700551384590334</v>
      </c>
    </row>
    <row r="58" outlineLevel="2" collapsed="1" hidden="1">
      <c r="B58" s="296" t="s">
        <v>41</v>
      </c>
      <c r="C58" s="297" t="s">
        <v>6</v>
      </c>
      <c r="D58" s="297">
        <v>2.9863380588000004</v>
      </c>
      <c r="E58" s="297">
        <v>2.9897035032</v>
      </c>
      <c r="F58" s="297">
        <v>2.99353647</v>
      </c>
      <c r="G58" s="297">
        <v>2.9958742175999995</v>
      </c>
      <c r="H58" s="297">
        <v>2.9978145684</v>
      </c>
      <c r="I58" s="297">
        <v>2.9991520296</v>
      </c>
      <c r="J58" s="297">
        <v>3.0013057163999997</v>
      </c>
      <c r="K58" s="297">
        <v>3.0037014564</v>
      </c>
      <c r="L58" s="297">
        <v>3.0052471728000003</v>
      </c>
      <c r="M58" s="297">
        <v>3.0071389656</v>
      </c>
      <c r="N58" s="297">
        <v>3.0088456272000004</v>
      </c>
      <c r="O58" s="297">
        <v>3.0101393651999997</v>
      </c>
    </row>
    <row r="59" outlineLevel="2" collapsed="1" hidden="1">
      <c r="B59" s="294" t="s">
        <v>42</v>
      </c>
    </row>
    <row r="60" outlineLevel="2" collapsed="1" hidden="1">
      <c r="B60" s="298" t="s">
        <v>22</v>
      </c>
      <c r="C60" s="299">
        <v>2246</v>
      </c>
      <c r="D60" s="299">
        <v>2246</v>
      </c>
      <c r="E60" s="299">
        <v>2246</v>
      </c>
      <c r="F60" s="299">
        <v>2246</v>
      </c>
      <c r="G60" s="299">
        <v>2246</v>
      </c>
      <c r="H60" s="299">
        <v>2246</v>
      </c>
      <c r="I60" s="299">
        <v>2246</v>
      </c>
      <c r="J60" s="299">
        <v>2246</v>
      </c>
      <c r="K60" s="299">
        <v>2246</v>
      </c>
      <c r="L60" s="299">
        <v>2246</v>
      </c>
      <c r="M60" s="299">
        <v>2246</v>
      </c>
      <c r="N60" s="299">
        <v>2246</v>
      </c>
      <c r="O60" s="299">
        <v>2246</v>
      </c>
    </row>
    <row r="61" outlineLevel="2" collapsed="1" hidden="1">
      <c r="B61" s="298" t="s">
        <v>23</v>
      </c>
      <c r="C61" s="299" t="s">
        <v>6</v>
      </c>
      <c r="D61" s="299">
        <v>0</v>
      </c>
      <c r="E61" s="299">
        <v>0</v>
      </c>
      <c r="F61" s="299">
        <v>0</v>
      </c>
      <c r="G61" s="299">
        <v>0</v>
      </c>
      <c r="H61" s="299">
        <v>0</v>
      </c>
      <c r="I61" s="299">
        <v>0</v>
      </c>
      <c r="J61" s="299">
        <v>0</v>
      </c>
      <c r="K61" s="299">
        <v>0</v>
      </c>
      <c r="L61" s="299">
        <v>0</v>
      </c>
      <c r="M61" s="299">
        <v>0</v>
      </c>
      <c r="N61" s="299">
        <v>0</v>
      </c>
      <c r="O61" s="299">
        <v>0</v>
      </c>
    </row>
    <row r="62" outlineLevel="1"/>
    <row r="63" outlineLevel="1">
      <c r="B63" s="292" t="s">
        <v>43</v>
      </c>
    </row>
    <row r="64" outlineLevel="1">
      <c r="B64" s="293" t="s">
        <v>19</v>
      </c>
      <c r="C64" s="283">
        <v>88348</v>
      </c>
      <c r="D64" s="283">
        <v>88348</v>
      </c>
      <c r="E64" s="283">
        <v>88348</v>
      </c>
      <c r="F64" s="283">
        <v>88348</v>
      </c>
      <c r="G64" s="283">
        <v>88348</v>
      </c>
      <c r="H64" s="283">
        <v>88348</v>
      </c>
      <c r="I64" s="283">
        <v>88348</v>
      </c>
      <c r="J64" s="283">
        <v>88348</v>
      </c>
      <c r="K64" s="283">
        <v>88348</v>
      </c>
      <c r="L64" s="283">
        <v>88348</v>
      </c>
      <c r="M64" s="283">
        <v>88348</v>
      </c>
      <c r="N64" s="283">
        <v>88348</v>
      </c>
      <c r="O64" s="283">
        <v>88348</v>
      </c>
    </row>
    <row r="65" outlineLevel="1">
      <c r="B65" s="293" t="s">
        <v>20</v>
      </c>
      <c r="C65" s="282"/>
      <c r="D65" s="282">
        <v>44.4654890511276</v>
      </c>
      <c r="E65" s="282">
        <v>45.2006555801849</v>
      </c>
      <c r="F65" s="282">
        <v>46.5472148081059</v>
      </c>
      <c r="G65" s="282">
        <v>48.4965027658338</v>
      </c>
      <c r="H65" s="282">
        <v>52.2879641987141</v>
      </c>
      <c r="I65" s="282">
        <v>55.6797248676321</v>
      </c>
      <c r="J65" s="282">
        <v>58.7315467587256</v>
      </c>
      <c r="K65" s="282">
        <v>61.5754586950293</v>
      </c>
      <c r="L65" s="282">
        <v>64.2820644477767</v>
      </c>
      <c r="M65" s="282">
        <v>66.8518774377284</v>
      </c>
      <c r="N65" s="282">
        <v>69.2098202452727</v>
      </c>
      <c r="O65" s="282">
        <v>71.343120288414</v>
      </c>
    </row>
    <row r="66" outlineLevel="2" collapsed="1" hidden="1">
      <c r="B66" s="294" t="s">
        <v>44</v>
      </c>
    </row>
    <row r="67" outlineLevel="2" collapsed="1" hidden="1">
      <c r="B67" s="295" t="s">
        <v>22</v>
      </c>
      <c r="C67" s="283">
        <v>30721</v>
      </c>
      <c r="D67" s="283">
        <v>30721</v>
      </c>
      <c r="E67" s="283">
        <v>30721</v>
      </c>
      <c r="F67" s="283">
        <v>30720.999999999996</v>
      </c>
      <c r="G67" s="283">
        <v>30721</v>
      </c>
      <c r="H67" s="283">
        <v>30721</v>
      </c>
      <c r="I67" s="283">
        <v>30721</v>
      </c>
      <c r="J67" s="283">
        <v>30721</v>
      </c>
      <c r="K67" s="283">
        <v>30721</v>
      </c>
      <c r="L67" s="283">
        <v>30721</v>
      </c>
      <c r="M67" s="283">
        <v>30721</v>
      </c>
      <c r="N67" s="283">
        <v>30721</v>
      </c>
      <c r="O67" s="283">
        <v>30721</v>
      </c>
    </row>
    <row r="68" outlineLevel="2" collapsed="1" hidden="1">
      <c r="B68" s="295" t="s">
        <v>23</v>
      </c>
      <c r="C68" s="283" t="s">
        <v>6</v>
      </c>
      <c r="D68" s="283">
        <v>25.7953228012575</v>
      </c>
      <c r="E68" s="283">
        <v>26.03965431769662</v>
      </c>
      <c r="F68" s="283">
        <v>26.968870735819877</v>
      </c>
      <c r="G68" s="283">
        <v>28.42097565342409</v>
      </c>
      <c r="H68" s="283">
        <v>31.6334262270018</v>
      </c>
      <c r="I68" s="283">
        <v>34.463469015270739</v>
      </c>
      <c r="J68" s="283">
        <v>36.97080197718163</v>
      </c>
      <c r="K68" s="283">
        <v>39.282747505775681</v>
      </c>
      <c r="L68" s="283">
        <v>41.462672049134035</v>
      </c>
      <c r="M68" s="283">
        <v>43.524768868720336</v>
      </c>
      <c r="N68" s="283">
        <v>45.391250496524059</v>
      </c>
      <c r="O68" s="283">
        <v>47.040123334864184</v>
      </c>
    </row>
    <row r="69" outlineLevel="2" collapsed="1" hidden="1">
      <c r="B69" s="296" t="s">
        <v>30</v>
      </c>
      <c r="C69" s="283" t="s">
        <v>6</v>
      </c>
      <c r="D69" s="283">
        <v>5.3761750000014006</v>
      </c>
      <c r="E69" s="283">
        <v>5.3761750000000061</v>
      </c>
      <c r="F69" s="283">
        <v>5.376175000902248</v>
      </c>
      <c r="G69" s="283">
        <v>5.3761750013360947</v>
      </c>
      <c r="H69" s="283">
        <v>5.3761749990749665</v>
      </c>
      <c r="I69" s="283">
        <v>5.3761750014034906</v>
      </c>
      <c r="J69" s="283">
        <v>5.3761749986225542</v>
      </c>
      <c r="K69" s="283">
        <v>5.3761750010986411</v>
      </c>
      <c r="L69" s="283">
        <v>5.3761749981402307</v>
      </c>
      <c r="M69" s="283">
        <v>5.376174999464074</v>
      </c>
      <c r="N69" s="283">
        <v>5.3761749974534192</v>
      </c>
      <c r="O69" s="283">
        <v>5.3761750005331894</v>
      </c>
    </row>
    <row r="70" outlineLevel="2" collapsed="1" hidden="1">
      <c r="B70" s="296" t="s">
        <v>31</v>
      </c>
      <c r="C70" s="297" t="s">
        <v>6</v>
      </c>
      <c r="D70" s="297">
        <v>1.0075969975426908</v>
      </c>
      <c r="E70" s="297">
        <v>1.0171408867301175</v>
      </c>
      <c r="F70" s="297">
        <v>1.0534372215417418</v>
      </c>
      <c r="G70" s="297">
        <v>1.1101582234988743</v>
      </c>
      <c r="H70" s="297">
        <v>1.2356404893200794</v>
      </c>
      <c r="I70" s="297">
        <v>1.3461854372684772</v>
      </c>
      <c r="J70" s="297">
        <v>1.4441249429581706</v>
      </c>
      <c r="K70" s="297">
        <v>1.534432375473807</v>
      </c>
      <c r="L70" s="297">
        <v>1.619582906121573</v>
      </c>
      <c r="M70" s="297">
        <v>1.7001309411303149</v>
      </c>
      <c r="N70" s="297">
        <v>1.7730380064395321</v>
      </c>
      <c r="O70" s="297">
        <v>1.8374450051052056</v>
      </c>
    </row>
    <row r="71" outlineLevel="2" collapsed="1" hidden="1">
      <c r="B71" s="296" t="s">
        <v>45</v>
      </c>
      <c r="C71" s="283" t="s">
        <v>6</v>
      </c>
      <c r="D71" s="283">
        <v>0</v>
      </c>
      <c r="E71" s="283">
        <v>0</v>
      </c>
      <c r="F71" s="283">
        <v>0</v>
      </c>
      <c r="G71" s="283">
        <v>0</v>
      </c>
      <c r="H71" s="283">
        <v>0</v>
      </c>
      <c r="I71" s="283">
        <v>0</v>
      </c>
      <c r="J71" s="283">
        <v>0</v>
      </c>
      <c r="K71" s="283">
        <v>0</v>
      </c>
      <c r="L71" s="283">
        <v>0</v>
      </c>
      <c r="M71" s="283">
        <v>0</v>
      </c>
      <c r="N71" s="283">
        <v>0</v>
      </c>
      <c r="O71" s="283">
        <v>0</v>
      </c>
    </row>
    <row r="72" outlineLevel="2" collapsed="1" hidden="1">
      <c r="B72" s="296" t="s">
        <v>46</v>
      </c>
      <c r="C72" s="283" t="s">
        <v>6</v>
      </c>
      <c r="D72" s="283">
        <v>1839.0824554098238</v>
      </c>
      <c r="E72" s="283">
        <v>1823.7033019431995</v>
      </c>
      <c r="F72" s="283">
        <v>1815.3087242907509</v>
      </c>
      <c r="G72" s="283">
        <v>3298.6196297411279</v>
      </c>
      <c r="H72" s="283">
        <v>3290.0185406544938</v>
      </c>
      <c r="I72" s="283">
        <v>3282.8516367552597</v>
      </c>
      <c r="J72" s="283">
        <v>3274.3744068590022</v>
      </c>
      <c r="K72" s="283">
        <v>3273.3908267278252</v>
      </c>
      <c r="L72" s="283">
        <v>3270.2609696775107</v>
      </c>
      <c r="M72" s="283">
        <v>3262.8469254711245</v>
      </c>
      <c r="N72" s="283">
        <v>3261.3028815390589</v>
      </c>
      <c r="O72" s="283">
        <v>3259.6119872756021</v>
      </c>
    </row>
    <row r="73" outlineLevel="2" collapsed="1" hidden="1">
      <c r="B73" s="296" t="s">
        <v>36</v>
      </c>
      <c r="C73" s="283" t="s">
        <v>6</v>
      </c>
      <c r="D73" s="283">
        <v>28907.71286739139</v>
      </c>
      <c r="E73" s="283">
        <v>28923.336352374579</v>
      </c>
      <c r="F73" s="283">
        <v>28932.660146444981</v>
      </c>
      <c r="G73" s="283">
        <v>27450.80134591051</v>
      </c>
      <c r="H73" s="283">
        <v>27462.614885572526</v>
      </c>
      <c r="I73" s="283">
        <v>27472.611832258168</v>
      </c>
      <c r="J73" s="283">
        <v>27483.596395120028</v>
      </c>
      <c r="K73" s="283">
        <v>27486.891920777634</v>
      </c>
      <c r="L73" s="283">
        <v>27492.201702371873</v>
      </c>
      <c r="M73" s="283">
        <v>27501.67784338897</v>
      </c>
      <c r="N73" s="283">
        <v>27505.088368955996</v>
      </c>
      <c r="O73" s="283">
        <v>27508.428136052829</v>
      </c>
    </row>
    <row r="74" outlineLevel="2" collapsed="1" hidden="1">
      <c r="B74" s="296" t="s">
        <v>47</v>
      </c>
      <c r="C74" s="283" t="s">
        <v>6</v>
      </c>
      <c r="D74" s="283">
        <v>1813.287132608612</v>
      </c>
      <c r="E74" s="283">
        <v>1797.6636476254228</v>
      </c>
      <c r="F74" s="283">
        <v>1788.3398535550209</v>
      </c>
      <c r="G74" s="283">
        <v>3270.1986540894886</v>
      </c>
      <c r="H74" s="283">
        <v>3258.385114427474</v>
      </c>
      <c r="I74" s="283">
        <v>3248.3881677418312</v>
      </c>
      <c r="J74" s="283">
        <v>3237.4036048799708</v>
      </c>
      <c r="K74" s="283">
        <v>3234.108079222372</v>
      </c>
      <c r="L74" s="283">
        <v>3228.7982976281273</v>
      </c>
      <c r="M74" s="283">
        <v>3219.3221566110278</v>
      </c>
      <c r="N74" s="283">
        <v>3215.9116310440068</v>
      </c>
      <c r="O74" s="283">
        <v>3212.5718639471761</v>
      </c>
    </row>
    <row r="75" outlineLevel="2" collapsed="1" hidden="1">
      <c r="B75" s="296" t="s">
        <v>48</v>
      </c>
      <c r="C75" s="297" t="s">
        <v>6</v>
      </c>
      <c r="D75" s="297">
        <v>0.95956786346662015</v>
      </c>
      <c r="E75" s="297">
        <v>1.318153665880041</v>
      </c>
      <c r="F75" s="297">
        <v>1.6027612549067869</v>
      </c>
      <c r="G75" s="297">
        <v>1.9147616936539893</v>
      </c>
      <c r="H75" s="297">
        <v>2.0051434715239393</v>
      </c>
      <c r="I75" s="297">
        <v>2.062390905783023</v>
      </c>
      <c r="J75" s="297">
        <v>2.1093911304365056</v>
      </c>
      <c r="K75" s="297">
        <v>2.14266306499576</v>
      </c>
      <c r="L75" s="297">
        <v>2.1656556285304727</v>
      </c>
      <c r="M75" s="297">
        <v>2.1559817698410484</v>
      </c>
      <c r="N75" s="297">
        <v>2.1310685542468959</v>
      </c>
      <c r="O75" s="297">
        <v>2.0927198358764802</v>
      </c>
    </row>
    <row r="76" outlineLevel="2" collapsed="1" hidden="1">
      <c r="B76" s="294" t="s">
        <v>49</v>
      </c>
    </row>
    <row r="77" outlineLevel="2" collapsed="1" hidden="1">
      <c r="B77" s="298" t="s">
        <v>22</v>
      </c>
      <c r="C77" s="299">
        <v>27127</v>
      </c>
      <c r="D77" s="299">
        <v>27127</v>
      </c>
      <c r="E77" s="299">
        <v>27127</v>
      </c>
      <c r="F77" s="299">
        <v>27127</v>
      </c>
      <c r="G77" s="299">
        <v>27127</v>
      </c>
      <c r="H77" s="299">
        <v>27127</v>
      </c>
      <c r="I77" s="299">
        <v>27127</v>
      </c>
      <c r="J77" s="299">
        <v>27127</v>
      </c>
      <c r="K77" s="299">
        <v>27127</v>
      </c>
      <c r="L77" s="299">
        <v>27127</v>
      </c>
      <c r="M77" s="299">
        <v>27127</v>
      </c>
      <c r="N77" s="299">
        <v>27127</v>
      </c>
      <c r="O77" s="299">
        <v>27127</v>
      </c>
    </row>
    <row r="78" outlineLevel="2" collapsed="1" hidden="1">
      <c r="B78" s="298" t="s">
        <v>23</v>
      </c>
      <c r="C78" s="299" t="s">
        <v>6</v>
      </c>
      <c r="D78" s="299">
        <v>2.201419703863</v>
      </c>
      <c r="E78" s="299">
        <v>2.5643505757092742</v>
      </c>
      <c r="F78" s="299">
        <v>2.8715970011578293</v>
      </c>
      <c r="G78" s="299">
        <v>3.2389111450042374</v>
      </c>
      <c r="H78" s="299">
        <v>3.671836129207501</v>
      </c>
      <c r="I78" s="299">
        <v>4.0861260542317979</v>
      </c>
      <c r="J78" s="299">
        <v>4.4852301896694353</v>
      </c>
      <c r="K78" s="299">
        <v>4.8738198325990263</v>
      </c>
      <c r="L78" s="299">
        <v>5.2583854084910238</v>
      </c>
      <c r="M78" s="299">
        <v>5.6296117876637215</v>
      </c>
      <c r="N78" s="299">
        <v>5.9893388196032777</v>
      </c>
      <c r="O78" s="299">
        <v>6.3453330343212464</v>
      </c>
    </row>
    <row r="79" outlineLevel="2" collapsed="1" hidden="1">
      <c r="B79" s="300" t="s">
        <v>30</v>
      </c>
      <c r="C79" s="299" t="s">
        <v>6</v>
      </c>
      <c r="D79" s="299">
        <v>40.6905</v>
      </c>
      <c r="E79" s="299">
        <v>40.6905000000001</v>
      </c>
      <c r="F79" s="299">
        <v>40.6905</v>
      </c>
      <c r="G79" s="299">
        <v>40.6905</v>
      </c>
      <c r="H79" s="299">
        <v>40.6905</v>
      </c>
      <c r="I79" s="299">
        <v>40.690499999999879</v>
      </c>
      <c r="J79" s="299">
        <v>40.6905</v>
      </c>
      <c r="K79" s="299">
        <v>40.6905</v>
      </c>
      <c r="L79" s="299">
        <v>40.690500000000064</v>
      </c>
      <c r="M79" s="299">
        <v>40.6905</v>
      </c>
      <c r="N79" s="299">
        <v>40.690500000000007</v>
      </c>
      <c r="O79" s="299">
        <v>40.690500000000064</v>
      </c>
    </row>
    <row r="80" outlineLevel="2" collapsed="1" hidden="1">
      <c r="B80" s="300" t="s">
        <v>31</v>
      </c>
      <c r="C80" s="301" t="s">
        <v>6</v>
      </c>
      <c r="D80" s="301">
        <v>0.0973828158158145</v>
      </c>
      <c r="E80" s="301">
        <v>0.11343756002695209</v>
      </c>
      <c r="F80" s="301">
        <v>0.12702902648244904</v>
      </c>
      <c r="G80" s="301">
        <v>0.14327767073414255</v>
      </c>
      <c r="H80" s="301">
        <v>0.16242870037412915</v>
      </c>
      <c r="I80" s="301">
        <v>0.18075538264747879</v>
      </c>
      <c r="J80" s="301">
        <v>0.19841030071896348</v>
      </c>
      <c r="K80" s="301">
        <v>0.21560009581298453</v>
      </c>
      <c r="L80" s="301">
        <v>0.2326118807899594</v>
      </c>
      <c r="M80" s="301">
        <v>0.24903358812977719</v>
      </c>
      <c r="N80" s="301">
        <v>0.26494660609444215</v>
      </c>
      <c r="O80" s="301">
        <v>0.28069449777658773</v>
      </c>
    </row>
    <row r="81" outlineLevel="2" collapsed="1" hidden="1">
      <c r="B81" s="300" t="s">
        <v>46</v>
      </c>
      <c r="C81" s="299" t="s">
        <v>6</v>
      </c>
      <c r="D81" s="299">
        <v>705.05281065356</v>
      </c>
      <c r="E81" s="299">
        <v>702.7506615937242</v>
      </c>
      <c r="F81" s="299">
        <v>698.67091338537546</v>
      </c>
      <c r="G81" s="299">
        <v>693.96728004902957</v>
      </c>
      <c r="H81" s="299">
        <v>688.598111113714</v>
      </c>
      <c r="I81" s="299">
        <v>683.19248370714092</v>
      </c>
      <c r="J81" s="299">
        <v>677.48296824595354</v>
      </c>
      <c r="K81" s="299">
        <v>671.72752126400837</v>
      </c>
      <c r="L81" s="299">
        <v>665.83311068806393</v>
      </c>
      <c r="M81" s="299">
        <v>659.599080036051</v>
      </c>
      <c r="N81" s="299">
        <v>653.05196533483092</v>
      </c>
      <c r="O81" s="299">
        <v>646.07598279293211</v>
      </c>
    </row>
    <row r="82" outlineLevel="2" collapsed="1" hidden="1">
      <c r="B82" s="300" t="s">
        <v>47</v>
      </c>
      <c r="C82" s="299" t="s">
        <v>6</v>
      </c>
      <c r="D82" s="299">
        <v>705.05281065360089</v>
      </c>
      <c r="E82" s="299">
        <v>702.75066159369055</v>
      </c>
      <c r="F82" s="299">
        <v>698.67091338533908</v>
      </c>
      <c r="G82" s="299">
        <v>693.96728004907811</v>
      </c>
      <c r="H82" s="299">
        <v>688.59811111365264</v>
      </c>
      <c r="I82" s="299">
        <v>683.19248370718958</v>
      </c>
      <c r="J82" s="299">
        <v>677.4829682459831</v>
      </c>
      <c r="K82" s="299">
        <v>671.72752126398314</v>
      </c>
      <c r="L82" s="299">
        <v>665.83311068808291</v>
      </c>
      <c r="M82" s="299">
        <v>659.59908003602175</v>
      </c>
      <c r="N82" s="299">
        <v>653.05196533484013</v>
      </c>
      <c r="O82" s="299">
        <v>646.07598279288788</v>
      </c>
    </row>
    <row r="83" outlineLevel="2" collapsed="1" hidden="1">
      <c r="B83" s="300" t="s">
        <v>50</v>
      </c>
      <c r="C83" s="301" t="s">
        <v>6</v>
      </c>
      <c r="D83" s="301">
        <v>0.11343756002695206</v>
      </c>
      <c r="E83" s="301">
        <v>0.12702902648244904</v>
      </c>
      <c r="F83" s="301">
        <v>0.14327767073414258</v>
      </c>
      <c r="G83" s="301">
        <v>0.16242870037412913</v>
      </c>
      <c r="H83" s="301">
        <v>0.18075538264747879</v>
      </c>
      <c r="I83" s="301">
        <v>0.19841030071896351</v>
      </c>
      <c r="J83" s="301">
        <v>0.21560009581298456</v>
      </c>
      <c r="K83" s="301">
        <v>0.2326118807899594</v>
      </c>
      <c r="L83" s="301">
        <v>0.24903358812977727</v>
      </c>
      <c r="M83" s="301">
        <v>0.26494660609444221</v>
      </c>
      <c r="N83" s="301">
        <v>0.28069449777658784</v>
      </c>
      <c r="O83" s="301">
        <v>0.29653526656847817</v>
      </c>
    </row>
    <row r="84" outlineLevel="2" collapsed="1" hidden="1">
      <c r="B84" s="294" t="s">
        <v>51</v>
      </c>
    </row>
    <row r="85" outlineLevel="2" collapsed="1" hidden="1">
      <c r="B85" s="295" t="s">
        <v>22</v>
      </c>
      <c r="C85" s="283">
        <v>2853</v>
      </c>
      <c r="D85" s="283">
        <v>2853</v>
      </c>
      <c r="E85" s="283">
        <v>2853</v>
      </c>
      <c r="F85" s="283">
        <v>2853</v>
      </c>
      <c r="G85" s="283">
        <v>2853</v>
      </c>
      <c r="H85" s="283">
        <v>2853</v>
      </c>
      <c r="I85" s="283">
        <v>2853</v>
      </c>
      <c r="J85" s="283">
        <v>2853</v>
      </c>
      <c r="K85" s="283">
        <v>2853</v>
      </c>
      <c r="L85" s="283">
        <v>2853</v>
      </c>
      <c r="M85" s="283">
        <v>2853</v>
      </c>
      <c r="N85" s="283">
        <v>2853</v>
      </c>
      <c r="O85" s="283">
        <v>2853</v>
      </c>
    </row>
    <row r="86" outlineLevel="2" collapsed="1" hidden="1">
      <c r="B86" s="295" t="s">
        <v>23</v>
      </c>
      <c r="C86" s="283" t="s">
        <v>6</v>
      </c>
      <c r="D86" s="283">
        <v>1.5885355070473999</v>
      </c>
      <c r="E86" s="283">
        <v>1.6407118518262986</v>
      </c>
      <c r="F86" s="283">
        <v>1.689609091239618</v>
      </c>
      <c r="G86" s="283">
        <v>1.742627054280919</v>
      </c>
      <c r="H86" s="283">
        <v>1.7940478815165486</v>
      </c>
      <c r="I86" s="283">
        <v>1.8482931824030404</v>
      </c>
      <c r="J86" s="283">
        <v>1.9027592021951378</v>
      </c>
      <c r="K86" s="283">
        <v>1.9569294399896813</v>
      </c>
      <c r="L86" s="283">
        <v>2.0102184199855175</v>
      </c>
      <c r="M86" s="283">
        <v>2.0608956833878525</v>
      </c>
      <c r="N86" s="283">
        <v>2.1094127332516708</v>
      </c>
      <c r="O86" s="283">
        <v>2.1553718730592921</v>
      </c>
    </row>
    <row r="87" outlineLevel="2" collapsed="1" hidden="1">
      <c r="B87" s="296" t="s">
        <v>30</v>
      </c>
      <c r="C87" s="283" t="s">
        <v>6</v>
      </c>
      <c r="D87" s="283">
        <v>1.9970999999999999</v>
      </c>
      <c r="E87" s="283">
        <v>1.9970999999999572</v>
      </c>
      <c r="F87" s="283">
        <v>1.9971000000000159</v>
      </c>
      <c r="G87" s="283">
        <v>1.997099999999989</v>
      </c>
      <c r="H87" s="283">
        <v>1.997099999999999</v>
      </c>
      <c r="I87" s="283">
        <v>1.9971000000000432</v>
      </c>
      <c r="J87" s="283">
        <v>1.9971000000000025</v>
      </c>
      <c r="K87" s="283">
        <v>1.9970999999999495</v>
      </c>
      <c r="L87" s="283">
        <v>1.9971000000000359</v>
      </c>
      <c r="M87" s="283">
        <v>1.9971000000000514</v>
      </c>
      <c r="N87" s="283">
        <v>1.9971000000000239</v>
      </c>
      <c r="O87" s="283">
        <v>1.9970999999999524</v>
      </c>
    </row>
    <row r="88" outlineLevel="2" collapsed="1" hidden="1">
      <c r="B88" s="296" t="s">
        <v>31</v>
      </c>
      <c r="C88" s="297" t="s">
        <v>6</v>
      </c>
      <c r="D88" s="297">
        <v>0.6681537358769295</v>
      </c>
      <c r="E88" s="297">
        <v>0.69009962221926335</v>
      </c>
      <c r="F88" s="297">
        <v>0.71066628443306756</v>
      </c>
      <c r="G88" s="297">
        <v>0.73296616373540235</v>
      </c>
      <c r="H88" s="297">
        <v>0.75459427193125073</v>
      </c>
      <c r="I88" s="297">
        <v>0.77741038166268783</v>
      </c>
      <c r="J88" s="297">
        <v>0.80031932794748173</v>
      </c>
      <c r="K88" s="297">
        <v>0.82310386540049685</v>
      </c>
      <c r="L88" s="297">
        <v>0.84551773711273082</v>
      </c>
      <c r="M88" s="297">
        <v>0.86683309501066341</v>
      </c>
      <c r="N88" s="297">
        <v>0.88723984574202774</v>
      </c>
      <c r="O88" s="297">
        <v>0.90657071422052249</v>
      </c>
    </row>
    <row r="89" outlineLevel="2" collapsed="1" hidden="1">
      <c r="B89" s="296" t="s">
        <v>46</v>
      </c>
      <c r="C89" s="283" t="s">
        <v>6</v>
      </c>
      <c r="D89" s="283">
        <v>115.743277739369</v>
      </c>
      <c r="E89" s="283">
        <v>115.17285192099273</v>
      </c>
      <c r="F89" s="283">
        <v>113.73372209310497</v>
      </c>
      <c r="G89" s="283">
        <v>112.1733178408897</v>
      </c>
      <c r="H89" s="283">
        <v>110.57907321229315</v>
      </c>
      <c r="I89" s="283">
        <v>109.33536323245988</v>
      </c>
      <c r="J89" s="283">
        <v>108.01399795391444</v>
      </c>
      <c r="K89" s="283">
        <v>106.63084494112168</v>
      </c>
      <c r="L89" s="283">
        <v>105.20151953485403</v>
      </c>
      <c r="M89" s="283">
        <v>103.62617761623116</v>
      </c>
      <c r="N89" s="283">
        <v>101.96792859779285</v>
      </c>
      <c r="O89" s="283">
        <v>100.22879115856058</v>
      </c>
    </row>
    <row r="90" outlineLevel="2" collapsed="1" hidden="1">
      <c r="B90" s="296" t="s">
        <v>36</v>
      </c>
      <c r="C90" s="283" t="s">
        <v>6</v>
      </c>
      <c r="D90" s="283">
        <v>2737.2567222606303</v>
      </c>
      <c r="E90" s="283">
        <v>2737.8271480790127</v>
      </c>
      <c r="F90" s="283">
        <v>2739.26627790689</v>
      </c>
      <c r="G90" s="283">
        <v>2740.8266821591151</v>
      </c>
      <c r="H90" s="283">
        <v>2742.4209267877031</v>
      </c>
      <c r="I90" s="283">
        <v>2743.6646367675417</v>
      </c>
      <c r="J90" s="283">
        <v>2744.9860020460824</v>
      </c>
      <c r="K90" s="283">
        <v>2746.3691550588778</v>
      </c>
      <c r="L90" s="283">
        <v>2747.7984804651514</v>
      </c>
      <c r="M90" s="283">
        <v>2749.3738223837609</v>
      </c>
      <c r="N90" s="283">
        <v>2751.0320714022059</v>
      </c>
      <c r="O90" s="283">
        <v>2752.7712088414437</v>
      </c>
    </row>
    <row r="91" outlineLevel="2" collapsed="1" hidden="1">
      <c r="B91" s="296" t="s">
        <v>47</v>
      </c>
      <c r="C91" s="283" t="s">
        <v>6</v>
      </c>
      <c r="D91" s="283">
        <v>115.74327773936977</v>
      </c>
      <c r="E91" s="283">
        <v>115.17285192098748</v>
      </c>
      <c r="F91" s="283">
        <v>113.73372209310998</v>
      </c>
      <c r="G91" s="283">
        <v>112.17331784088491</v>
      </c>
      <c r="H91" s="283">
        <v>110.57907321229671</v>
      </c>
      <c r="I91" s="283">
        <v>109.33536323245848</v>
      </c>
      <c r="J91" s="283">
        <v>108.01399795391784</v>
      </c>
      <c r="K91" s="283">
        <v>106.63084494112199</v>
      </c>
      <c r="L91" s="283">
        <v>105.20151953484863</v>
      </c>
      <c r="M91" s="283">
        <v>103.62617761623906</v>
      </c>
      <c r="N91" s="283">
        <v>101.96792859779391</v>
      </c>
      <c r="O91" s="283">
        <v>100.22879115855648</v>
      </c>
    </row>
    <row r="92" outlineLevel="2" collapsed="1" hidden="1">
      <c r="B92" s="296" t="s">
        <v>50</v>
      </c>
      <c r="C92" s="297" t="s">
        <v>6</v>
      </c>
      <c r="D92" s="297">
        <v>0.69009962221926324</v>
      </c>
      <c r="E92" s="297">
        <v>0.71066628443306756</v>
      </c>
      <c r="F92" s="297">
        <v>0.73296616373540224</v>
      </c>
      <c r="G92" s="297">
        <v>0.7545942719312505</v>
      </c>
      <c r="H92" s="297">
        <v>0.77741038166268772</v>
      </c>
      <c r="I92" s="297">
        <v>0.80031932794748162</v>
      </c>
      <c r="J92" s="297">
        <v>0.82310386540049674</v>
      </c>
      <c r="K92" s="297">
        <v>0.845517737112731</v>
      </c>
      <c r="L92" s="297">
        <v>0.86683309501066352</v>
      </c>
      <c r="M92" s="297">
        <v>0.88723984574202774</v>
      </c>
      <c r="N92" s="297">
        <v>0.90657071422052249</v>
      </c>
      <c r="O92" s="297">
        <v>0.92567395149332166</v>
      </c>
    </row>
    <row r="93" outlineLevel="2" collapsed="1" hidden="1">
      <c r="B93" s="294" t="s">
        <v>52</v>
      </c>
    </row>
    <row r="94" outlineLevel="2" collapsed="1" hidden="1">
      <c r="B94" s="298" t="s">
        <v>22</v>
      </c>
      <c r="C94" s="299">
        <v>27346</v>
      </c>
      <c r="D94" s="299">
        <v>27346</v>
      </c>
      <c r="E94" s="299">
        <v>27346</v>
      </c>
      <c r="F94" s="299">
        <v>27346</v>
      </c>
      <c r="G94" s="299">
        <v>27346</v>
      </c>
      <c r="H94" s="299">
        <v>27346</v>
      </c>
      <c r="I94" s="299">
        <v>27346</v>
      </c>
      <c r="J94" s="299">
        <v>27346</v>
      </c>
      <c r="K94" s="299">
        <v>27346</v>
      </c>
      <c r="L94" s="299">
        <v>27346</v>
      </c>
      <c r="M94" s="299">
        <v>27346</v>
      </c>
      <c r="N94" s="299">
        <v>27346</v>
      </c>
      <c r="O94" s="299">
        <v>27346</v>
      </c>
    </row>
    <row r="95" outlineLevel="2" collapsed="1" hidden="1">
      <c r="B95" s="298" t="s">
        <v>23</v>
      </c>
      <c r="C95" s="299" t="s">
        <v>6</v>
      </c>
      <c r="D95" s="299">
        <v>14.8802110389597</v>
      </c>
      <c r="E95" s="299">
        <v>14.955938834952725</v>
      </c>
      <c r="F95" s="299">
        <v>15.017137979888625</v>
      </c>
      <c r="G95" s="299">
        <v>15.093988913124591</v>
      </c>
      <c r="H95" s="299">
        <v>15.188653960988244</v>
      </c>
      <c r="I95" s="299">
        <v>15.281836615726514</v>
      </c>
      <c r="J95" s="299">
        <v>15.372755389679393</v>
      </c>
      <c r="K95" s="299">
        <v>15.461961916664961</v>
      </c>
      <c r="L95" s="299">
        <v>15.550788570166077</v>
      </c>
      <c r="M95" s="299">
        <v>15.636601097956497</v>
      </c>
      <c r="N95" s="299">
        <v>15.719818195893696</v>
      </c>
      <c r="O95" s="299">
        <v>15.802292046169292</v>
      </c>
    </row>
    <row r="96" outlineLevel="2" collapsed="1" hidden="1">
      <c r="B96" s="300" t="s">
        <v>30</v>
      </c>
      <c r="C96" s="299" t="s">
        <v>6</v>
      </c>
      <c r="D96" s="299">
        <v>32.8152</v>
      </c>
      <c r="E96" s="299">
        <v>32.815199999999976</v>
      </c>
      <c r="F96" s="299">
        <v>32.815200000000083</v>
      </c>
      <c r="G96" s="299">
        <v>32.815199999999955</v>
      </c>
      <c r="H96" s="299">
        <v>32.815200000000068</v>
      </c>
      <c r="I96" s="299">
        <v>32.81519999999994</v>
      </c>
      <c r="J96" s="299">
        <v>32.815200000000026</v>
      </c>
      <c r="K96" s="299">
        <v>32.815199999999962</v>
      </c>
      <c r="L96" s="299">
        <v>32.815200000000054</v>
      </c>
      <c r="M96" s="299">
        <v>32.81520000000009</v>
      </c>
      <c r="N96" s="299">
        <v>32.81519999999999</v>
      </c>
      <c r="O96" s="299">
        <v>32.815200000000026</v>
      </c>
    </row>
    <row r="97" outlineLevel="2" collapsed="1" hidden="1">
      <c r="B97" s="300" t="s">
        <v>31</v>
      </c>
      <c r="C97" s="301" t="s">
        <v>6</v>
      </c>
      <c r="D97" s="301">
        <v>0.6529749596559512</v>
      </c>
      <c r="E97" s="301">
        <v>0.65629805463114421</v>
      </c>
      <c r="F97" s="301">
        <v>0.658983601838161</v>
      </c>
      <c r="G97" s="301">
        <v>0.66235598243799854</v>
      </c>
      <c r="H97" s="301">
        <v>0.66651008385818378</v>
      </c>
      <c r="I97" s="301">
        <v>0.67059913474993849</v>
      </c>
      <c r="J97" s="301">
        <v>0.67458884179094825</v>
      </c>
      <c r="K97" s="301">
        <v>0.67850341183346574</v>
      </c>
      <c r="L97" s="301">
        <v>0.68240131222845357</v>
      </c>
      <c r="M97" s="301">
        <v>0.68616694644729748</v>
      </c>
      <c r="N97" s="301">
        <v>0.68981868774491462</v>
      </c>
      <c r="O97" s="301">
        <v>0.693437813771782</v>
      </c>
    </row>
    <row r="98" outlineLevel="2" collapsed="1" hidden="1">
      <c r="B98" s="300" t="s">
        <v>46</v>
      </c>
      <c r="C98" s="299" t="s">
        <v>6</v>
      </c>
      <c r="D98" s="299">
        <v>589.57369969143906</v>
      </c>
      <c r="E98" s="299">
        <v>588.80897903701589</v>
      </c>
      <c r="F98" s="299">
        <v>584.31546030453092</v>
      </c>
      <c r="G98" s="299">
        <v>580.09073623707866</v>
      </c>
      <c r="H98" s="299">
        <v>576.0503758466898</v>
      </c>
      <c r="I98" s="299">
        <v>574.53141467889361</v>
      </c>
      <c r="J98" s="299">
        <v>572.76919452058257</v>
      </c>
      <c r="K98" s="299">
        <v>570.93660123928407</v>
      </c>
      <c r="L98" s="299">
        <v>568.95465172004742</v>
      </c>
      <c r="M98" s="299">
        <v>566.22091765925541</v>
      </c>
      <c r="N98" s="299">
        <v>562.99830283247445</v>
      </c>
      <c r="O98" s="299">
        <v>559.20905894556688</v>
      </c>
    </row>
    <row r="99" outlineLevel="2" collapsed="1" hidden="1">
      <c r="B99" s="300" t="s">
        <v>36</v>
      </c>
      <c r="C99" s="299" t="s">
        <v>6</v>
      </c>
      <c r="D99" s="299">
        <v>26756.4263003086</v>
      </c>
      <c r="E99" s="299">
        <v>26757.1910209629</v>
      </c>
      <c r="F99" s="299">
        <v>26761.684539695529</v>
      </c>
      <c r="G99" s="299">
        <v>26765.909263762886</v>
      </c>
      <c r="H99" s="299">
        <v>26769.949624153356</v>
      </c>
      <c r="I99" s="299">
        <v>26771.46858532105</v>
      </c>
      <c r="J99" s="299">
        <v>26773.230805479459</v>
      </c>
      <c r="K99" s="299">
        <v>26775.063398760663</v>
      </c>
      <c r="L99" s="299">
        <v>26777.045348279946</v>
      </c>
      <c r="M99" s="299">
        <v>26779.779082340763</v>
      </c>
      <c r="N99" s="299">
        <v>26783.001697167561</v>
      </c>
      <c r="O99" s="299">
        <v>26786.790941054456</v>
      </c>
    </row>
    <row r="100" outlineLevel="2" collapsed="1" hidden="1">
      <c r="B100" s="300" t="s">
        <v>47</v>
      </c>
      <c r="C100" s="299" t="s">
        <v>6</v>
      </c>
      <c r="D100" s="299">
        <v>589.5736996914</v>
      </c>
      <c r="E100" s="299">
        <v>588.80897903710229</v>
      </c>
      <c r="F100" s="299">
        <v>584.31546030447259</v>
      </c>
      <c r="G100" s="299">
        <v>580.09073623711618</v>
      </c>
      <c r="H100" s="299">
        <v>576.050375846643</v>
      </c>
      <c r="I100" s="299">
        <v>574.53141467894989</v>
      </c>
      <c r="J100" s="299">
        <v>572.76919452054051</v>
      </c>
      <c r="K100" s="299">
        <v>570.93660123933478</v>
      </c>
      <c r="L100" s="299">
        <v>568.95465172005447</v>
      </c>
      <c r="M100" s="299">
        <v>566.220917659238</v>
      </c>
      <c r="N100" s="299">
        <v>562.99830283243955</v>
      </c>
      <c r="O100" s="299">
        <v>559.209058945544</v>
      </c>
    </row>
    <row r="101" outlineLevel="2" collapsed="1" hidden="1">
      <c r="B101" s="300" t="s">
        <v>53</v>
      </c>
      <c r="C101" s="301" t="s">
        <v>6</v>
      </c>
      <c r="D101" s="301">
        <v>0.65629805463114432</v>
      </c>
      <c r="E101" s="301">
        <v>0.658983601838161</v>
      </c>
      <c r="F101" s="301">
        <v>0.66235598243799865</v>
      </c>
      <c r="G101" s="301">
        <v>0.66651008385818367</v>
      </c>
      <c r="H101" s="301">
        <v>0.67059913474993826</v>
      </c>
      <c r="I101" s="301">
        <v>0.67458884179094825</v>
      </c>
      <c r="J101" s="301">
        <v>0.67850341183346574</v>
      </c>
      <c r="K101" s="301">
        <v>0.68240131222845346</v>
      </c>
      <c r="L101" s="301">
        <v>0.68616694644729737</v>
      </c>
      <c r="M101" s="301">
        <v>0.68981868774491462</v>
      </c>
      <c r="N101" s="301">
        <v>0.693437813771782</v>
      </c>
      <c r="O101" s="301">
        <v>0.6971113171671186</v>
      </c>
    </row>
    <row r="102" outlineLevel="2" collapsed="1" hidden="1">
      <c r="B102" s="294" t="s">
        <v>54</v>
      </c>
    </row>
    <row r="103" outlineLevel="2" collapsed="1" hidden="1">
      <c r="B103" s="295" t="s">
        <v>22</v>
      </c>
      <c r="C103" s="283">
        <v>301</v>
      </c>
      <c r="D103" s="283">
        <v>301</v>
      </c>
      <c r="E103" s="283">
        <v>301</v>
      </c>
      <c r="F103" s="283">
        <v>301</v>
      </c>
      <c r="G103" s="283">
        <v>301</v>
      </c>
      <c r="H103" s="283">
        <v>301</v>
      </c>
      <c r="I103" s="283">
        <v>301</v>
      </c>
      <c r="J103" s="283">
        <v>301</v>
      </c>
      <c r="K103" s="283">
        <v>301</v>
      </c>
      <c r="L103" s="283">
        <v>301</v>
      </c>
      <c r="M103" s="283">
        <v>301</v>
      </c>
      <c r="N103" s="283">
        <v>301</v>
      </c>
      <c r="O103" s="283">
        <v>301</v>
      </c>
    </row>
    <row r="104" outlineLevel="2" collapsed="1" hidden="1">
      <c r="B104" s="295" t="s">
        <v>23</v>
      </c>
      <c r="C104" s="283" t="s">
        <v>6</v>
      </c>
      <c r="D104" s="283">
        <v>0</v>
      </c>
      <c r="E104" s="283">
        <v>0</v>
      </c>
      <c r="F104" s="283">
        <v>0</v>
      </c>
      <c r="G104" s="283">
        <v>0</v>
      </c>
      <c r="H104" s="283">
        <v>0</v>
      </c>
      <c r="I104" s="283">
        <v>0</v>
      </c>
      <c r="J104" s="283">
        <v>0</v>
      </c>
      <c r="K104" s="283">
        <v>0</v>
      </c>
      <c r="L104" s="283">
        <v>0</v>
      </c>
      <c r="M104" s="283">
        <v>0</v>
      </c>
      <c r="N104" s="283">
        <v>0</v>
      </c>
      <c r="O104" s="283">
        <v>0</v>
      </c>
    </row>
    <row r="106">
      <c r="B106" s="281" t="s">
        <v>55</v>
      </c>
      <c r="C106" s="281"/>
    </row>
    <row r="107">
      <c r="B107" s="268" t="s">
        <v>5</v>
      </c>
      <c r="C107" s="283" t="s">
        <v>6</v>
      </c>
      <c r="D107" s="283">
        <v>412.47906883079668</v>
      </c>
      <c r="E107" s="283">
        <v>399.56747695877374</v>
      </c>
      <c r="F107" s="283">
        <v>382.61182694455317</v>
      </c>
      <c r="G107" s="283">
        <v>400.53619614588564</v>
      </c>
      <c r="H107" s="283">
        <v>382.44450138163387</v>
      </c>
      <c r="I107" s="283">
        <v>364.34115750299526</v>
      </c>
      <c r="J107" s="283">
        <v>382.89662152700026</v>
      </c>
      <c r="K107" s="283">
        <v>353.10741245583739</v>
      </c>
      <c r="L107" s="283">
        <v>371.47115446719243</v>
      </c>
      <c r="M107" s="283">
        <v>353.88922199530566</v>
      </c>
      <c r="N107" s="283">
        <v>335.27334358179485</v>
      </c>
      <c r="O107" s="283">
        <v>352.812312409887</v>
      </c>
    </row>
    <row r="108">
      <c r="B108" s="268" t="s">
        <v>7</v>
      </c>
      <c r="C108" s="283" t="s">
        <v>6</v>
      </c>
      <c r="D108" s="283">
        <v>44.201595250234696</v>
      </c>
      <c r="E108" s="283">
        <v>42.7437548879753</v>
      </c>
      <c r="F108" s="283">
        <v>41.499039788769963</v>
      </c>
      <c r="G108" s="283">
        <v>40.586159915207105</v>
      </c>
      <c r="H108" s="283">
        <v>40.754268087489592</v>
      </c>
      <c r="I108" s="283">
        <v>40.689878001203688</v>
      </c>
      <c r="J108" s="283">
        <v>40.408457886544348</v>
      </c>
      <c r="K108" s="283">
        <v>40.009246276330238</v>
      </c>
      <c r="L108" s="283">
        <v>39.5380579842654</v>
      </c>
      <c r="M108" s="283">
        <v>38.976725902519377</v>
      </c>
      <c r="N108" s="283">
        <v>38.1666613572541</v>
      </c>
      <c r="O108" s="283">
        <v>36.962258766826707</v>
      </c>
    </row>
    <row r="109">
      <c r="B109" s="284" t="s">
        <v>8</v>
      </c>
      <c r="C109" s="285" t="s">
        <v>6</v>
      </c>
      <c r="D109" s="285">
        <v>368.277473580562</v>
      </c>
      <c r="E109" s="285">
        <v>356.82372207079845</v>
      </c>
      <c r="F109" s="285">
        <v>341.11278715578322</v>
      </c>
      <c r="G109" s="285">
        <v>359.95003623067851</v>
      </c>
      <c r="H109" s="285">
        <v>341.69023329414426</v>
      </c>
      <c r="I109" s="285">
        <v>323.65127950179158</v>
      </c>
      <c r="J109" s="285">
        <v>342.48816364045592</v>
      </c>
      <c r="K109" s="285">
        <v>313.09816617950713</v>
      </c>
      <c r="L109" s="285">
        <v>331.93309648292706</v>
      </c>
      <c r="M109" s="285">
        <v>314.91249609278634</v>
      </c>
      <c r="N109" s="285">
        <v>297.10668222454075</v>
      </c>
      <c r="O109" s="285">
        <v>315.85005364306028</v>
      </c>
    </row>
    <row r="110" outlineLevel="1">
      <c r="B110" s="286" t="s">
        <v>9</v>
      </c>
      <c r="C110" s="283" t="s">
        <v>6</v>
      </c>
      <c r="D110" s="283">
        <v>279.25</v>
      </c>
      <c r="E110" s="283">
        <v>279.25000000012517</v>
      </c>
      <c r="F110" s="283">
        <v>279.24999999899882</v>
      </c>
      <c r="G110" s="283">
        <v>279.24999999864235</v>
      </c>
      <c r="H110" s="283">
        <v>279.24999999971</v>
      </c>
      <c r="I110" s="283">
        <v>279.24999999841094</v>
      </c>
      <c r="J110" s="283">
        <v>279.2499999996644</v>
      </c>
      <c r="K110" s="283">
        <v>279.24999999881692</v>
      </c>
      <c r="L110" s="283">
        <v>279.25000000181581</v>
      </c>
      <c r="M110" s="283">
        <v>279.25000000027143</v>
      </c>
      <c r="N110" s="283">
        <v>279.25000000245745</v>
      </c>
      <c r="O110" s="283">
        <v>279.24999999761354</v>
      </c>
    </row>
    <row r="111" outlineLevel="1">
      <c r="B111" s="286" t="s">
        <v>10</v>
      </c>
      <c r="C111" s="283" t="s">
        <v>6</v>
      </c>
      <c r="D111" s="283">
        <v>13.330419380753897</v>
      </c>
      <c r="E111" s="283">
        <v>13.3325848199681</v>
      </c>
      <c r="F111" s="283">
        <v>13.340034050494204</v>
      </c>
      <c r="G111" s="283">
        <v>13.353478188860761</v>
      </c>
      <c r="H111" s="283">
        <v>13.382358244731822</v>
      </c>
      <c r="I111" s="283">
        <v>13.404628861643436</v>
      </c>
      <c r="J111" s="283">
        <v>13.454753240088165</v>
      </c>
      <c r="K111" s="283">
        <v>13.440900410948663</v>
      </c>
      <c r="L111" s="283">
        <v>13.443849405362634</v>
      </c>
      <c r="M111" s="283">
        <v>13.429210666847416</v>
      </c>
      <c r="N111" s="283">
        <v>13.420486247800771</v>
      </c>
      <c r="O111" s="283">
        <v>13.438949541441605</v>
      </c>
    </row>
    <row r="112" outlineLevel="1">
      <c r="B112" s="286" t="s">
        <v>11</v>
      </c>
      <c r="C112" s="283" t="s">
        <v>6</v>
      </c>
      <c r="D112" s="283">
        <v>75.6970541998081</v>
      </c>
      <c r="E112" s="283">
        <v>64.241137250705236</v>
      </c>
      <c r="F112" s="283">
        <v>48.52275310629021</v>
      </c>
      <c r="G112" s="283">
        <v>67.346558043175349</v>
      </c>
      <c r="H112" s="283">
        <v>49.057875049702417</v>
      </c>
      <c r="I112" s="283">
        <v>30.996650641737183</v>
      </c>
      <c r="J112" s="283">
        <v>49.783410400703389</v>
      </c>
      <c r="K112" s="283">
        <v>20.407265769741564</v>
      </c>
      <c r="L112" s="283">
        <v>39.239247075748615</v>
      </c>
      <c r="M112" s="283">
        <v>22.233285425667475</v>
      </c>
      <c r="N112" s="283">
        <v>4.436195974282513</v>
      </c>
      <c r="O112" s="283">
        <v>23.1611041040051</v>
      </c>
    </row>
    <row r="113" outlineLevel="1">
      <c r="B113" s="287" t="s">
        <v>12</v>
      </c>
      <c r="C113" s="288" t="s">
        <v>6</v>
      </c>
      <c r="D113" s="288">
        <v>17.068106922166429</v>
      </c>
      <c r="E113" s="288">
        <v>14.485036584150002</v>
      </c>
      <c r="F113" s="288">
        <v>10.9408687951049</v>
      </c>
      <c r="G113" s="288">
        <v>15.18524420364721</v>
      </c>
      <c r="H113" s="288">
        <v>11.061527632401901</v>
      </c>
      <c r="I113" s="288">
        <v>6.989098228125636</v>
      </c>
      <c r="J113" s="288">
        <v>11.225120721691861</v>
      </c>
      <c r="K113" s="288">
        <v>4.601412800392688</v>
      </c>
      <c r="L113" s="288">
        <v>8.8476318096389246</v>
      </c>
      <c r="M113" s="288">
        <v>5.0131421478393419</v>
      </c>
      <c r="N113" s="288">
        <v>1.0002696672564857</v>
      </c>
      <c r="O113" s="288">
        <v>5.22234590845662</v>
      </c>
    </row>
    <row r="114" outlineLevel="1">
      <c r="B114" s="286" t="s">
        <v>13</v>
      </c>
      <c r="C114" s="283" t="s">
        <v>6</v>
      </c>
      <c r="D114" s="283">
        <v>58.628947277641657</v>
      </c>
      <c r="E114" s="283">
        <v>49.756100666555234</v>
      </c>
      <c r="F114" s="283">
        <v>37.581884311185313</v>
      </c>
      <c r="G114" s="283">
        <v>52.161313839528141</v>
      </c>
      <c r="H114" s="283">
        <v>37.99634741730052</v>
      </c>
      <c r="I114" s="283">
        <v>24.007552413611545</v>
      </c>
      <c r="J114" s="283">
        <v>38.55828967901153</v>
      </c>
      <c r="K114" s="283">
        <v>15.805852969348875</v>
      </c>
      <c r="L114" s="283">
        <v>30.391615266109692</v>
      </c>
      <c r="M114" s="283">
        <v>17.220143277828136</v>
      </c>
      <c r="N114" s="283">
        <v>3.4359263070260271</v>
      </c>
      <c r="O114" s="283">
        <v>17.938758195548481</v>
      </c>
    </row>
    <row r="115" outlineLevel="1">
      <c r="B115" s="286" t="s">
        <v>14</v>
      </c>
      <c r="C115" s="283" t="s">
        <v>6</v>
      </c>
      <c r="D115" s="283">
        <v>0</v>
      </c>
      <c r="E115" s="283">
        <v>0</v>
      </c>
      <c r="F115" s="283">
        <v>0</v>
      </c>
      <c r="G115" s="283">
        <v>0</v>
      </c>
      <c r="H115" s="283">
        <v>0</v>
      </c>
      <c r="I115" s="283">
        <v>0</v>
      </c>
      <c r="J115" s="283">
        <v>0</v>
      </c>
      <c r="K115" s="283">
        <v>0</v>
      </c>
      <c r="L115" s="283">
        <v>0</v>
      </c>
      <c r="M115" s="283">
        <v>0</v>
      </c>
      <c r="N115" s="283">
        <v>0</v>
      </c>
      <c r="O115" s="283">
        <v>0</v>
      </c>
    </row>
    <row r="116" outlineLevel="1">
      <c r="B116" s="286" t="s">
        <v>15</v>
      </c>
      <c r="C116" s="283" t="s">
        <v>6</v>
      </c>
      <c r="D116" s="283">
        <v>58.628947277641657</v>
      </c>
      <c r="E116" s="283">
        <v>49.756100666555234</v>
      </c>
      <c r="F116" s="283">
        <v>37.581884311185313</v>
      </c>
      <c r="G116" s="283">
        <v>52.161313839528141</v>
      </c>
      <c r="H116" s="283">
        <v>37.99634741730052</v>
      </c>
      <c r="I116" s="283">
        <v>24.007552413611545</v>
      </c>
      <c r="J116" s="283">
        <v>38.55828967901153</v>
      </c>
      <c r="K116" s="283">
        <v>15.805852969348875</v>
      </c>
      <c r="L116" s="283">
        <v>30.391615266109692</v>
      </c>
      <c r="M116" s="283">
        <v>17.220143277828136</v>
      </c>
      <c r="N116" s="283">
        <v>3.4359263070260271</v>
      </c>
      <c r="O116" s="283">
        <v>17.938758195548481</v>
      </c>
    </row>
    <row r="117" outlineLevel="1">
      <c r="B117" s="289" t="s">
        <v>16</v>
      </c>
      <c r="C117" s="290">
        <v>0</v>
      </c>
      <c r="D117" s="290">
        <v>0</v>
      </c>
      <c r="E117" s="290">
        <v>0</v>
      </c>
      <c r="F117" s="290">
        <v>0</v>
      </c>
      <c r="G117" s="290">
        <v>0</v>
      </c>
      <c r="H117" s="290">
        <v>0</v>
      </c>
      <c r="I117" s="290">
        <v>0</v>
      </c>
      <c r="J117" s="290">
        <v>0</v>
      </c>
      <c r="K117" s="290">
        <v>0</v>
      </c>
      <c r="L117" s="290">
        <v>0</v>
      </c>
      <c r="M117" s="290">
        <v>0</v>
      </c>
      <c r="N117" s="290">
        <v>0</v>
      </c>
      <c r="O117" s="290">
        <v>0</v>
      </c>
    </row>
    <row r="118" outlineLevel="1">
      <c r="B118" s="291" t="s">
        <v>17</v>
      </c>
      <c r="C118" s="283">
        <v>11305.000000000015</v>
      </c>
      <c r="D118" s="283">
        <v>8260.7528549321287</v>
      </c>
      <c r="E118" s="283">
        <v>8310.508955596566</v>
      </c>
      <c r="F118" s="283">
        <v>8348.0908399078689</v>
      </c>
      <c r="G118" s="283">
        <v>8400.25215374577</v>
      </c>
      <c r="H118" s="283">
        <v>8438.2485011625</v>
      </c>
      <c r="I118" s="283">
        <v>8462.2560535766479</v>
      </c>
      <c r="J118" s="283">
        <v>8500.814343254804</v>
      </c>
      <c r="K118" s="283">
        <v>8516.6201962232735</v>
      </c>
      <c r="L118" s="283">
        <v>8547.0118114872275</v>
      </c>
      <c r="M118" s="283">
        <v>8564.2319547650222</v>
      </c>
      <c r="N118" s="283">
        <v>8567.6678810773483</v>
      </c>
      <c r="O118" s="283">
        <v>8585.6066392775174</v>
      </c>
    </row>
    <row r="119" outlineLevel="1"/>
    <row r="120" outlineLevel="1">
      <c r="B120" s="292" t="s">
        <v>18</v>
      </c>
    </row>
    <row r="121" outlineLevel="1">
      <c r="B121" s="293" t="s">
        <v>19</v>
      </c>
      <c r="C121" s="283">
        <v>99653.000000000015</v>
      </c>
      <c r="D121" s="283">
        <v>96608.752854932129</v>
      </c>
      <c r="E121" s="283">
        <v>96658.508955596568</v>
      </c>
      <c r="F121" s="283">
        <v>96696.090839907876</v>
      </c>
      <c r="G121" s="283">
        <v>96748.252153745765</v>
      </c>
      <c r="H121" s="283">
        <v>96786.24850116251</v>
      </c>
      <c r="I121" s="283">
        <v>96810.256053576653</v>
      </c>
      <c r="J121" s="283">
        <v>96848.81434325481</v>
      </c>
      <c r="K121" s="283">
        <v>96864.620196223274</v>
      </c>
      <c r="L121" s="283">
        <v>96895.011811487231</v>
      </c>
      <c r="M121" s="283">
        <v>96912.231954765026</v>
      </c>
      <c r="N121" s="283">
        <v>96915.667881077345</v>
      </c>
      <c r="O121" s="283">
        <v>96933.606639277525</v>
      </c>
    </row>
    <row r="122" outlineLevel="1">
      <c r="B122" s="293" t="s">
        <v>20</v>
      </c>
      <c r="C122" s="282"/>
      <c r="D122" s="282">
        <v>412.479068830797</v>
      </c>
      <c r="E122" s="282">
        <v>399.567476958774</v>
      </c>
      <c r="F122" s="282">
        <v>382.611826944553</v>
      </c>
      <c r="G122" s="282">
        <v>400.536196145886</v>
      </c>
      <c r="H122" s="282">
        <v>382.444501381634</v>
      </c>
      <c r="I122" s="282">
        <v>364.341157502995</v>
      </c>
      <c r="J122" s="282">
        <v>382.896621527</v>
      </c>
      <c r="K122" s="282">
        <v>353.107412455837</v>
      </c>
      <c r="L122" s="282">
        <v>371.471154467192</v>
      </c>
      <c r="M122" s="282">
        <v>353.889221995306</v>
      </c>
      <c r="N122" s="282">
        <v>335.273343581795</v>
      </c>
      <c r="O122" s="282">
        <v>352.812312409887</v>
      </c>
    </row>
    <row r="123" outlineLevel="2" collapsed="1" hidden="1">
      <c r="B123" s="294" t="s">
        <v>21</v>
      </c>
    </row>
    <row r="124" outlineLevel="2" collapsed="1" hidden="1">
      <c r="B124" s="295" t="s">
        <v>22</v>
      </c>
      <c r="C124" s="283">
        <v>10118</v>
      </c>
      <c r="D124" s="283">
        <v>7073.7528549321123</v>
      </c>
      <c r="E124" s="283">
        <v>7123.5089555965551</v>
      </c>
      <c r="F124" s="283">
        <v>7161.0908399078635</v>
      </c>
      <c r="G124" s="283">
        <v>7213.2521537457533</v>
      </c>
      <c r="H124" s="283">
        <v>7251.2485011624976</v>
      </c>
      <c r="I124" s="283">
        <v>7275.256053576637</v>
      </c>
      <c r="J124" s="283">
        <v>7313.8143432548013</v>
      </c>
      <c r="K124" s="283">
        <v>7329.6201962232617</v>
      </c>
      <c r="L124" s="283">
        <v>7360.0118114872166</v>
      </c>
      <c r="M124" s="283">
        <v>7377.2319547650113</v>
      </c>
      <c r="N124" s="283">
        <v>7380.6678810773346</v>
      </c>
      <c r="O124" s="283">
        <v>7398.6066392775128</v>
      </c>
    </row>
    <row r="125" outlineLevel="2" collapsed="1" hidden="1">
      <c r="B125" s="295" t="s">
        <v>23</v>
      </c>
      <c r="C125" s="283" t="s">
        <v>6</v>
      </c>
      <c r="D125" s="283">
        <v>6.17</v>
      </c>
      <c r="E125" s="283">
        <v>0</v>
      </c>
      <c r="F125" s="283">
        <v>0</v>
      </c>
      <c r="G125" s="283">
        <v>0</v>
      </c>
      <c r="H125" s="283">
        <v>0</v>
      </c>
      <c r="I125" s="283">
        <v>0</v>
      </c>
      <c r="J125" s="283">
        <v>0</v>
      </c>
      <c r="K125" s="283">
        <v>0</v>
      </c>
      <c r="L125" s="283">
        <v>0</v>
      </c>
      <c r="M125" s="283">
        <v>0</v>
      </c>
      <c r="N125" s="283">
        <v>0</v>
      </c>
      <c r="O125" s="283">
        <v>0</v>
      </c>
    </row>
    <row r="126" outlineLevel="2" collapsed="1" hidden="1">
      <c r="B126" s="296" t="s">
        <v>24</v>
      </c>
      <c r="C126" s="297" t="s">
        <v>6</v>
      </c>
      <c r="D126" s="297">
        <v>0</v>
      </c>
      <c r="E126" s="297">
        <v>0</v>
      </c>
      <c r="F126" s="297">
        <v>0</v>
      </c>
      <c r="G126" s="297">
        <v>0</v>
      </c>
      <c r="H126" s="297">
        <v>0</v>
      </c>
      <c r="I126" s="297">
        <v>0</v>
      </c>
      <c r="J126" s="297">
        <v>0</v>
      </c>
      <c r="K126" s="297">
        <v>0</v>
      </c>
      <c r="L126" s="297">
        <v>0</v>
      </c>
      <c r="M126" s="297">
        <v>0</v>
      </c>
      <c r="N126" s="297">
        <v>0</v>
      </c>
      <c r="O126" s="297">
        <v>0</v>
      </c>
    </row>
    <row r="127" outlineLevel="2" collapsed="1" hidden="1">
      <c r="B127" s="294" t="s">
        <v>25</v>
      </c>
    </row>
    <row r="128" outlineLevel="2" collapsed="1" hidden="1">
      <c r="B128" s="298" t="s">
        <v>26</v>
      </c>
      <c r="C128" s="299">
        <v>78289</v>
      </c>
      <c r="D128" s="299">
        <v>78289</v>
      </c>
      <c r="E128" s="299">
        <v>78289</v>
      </c>
      <c r="F128" s="299">
        <v>78289</v>
      </c>
      <c r="G128" s="299">
        <v>78289</v>
      </c>
      <c r="H128" s="299">
        <v>78289</v>
      </c>
      <c r="I128" s="299">
        <v>78289</v>
      </c>
      <c r="J128" s="299">
        <v>78289</v>
      </c>
      <c r="K128" s="299">
        <v>78289</v>
      </c>
      <c r="L128" s="299">
        <v>78289</v>
      </c>
      <c r="M128" s="299">
        <v>78289</v>
      </c>
      <c r="N128" s="299">
        <v>78289</v>
      </c>
      <c r="O128" s="299">
        <v>78289</v>
      </c>
    </row>
    <row r="129" outlineLevel="2" collapsed="1" hidden="1">
      <c r="B129" s="300" t="s">
        <v>27</v>
      </c>
      <c r="C129" s="299" t="s">
        <v>6</v>
      </c>
      <c r="D129" s="299">
        <v>0</v>
      </c>
      <c r="E129" s="299">
        <v>0</v>
      </c>
      <c r="F129" s="299">
        <v>0</v>
      </c>
      <c r="G129" s="299">
        <v>0</v>
      </c>
      <c r="H129" s="299">
        <v>0</v>
      </c>
      <c r="I129" s="299">
        <v>0</v>
      </c>
      <c r="J129" s="299">
        <v>0</v>
      </c>
      <c r="K129" s="299">
        <v>0</v>
      </c>
      <c r="L129" s="299">
        <v>0</v>
      </c>
      <c r="M129" s="299">
        <v>0</v>
      </c>
      <c r="N129" s="299">
        <v>0</v>
      </c>
      <c r="O129" s="299">
        <v>0</v>
      </c>
    </row>
    <row r="130" outlineLevel="2" collapsed="1" hidden="1">
      <c r="B130" s="300" t="s">
        <v>28</v>
      </c>
      <c r="C130" s="299" t="s">
        <v>6</v>
      </c>
      <c r="D130" s="299">
        <v>15.6178251786359</v>
      </c>
      <c r="E130" s="299">
        <v>16.134385074355169</v>
      </c>
      <c r="F130" s="299">
        <v>16.766464332747535</v>
      </c>
      <c r="G130" s="299">
        <v>17.575181307044996</v>
      </c>
      <c r="H130" s="299">
        <v>18.766157838002343</v>
      </c>
      <c r="I130" s="299">
        <v>20.593838693915313</v>
      </c>
      <c r="J130" s="299">
        <v>23.484553331717343</v>
      </c>
      <c r="K130" s="299">
        <v>23.985692012584938</v>
      </c>
      <c r="L130" s="299">
        <v>24.321331193778718</v>
      </c>
      <c r="M130" s="299">
        <v>24.743392204216541</v>
      </c>
      <c r="N130" s="299">
        <v>25.485771552205094</v>
      </c>
      <c r="O130" s="299">
        <v>26.434213010613028</v>
      </c>
    </row>
    <row r="131" outlineLevel="2" collapsed="1" hidden="1">
      <c r="B131" s="298" t="s">
        <v>22</v>
      </c>
      <c r="C131" s="299">
        <v>78289</v>
      </c>
      <c r="D131" s="299">
        <v>78289</v>
      </c>
      <c r="E131" s="299">
        <v>78289</v>
      </c>
      <c r="F131" s="299">
        <v>78289</v>
      </c>
      <c r="G131" s="299">
        <v>78289</v>
      </c>
      <c r="H131" s="299">
        <v>78289</v>
      </c>
      <c r="I131" s="299">
        <v>78289</v>
      </c>
      <c r="J131" s="299">
        <v>78289</v>
      </c>
      <c r="K131" s="299">
        <v>78289</v>
      </c>
      <c r="L131" s="299">
        <v>78289</v>
      </c>
      <c r="M131" s="299">
        <v>78289</v>
      </c>
      <c r="N131" s="299">
        <v>78289</v>
      </c>
      <c r="O131" s="299">
        <v>78289</v>
      </c>
    </row>
    <row r="132" outlineLevel="2" collapsed="1" hidden="1">
      <c r="B132" s="300" t="s">
        <v>29</v>
      </c>
      <c r="C132" s="299" t="s">
        <v>6</v>
      </c>
      <c r="D132" s="299">
        <v>15.6178251786359</v>
      </c>
      <c r="E132" s="299">
        <v>16.134385074355169</v>
      </c>
      <c r="F132" s="299">
        <v>16.766464332747535</v>
      </c>
      <c r="G132" s="299">
        <v>17.575181307044996</v>
      </c>
      <c r="H132" s="299">
        <v>18.766157838002343</v>
      </c>
      <c r="I132" s="299">
        <v>20.593838693915313</v>
      </c>
      <c r="J132" s="299">
        <v>23.484553331717343</v>
      </c>
      <c r="K132" s="299">
        <v>23.985692012584938</v>
      </c>
      <c r="L132" s="299">
        <v>24.321331193778718</v>
      </c>
      <c r="M132" s="299">
        <v>24.743392204216541</v>
      </c>
      <c r="N132" s="299">
        <v>25.485771552205094</v>
      </c>
      <c r="O132" s="299">
        <v>26.434213010613028</v>
      </c>
    </row>
    <row r="133" outlineLevel="2" collapsed="1" hidden="1">
      <c r="B133" s="298" t="s">
        <v>23</v>
      </c>
      <c r="C133" s="299" t="s">
        <v>6</v>
      </c>
      <c r="D133" s="299">
        <v>389.91365380215223</v>
      </c>
      <c r="E133" s="299">
        <v>384.37167411614342</v>
      </c>
      <c r="F133" s="299">
        <v>378.50365177354649</v>
      </c>
      <c r="G133" s="299">
        <v>372.32728547288326</v>
      </c>
      <c r="H133" s="299">
        <v>366.12052305157164</v>
      </c>
      <c r="I133" s="299">
        <v>360.30078650513593</v>
      </c>
      <c r="J133" s="299">
        <v>354.75696990218273</v>
      </c>
      <c r="K133" s="299">
        <v>349.11449797078996</v>
      </c>
      <c r="L133" s="299">
        <v>343.38128204933588</v>
      </c>
      <c r="M133" s="299">
        <v>337.68695480597455</v>
      </c>
      <c r="N133" s="299">
        <v>331.35575119003869</v>
      </c>
      <c r="O133" s="299">
        <v>324.79923055222218</v>
      </c>
    </row>
    <row r="134" outlineLevel="2" collapsed="1" hidden="1">
      <c r="B134" s="300" t="s">
        <v>30</v>
      </c>
      <c r="C134" s="299" t="s">
        <v>6</v>
      </c>
      <c r="D134" s="299">
        <v>13.048166666666198</v>
      </c>
      <c r="E134" s="299">
        <v>13.03084624341097</v>
      </c>
      <c r="F134" s="299">
        <v>13.013767424435846</v>
      </c>
      <c r="G134" s="299">
        <v>12.996927324291207</v>
      </c>
      <c r="H134" s="299">
        <v>12.980323087992414</v>
      </c>
      <c r="I134" s="299">
        <v>12.963951895892627</v>
      </c>
      <c r="J134" s="299">
        <v>12.947810957235218</v>
      </c>
      <c r="K134" s="299">
        <v>12.931897515792613</v>
      </c>
      <c r="L134" s="299">
        <v>12.91620884120195</v>
      </c>
      <c r="M134" s="299">
        <v>12.900742238236875</v>
      </c>
      <c r="N134" s="299">
        <v>12.885495043628886</v>
      </c>
      <c r="O134" s="299">
        <v>12.870464619693065</v>
      </c>
    </row>
    <row r="135" outlineLevel="2" collapsed="1" hidden="1">
      <c r="B135" s="300" t="s">
        <v>31</v>
      </c>
      <c r="C135" s="301" t="s">
        <v>6</v>
      </c>
      <c r="D135" s="301">
        <v>5.7371405222728553</v>
      </c>
      <c r="E135" s="301">
        <v>5.6442762948836478</v>
      </c>
      <c r="F135" s="301">
        <v>5.5446438826522089</v>
      </c>
      <c r="G135" s="301">
        <v>5.4375777567602848</v>
      </c>
      <c r="H135" s="301">
        <v>5.3241865173432172</v>
      </c>
      <c r="I135" s="301">
        <v>5.20696825062863</v>
      </c>
      <c r="J135" s="301">
        <v>5.0776852416630494</v>
      </c>
      <c r="K135" s="301">
        <v>4.9835170605046173</v>
      </c>
      <c r="L135" s="301">
        <v>4.8904947186280143</v>
      </c>
      <c r="M135" s="301">
        <v>4.7967437969843738</v>
      </c>
      <c r="N135" s="301">
        <v>4.6883211634508077</v>
      </c>
      <c r="O135" s="301">
        <v>4.5732864265724551</v>
      </c>
    </row>
    <row r="136" outlineLevel="2" collapsed="1" hidden="1">
      <c r="B136" s="300" t="s">
        <v>32</v>
      </c>
      <c r="C136" s="299" t="s">
        <v>6</v>
      </c>
      <c r="D136" s="299">
        <v>1726.7114826504658</v>
      </c>
      <c r="E136" s="299">
        <v>1824.7515013686025</v>
      </c>
      <c r="F136" s="299">
        <v>1919.4751090999287</v>
      </c>
      <c r="G136" s="299">
        <v>1940.7846048124832</v>
      </c>
      <c r="H136" s="299">
        <v>1855.0818185292724</v>
      </c>
      <c r="I136" s="299">
        <v>1795.1997942914654</v>
      </c>
      <c r="J136" s="299">
        <v>1833.2904578952928</v>
      </c>
      <c r="K136" s="299">
        <v>1868.1954935214144</v>
      </c>
      <c r="L136" s="299">
        <v>1869.4424513381778</v>
      </c>
      <c r="M136" s="299">
        <v>2041.0598832324135</v>
      </c>
      <c r="N136" s="299">
        <v>2106.6251045561166</v>
      </c>
      <c r="O136" s="299">
        <v>2140.3249719792707</v>
      </c>
    </row>
    <row r="137" outlineLevel="2" collapsed="1" hidden="1">
      <c r="B137" s="300" t="s">
        <v>33</v>
      </c>
      <c r="C137" s="299" t="s">
        <v>6</v>
      </c>
      <c r="D137" s="299">
        <v>541.37700703154917</v>
      </c>
      <c r="E137" s="299">
        <v>549.48850407939426</v>
      </c>
      <c r="F137" s="299">
        <v>557.76695287641678</v>
      </c>
      <c r="G137" s="299">
        <v>566.20908387378029</v>
      </c>
      <c r="H137" s="299">
        <v>574.77520671568993</v>
      </c>
      <c r="I137" s="299">
        <v>583.40287819758873</v>
      </c>
      <c r="J137" s="299">
        <v>592.11239239845236</v>
      </c>
      <c r="K137" s="299">
        <v>600.981033368826</v>
      </c>
      <c r="L137" s="299">
        <v>610.00055501124609</v>
      </c>
      <c r="M137" s="299">
        <v>619.15349349611824</v>
      </c>
      <c r="N137" s="299">
        <v>628.543666144727</v>
      </c>
      <c r="O137" s="299">
        <v>638.11398042751284</v>
      </c>
    </row>
    <row r="138" outlineLevel="2" collapsed="1" hidden="1">
      <c r="B138" s="300" t="s">
        <v>34</v>
      </c>
      <c r="C138" s="299" t="s">
        <v>6</v>
      </c>
      <c r="D138" s="299">
        <v>778.68602381105563</v>
      </c>
      <c r="E138" s="299">
        <v>872.94663425193392</v>
      </c>
      <c r="F138" s="299">
        <v>963.75910346838953</v>
      </c>
      <c r="G138" s="299">
        <v>980.8594671531564</v>
      </c>
      <c r="H138" s="299">
        <v>889.90127829316771</v>
      </c>
      <c r="I138" s="299">
        <v>822.72983516114982</v>
      </c>
      <c r="J138" s="299">
        <v>850.52676266679532</v>
      </c>
      <c r="K138" s="299">
        <v>880.99202623904739</v>
      </c>
      <c r="L138" s="299">
        <v>878.14504557987209</v>
      </c>
      <c r="M138" s="299">
        <v>1045.2770251410077</v>
      </c>
      <c r="N138" s="299">
        <v>1105.9553165525419</v>
      </c>
      <c r="O138" s="299">
        <v>1134.2946222071587</v>
      </c>
    </row>
    <row r="139" outlineLevel="2" collapsed="1" hidden="1">
      <c r="B139" s="300" t="s">
        <v>35</v>
      </c>
      <c r="C139" s="299" t="s">
        <v>6</v>
      </c>
      <c r="D139" s="299">
        <v>29.782964672375105</v>
      </c>
      <c r="E139" s="299">
        <v>30.975535164541434</v>
      </c>
      <c r="F139" s="299">
        <v>32.4591684060121</v>
      </c>
      <c r="G139" s="299">
        <v>34.3856956369538</v>
      </c>
      <c r="H139" s="299">
        <v>37.265133556835728</v>
      </c>
      <c r="I139" s="299">
        <v>41.730246323483094</v>
      </c>
      <c r="J139" s="299">
        <v>48.842143885096917</v>
      </c>
      <c r="K139" s="299">
        <v>50.03983345854369</v>
      </c>
      <c r="L139" s="299">
        <v>50.831777538925593</v>
      </c>
      <c r="M139" s="299">
        <v>51.843152027549827</v>
      </c>
      <c r="N139" s="299">
        <v>53.655865712437553</v>
      </c>
      <c r="O139" s="299">
        <v>55.987603412069284</v>
      </c>
    </row>
    <row r="140" outlineLevel="2" collapsed="1" hidden="1">
      <c r="B140" s="300" t="s">
        <v>36</v>
      </c>
      <c r="C140" s="299" t="s">
        <v>6</v>
      </c>
      <c r="D140" s="299">
        <v>76923.536179306335</v>
      </c>
      <c r="E140" s="299">
        <v>76819.454941429547</v>
      </c>
      <c r="F140" s="299">
        <v>76718.248310916446</v>
      </c>
      <c r="G140" s="299">
        <v>76689.970572027436</v>
      </c>
      <c r="H140" s="299">
        <v>76768.292223594442</v>
      </c>
      <c r="I140" s="299">
        <v>76820.543201626322</v>
      </c>
      <c r="J140" s="299">
        <v>76774.034147715458</v>
      </c>
      <c r="K140" s="299">
        <v>76733.001414921659</v>
      </c>
      <c r="L140" s="299">
        <v>76725.701290674013</v>
      </c>
      <c r="M140" s="299">
        <v>76547.982937130932</v>
      </c>
      <c r="N140" s="299">
        <v>76475.359380040492</v>
      </c>
      <c r="O140" s="299">
        <v>76434.1695809469</v>
      </c>
    </row>
    <row r="141" outlineLevel="2" collapsed="1" hidden="1">
      <c r="B141" s="300" t="s">
        <v>37</v>
      </c>
      <c r="C141" s="299" t="s">
        <v>6</v>
      </c>
      <c r="D141" s="299">
        <v>1365.4638206936434</v>
      </c>
      <c r="E141" s="299">
        <v>1469.5450585704639</v>
      </c>
      <c r="F141" s="299">
        <v>1570.7516890835502</v>
      </c>
      <c r="G141" s="299">
        <v>1599.0294279725645</v>
      </c>
      <c r="H141" s="299">
        <v>1520.7077764055498</v>
      </c>
      <c r="I141" s="299">
        <v>1468.4567983736727</v>
      </c>
      <c r="J141" s="299">
        <v>1514.965852284528</v>
      </c>
      <c r="K141" s="299">
        <v>1555.9985850783287</v>
      </c>
      <c r="L141" s="299">
        <v>1563.29870932597</v>
      </c>
      <c r="M141" s="299">
        <v>1741.0170628690514</v>
      </c>
      <c r="N141" s="299">
        <v>1813.6406199594956</v>
      </c>
      <c r="O141" s="299">
        <v>1854.8304190531005</v>
      </c>
    </row>
    <row r="142" outlineLevel="2" collapsed="1" hidden="1">
      <c r="B142" s="300" t="s">
        <v>38</v>
      </c>
      <c r="C142" s="301" t="s">
        <v>6</v>
      </c>
      <c r="D142" s="301">
        <v>1.038432567837023</v>
      </c>
      <c r="E142" s="301">
        <v>1.0499085859490089</v>
      </c>
      <c r="F142" s="301">
        <v>1.0638987065076979</v>
      </c>
      <c r="G142" s="301">
        <v>1.0692228590541217</v>
      </c>
      <c r="H142" s="301">
        <v>1.0739897937514817</v>
      </c>
      <c r="I142" s="301">
        <v>1.0751655699673537</v>
      </c>
      <c r="J142" s="301">
        <v>1.0724438948177189</v>
      </c>
      <c r="K142" s="301">
        <v>1.068128872510963</v>
      </c>
      <c r="L142" s="301">
        <v>1.0630441569016453</v>
      </c>
      <c r="M142" s="301">
        <v>1.0500822814550384</v>
      </c>
      <c r="N142" s="301">
        <v>1.03550699349116</v>
      </c>
      <c r="O142" s="301">
        <v>1.0202753092209282</v>
      </c>
    </row>
    <row r="143" outlineLevel="2" collapsed="1" hidden="1">
      <c r="B143" s="294" t="s">
        <v>39</v>
      </c>
    </row>
    <row r="144" outlineLevel="2" collapsed="1" hidden="1">
      <c r="B144" s="295" t="s">
        <v>26</v>
      </c>
      <c r="C144" s="283">
        <v>9000.0000000000109</v>
      </c>
      <c r="D144" s="283">
        <v>9000.0000000000109</v>
      </c>
      <c r="E144" s="283">
        <v>9000.0000000000109</v>
      </c>
      <c r="F144" s="283">
        <v>9000.0000000000109</v>
      </c>
      <c r="G144" s="283">
        <v>9000.0000000000109</v>
      </c>
      <c r="H144" s="283">
        <v>9000.0000000000109</v>
      </c>
      <c r="I144" s="283">
        <v>9000.0000000000109</v>
      </c>
      <c r="J144" s="283">
        <v>9000.0000000000109</v>
      </c>
      <c r="K144" s="283">
        <v>9000.0000000000109</v>
      </c>
      <c r="L144" s="283">
        <v>9000.0000000000109</v>
      </c>
      <c r="M144" s="283">
        <v>9000.0000000000109</v>
      </c>
      <c r="N144" s="283">
        <v>9000.0000000000109</v>
      </c>
      <c r="O144" s="283">
        <v>9000.0000000000109</v>
      </c>
    </row>
    <row r="145" outlineLevel="2" collapsed="1" hidden="1">
      <c r="B145" s="296" t="s">
        <v>27</v>
      </c>
      <c r="C145" s="283" t="s">
        <v>6</v>
      </c>
      <c r="D145" s="283">
        <v>0</v>
      </c>
      <c r="E145" s="283">
        <v>0</v>
      </c>
      <c r="F145" s="283">
        <v>0</v>
      </c>
      <c r="G145" s="283">
        <v>0</v>
      </c>
      <c r="H145" s="283">
        <v>0</v>
      </c>
      <c r="I145" s="283">
        <v>0</v>
      </c>
      <c r="J145" s="283">
        <v>0</v>
      </c>
      <c r="K145" s="283">
        <v>0</v>
      </c>
      <c r="L145" s="283">
        <v>0</v>
      </c>
      <c r="M145" s="283">
        <v>0</v>
      </c>
      <c r="N145" s="283">
        <v>0</v>
      </c>
      <c r="O145" s="283">
        <v>0</v>
      </c>
    </row>
    <row r="146" outlineLevel="2" collapsed="1" hidden="1">
      <c r="B146" s="296" t="s">
        <v>28</v>
      </c>
      <c r="C146" s="283" t="s">
        <v>6</v>
      </c>
      <c r="D146" s="283">
        <v>0.009019270161099999</v>
      </c>
      <c r="E146" s="283">
        <v>0.014956805898744206</v>
      </c>
      <c r="F146" s="283">
        <v>0.024257151669104929</v>
      </c>
      <c r="G146" s="283">
        <v>0.038936480118734795</v>
      </c>
      <c r="H146" s="283">
        <v>0.062253845029789319</v>
      </c>
      <c r="I146" s="283">
        <v>0.10024659762161445</v>
      </c>
      <c r="J146" s="283">
        <v>0.16530707162168057</v>
      </c>
      <c r="K146" s="283">
        <v>0.17205885485666991</v>
      </c>
      <c r="L146" s="283">
        <v>0.17224484459251535</v>
      </c>
      <c r="M146" s="283">
        <v>0.17679500483299365</v>
      </c>
      <c r="N146" s="283">
        <v>0.19038595253968899</v>
      </c>
      <c r="O146" s="283">
        <v>0.20832939598614703</v>
      </c>
    </row>
    <row r="147" outlineLevel="2" collapsed="1" hidden="1">
      <c r="B147" s="295" t="s">
        <v>22</v>
      </c>
      <c r="C147" s="283">
        <v>9000.0000000000109</v>
      </c>
      <c r="D147" s="283">
        <v>9000.0000000000109</v>
      </c>
      <c r="E147" s="283">
        <v>9000.0000000000109</v>
      </c>
      <c r="F147" s="283">
        <v>9000.0000000000109</v>
      </c>
      <c r="G147" s="283">
        <v>9000.0000000000109</v>
      </c>
      <c r="H147" s="283">
        <v>9000.0000000000109</v>
      </c>
      <c r="I147" s="283">
        <v>9000.0000000000109</v>
      </c>
      <c r="J147" s="283">
        <v>9000.0000000000109</v>
      </c>
      <c r="K147" s="283">
        <v>9000.0000000000109</v>
      </c>
      <c r="L147" s="283">
        <v>9000.0000000000109</v>
      </c>
      <c r="M147" s="283">
        <v>9000.0000000000109</v>
      </c>
      <c r="N147" s="283">
        <v>9000.0000000000109</v>
      </c>
      <c r="O147" s="283">
        <v>9000.0000000000109</v>
      </c>
    </row>
    <row r="148" outlineLevel="2" collapsed="1" hidden="1">
      <c r="B148" s="296" t="s">
        <v>29</v>
      </c>
      <c r="C148" s="283" t="s">
        <v>6</v>
      </c>
      <c r="D148" s="283">
        <v>0.009019270161099999</v>
      </c>
      <c r="E148" s="283">
        <v>0.014956805898744206</v>
      </c>
      <c r="F148" s="283">
        <v>0.024257151669104929</v>
      </c>
      <c r="G148" s="283">
        <v>0.038936480118734795</v>
      </c>
      <c r="H148" s="283">
        <v>0.062253845029789319</v>
      </c>
      <c r="I148" s="283">
        <v>0.10024659762161445</v>
      </c>
      <c r="J148" s="283">
        <v>0.16530707162168057</v>
      </c>
      <c r="K148" s="283">
        <v>0.17205885485666991</v>
      </c>
      <c r="L148" s="283">
        <v>0.17224484459251535</v>
      </c>
      <c r="M148" s="283">
        <v>0.17679500483299365</v>
      </c>
      <c r="N148" s="283">
        <v>0.19038595253968899</v>
      </c>
      <c r="O148" s="283">
        <v>0.20832939598614703</v>
      </c>
    </row>
    <row r="149" outlineLevel="2" collapsed="1" hidden="1">
      <c r="B149" s="295" t="s">
        <v>23</v>
      </c>
      <c r="C149" s="283" t="s">
        <v>6</v>
      </c>
      <c r="D149" s="283">
        <v>16.3954150286445</v>
      </c>
      <c r="E149" s="283">
        <v>15.195802842630211</v>
      </c>
      <c r="F149" s="283">
        <v>4.10817517100665</v>
      </c>
      <c r="G149" s="283">
        <v>28.20891067300245</v>
      </c>
      <c r="H149" s="283">
        <v>16.323978330062239</v>
      </c>
      <c r="I149" s="283">
        <v>4.0403709978593918</v>
      </c>
      <c r="J149" s="283">
        <v>28.139651624817454</v>
      </c>
      <c r="K149" s="283">
        <v>3.9929144850474341</v>
      </c>
      <c r="L149" s="283">
        <v>28.089872417856554</v>
      </c>
      <c r="M149" s="283">
        <v>16.20226718933116</v>
      </c>
      <c r="N149" s="283">
        <v>3.9175923917561981</v>
      </c>
      <c r="O149" s="283">
        <v>28.0130818576648</v>
      </c>
    </row>
    <row r="150" outlineLevel="2" collapsed="1" hidden="1">
      <c r="B150" s="296" t="s">
        <v>31</v>
      </c>
      <c r="C150" s="297" t="s">
        <v>6</v>
      </c>
      <c r="D150" s="297">
        <v>2.1848527677977838</v>
      </c>
      <c r="E150" s="297">
        <v>2.0241128048975265</v>
      </c>
      <c r="F150" s="297">
        <v>0.54452240257833873</v>
      </c>
      <c r="G150" s="297">
        <v>3.7559965590511575</v>
      </c>
      <c r="H150" s="297">
        <v>2.1682299313376574</v>
      </c>
      <c r="I150" s="297">
        <v>0.525349920031703</v>
      </c>
      <c r="J150" s="297">
        <v>3.7299126070927651</v>
      </c>
      <c r="K150" s="297">
        <v>0.50944741735876786</v>
      </c>
      <c r="L150" s="297">
        <v>3.7223503431018674</v>
      </c>
      <c r="M150" s="297">
        <v>2.1367296245997527</v>
      </c>
      <c r="N150" s="297">
        <v>0.49696085856220062</v>
      </c>
      <c r="O150" s="297">
        <v>3.7073003282238162</v>
      </c>
    </row>
    <row r="151" outlineLevel="2" collapsed="1" hidden="1">
      <c r="B151" s="296" t="s">
        <v>32</v>
      </c>
      <c r="C151" s="283" t="s">
        <v>6</v>
      </c>
      <c r="D151" s="283">
        <v>26.1816940121973</v>
      </c>
      <c r="E151" s="283">
        <v>26.55437001078257</v>
      </c>
      <c r="F151" s="283">
        <v>19.626889538250314</v>
      </c>
      <c r="G151" s="283">
        <v>44.33877747712409</v>
      </c>
      <c r="H151" s="283">
        <v>34.888749313181847</v>
      </c>
      <c r="I151" s="283">
        <v>20.554518107718184</v>
      </c>
      <c r="J151" s="283">
        <v>46.833065306395454</v>
      </c>
      <c r="K151" s="283">
        <v>22.476258311332234</v>
      </c>
      <c r="L151" s="283">
        <v>46.421644702131786</v>
      </c>
      <c r="M151" s="283">
        <v>35.794514288190484</v>
      </c>
      <c r="N151" s="283">
        <v>23.540753049313757</v>
      </c>
      <c r="O151" s="283">
        <v>49.078856453667775</v>
      </c>
    </row>
    <row r="152" outlineLevel="2" collapsed="1" hidden="1">
      <c r="B152" s="296" t="s">
        <v>33</v>
      </c>
      <c r="C152" s="283" t="s">
        <v>6</v>
      </c>
      <c r="D152" s="283">
        <v>4.7799207520688</v>
      </c>
      <c r="E152" s="283">
        <v>4.79613764748595</v>
      </c>
      <c r="F152" s="283">
        <v>4.8104410705913612</v>
      </c>
      <c r="G152" s="283">
        <v>4.8184904948930454</v>
      </c>
      <c r="H152" s="283">
        <v>4.82729884221829</v>
      </c>
      <c r="I152" s="283">
        <v>4.8325580616748649</v>
      </c>
      <c r="J152" s="283">
        <v>4.84056239830587</v>
      </c>
      <c r="K152" s="283">
        <v>4.8456641849396513</v>
      </c>
      <c r="L152" s="283">
        <v>4.8508972114065259</v>
      </c>
      <c r="M152" s="283">
        <v>4.85763286064013</v>
      </c>
      <c r="N152" s="283">
        <v>4.8635351304420658</v>
      </c>
      <c r="O152" s="283">
        <v>4.8704630250031773</v>
      </c>
    </row>
    <row r="153" outlineLevel="2" collapsed="1" hidden="1">
      <c r="B153" s="296" t="s">
        <v>34</v>
      </c>
      <c r="C153" s="283" t="s">
        <v>6</v>
      </c>
      <c r="D153" s="283">
        <v>4.9841107484466</v>
      </c>
      <c r="E153" s="283">
        <v>6.5254803834113924</v>
      </c>
      <c r="F153" s="283">
        <v>10.648252828463795</v>
      </c>
      <c r="G153" s="283">
        <v>11.214871742450958</v>
      </c>
      <c r="H153" s="283">
        <v>13.582958119205626</v>
      </c>
      <c r="I153" s="283">
        <v>11.432500510119672</v>
      </c>
      <c r="J153" s="283">
        <v>13.441622931981312</v>
      </c>
      <c r="K153" s="283">
        <v>13.209033522335407</v>
      </c>
      <c r="L153" s="283">
        <v>13.051232665232083</v>
      </c>
      <c r="M153" s="283">
        <v>14.293012240974734</v>
      </c>
      <c r="N153" s="283">
        <v>14.283353953311114</v>
      </c>
      <c r="O153" s="283">
        <v>15.673419771907987</v>
      </c>
    </row>
    <row r="154" outlineLevel="2" collapsed="1" hidden="1">
      <c r="B154" s="296" t="s">
        <v>35</v>
      </c>
      <c r="C154" s="283" t="s">
        <v>6</v>
      </c>
      <c r="D154" s="283">
        <v>0.022247483037399998</v>
      </c>
      <c r="E154" s="283">
        <v>0.036949137255016293</v>
      </c>
      <c r="F154" s="283">
        <v>0.060020468188505795</v>
      </c>
      <c r="G154" s="283">
        <v>0.0965045667776299</v>
      </c>
      <c r="H154" s="283">
        <v>0.15451402169568687</v>
      </c>
      <c r="I154" s="283">
        <v>0.2490885380642556</v>
      </c>
      <c r="J154" s="283">
        <v>0.411228351290816</v>
      </c>
      <c r="K154" s="283">
        <v>0.42864611900974203</v>
      </c>
      <c r="L154" s="283">
        <v>0.42964240763662226</v>
      </c>
      <c r="M154" s="283">
        <v>0.4416019972444567</v>
      </c>
      <c r="N154" s="283">
        <v>0.476271573804374</v>
      </c>
      <c r="O154" s="283">
        <v>0.52189179909180261</v>
      </c>
    </row>
    <row r="155" outlineLevel="2" collapsed="1" hidden="1">
      <c r="B155" s="296" t="s">
        <v>36</v>
      </c>
      <c r="C155" s="283" t="s">
        <v>6</v>
      </c>
      <c r="D155" s="283">
        <v>8990.2047017463</v>
      </c>
      <c r="E155" s="283">
        <v>8988.6264760259583</v>
      </c>
      <c r="F155" s="283">
        <v>8984.4570284811034</v>
      </c>
      <c r="G155" s="283">
        <v>8983.8311967157952</v>
      </c>
      <c r="H155" s="283">
        <v>8981.3729751718511</v>
      </c>
      <c r="I155" s="283">
        <v>8983.3856062925224</v>
      </c>
      <c r="J155" s="283">
        <v>8981.141279246729</v>
      </c>
      <c r="K155" s="283">
        <v>8981.3445973188554</v>
      </c>
      <c r="L155" s="283">
        <v>8981.4959828711217</v>
      </c>
      <c r="M155" s="283">
        <v>8980.23095789634</v>
      </c>
      <c r="N155" s="283">
        <v>8980.1864533899425</v>
      </c>
      <c r="O155" s="283">
        <v>8978.7258960080453</v>
      </c>
    </row>
    <row r="156" outlineLevel="2" collapsed="1" hidden="1">
      <c r="B156" s="296" t="s">
        <v>40</v>
      </c>
      <c r="C156" s="283" t="s">
        <v>6</v>
      </c>
      <c r="D156" s="283">
        <v>9.795298253709916</v>
      </c>
      <c r="E156" s="283">
        <v>11.373523974051699</v>
      </c>
      <c r="F156" s="283">
        <v>15.542971518906997</v>
      </c>
      <c r="G156" s="283">
        <v>16.168803284215507</v>
      </c>
      <c r="H156" s="283">
        <v>18.627024828159485</v>
      </c>
      <c r="I156" s="283">
        <v>16.614393707489128</v>
      </c>
      <c r="J156" s="283">
        <v>18.858720753281609</v>
      </c>
      <c r="K156" s="283">
        <v>18.655402681153966</v>
      </c>
      <c r="L156" s="283">
        <v>18.504017128889913</v>
      </c>
      <c r="M156" s="283">
        <v>19.76904210367147</v>
      </c>
      <c r="N156" s="283">
        <v>19.813546610068066</v>
      </c>
      <c r="O156" s="283">
        <v>21.274103991966463</v>
      </c>
    </row>
    <row r="157" outlineLevel="2" collapsed="1" hidden="1">
      <c r="B157" s="296" t="s">
        <v>41</v>
      </c>
      <c r="C157" s="297" t="s">
        <v>6</v>
      </c>
      <c r="D157" s="297">
        <v>1.0320427956</v>
      </c>
      <c r="E157" s="297">
        <v>1.0354501919999999</v>
      </c>
      <c r="F157" s="297">
        <v>1.039335654</v>
      </c>
      <c r="G157" s="297">
        <v>1.0417296372</v>
      </c>
      <c r="H157" s="297">
        <v>1.0437480216</v>
      </c>
      <c r="I157" s="297">
        <v>1.0452005495999999</v>
      </c>
      <c r="J157" s="297">
        <v>1.0473782964</v>
      </c>
      <c r="K157" s="297">
        <v>1.0497923351999998</v>
      </c>
      <c r="L157" s="297">
        <v>1.051355478</v>
      </c>
      <c r="M157" s="297">
        <v>1.0532769264</v>
      </c>
      <c r="N157" s="297">
        <v>1.0550196</v>
      </c>
      <c r="O157" s="297">
        <v>1.0563391644</v>
      </c>
    </row>
    <row r="158" outlineLevel="2" collapsed="1" hidden="1">
      <c r="B158" s="294" t="s">
        <v>42</v>
      </c>
    </row>
    <row r="159" outlineLevel="2" collapsed="1" hidden="1">
      <c r="B159" s="298" t="s">
        <v>22</v>
      </c>
      <c r="C159" s="299">
        <v>2246</v>
      </c>
      <c r="D159" s="299">
        <v>2246</v>
      </c>
      <c r="E159" s="299">
        <v>2246</v>
      </c>
      <c r="F159" s="299">
        <v>2246</v>
      </c>
      <c r="G159" s="299">
        <v>2246</v>
      </c>
      <c r="H159" s="299">
        <v>2246</v>
      </c>
      <c r="I159" s="299">
        <v>2246</v>
      </c>
      <c r="J159" s="299">
        <v>2246</v>
      </c>
      <c r="K159" s="299">
        <v>2246</v>
      </c>
      <c r="L159" s="299">
        <v>2246</v>
      </c>
      <c r="M159" s="299">
        <v>2246</v>
      </c>
      <c r="N159" s="299">
        <v>2246</v>
      </c>
      <c r="O159" s="299">
        <v>2246</v>
      </c>
    </row>
    <row r="160" outlineLevel="2" collapsed="1" hidden="1">
      <c r="B160" s="298" t="s">
        <v>23</v>
      </c>
      <c r="C160" s="299" t="s">
        <v>6</v>
      </c>
      <c r="D160" s="299">
        <v>0</v>
      </c>
      <c r="E160" s="299">
        <v>0</v>
      </c>
      <c r="F160" s="299">
        <v>0</v>
      </c>
      <c r="G160" s="299">
        <v>0</v>
      </c>
      <c r="H160" s="299">
        <v>0</v>
      </c>
      <c r="I160" s="299">
        <v>0</v>
      </c>
      <c r="J160" s="299">
        <v>0</v>
      </c>
      <c r="K160" s="299">
        <v>0</v>
      </c>
      <c r="L160" s="299">
        <v>0</v>
      </c>
      <c r="M160" s="299">
        <v>0</v>
      </c>
      <c r="N160" s="299">
        <v>0</v>
      </c>
      <c r="O160" s="299">
        <v>0</v>
      </c>
    </row>
    <row r="161" outlineLevel="1"/>
    <row r="162" outlineLevel="1">
      <c r="B162" s="292" t="s">
        <v>43</v>
      </c>
    </row>
    <row r="163" outlineLevel="1">
      <c r="B163" s="293" t="s">
        <v>19</v>
      </c>
      <c r="C163" s="283">
        <v>88348</v>
      </c>
      <c r="D163" s="283">
        <v>88348</v>
      </c>
      <c r="E163" s="283">
        <v>88348</v>
      </c>
      <c r="F163" s="283">
        <v>88348</v>
      </c>
      <c r="G163" s="283">
        <v>88348</v>
      </c>
      <c r="H163" s="283">
        <v>88348</v>
      </c>
      <c r="I163" s="283">
        <v>88348</v>
      </c>
      <c r="J163" s="283">
        <v>88348</v>
      </c>
      <c r="K163" s="283">
        <v>88348</v>
      </c>
      <c r="L163" s="283">
        <v>88348</v>
      </c>
      <c r="M163" s="283">
        <v>88348</v>
      </c>
      <c r="N163" s="283">
        <v>88348</v>
      </c>
      <c r="O163" s="283">
        <v>88348</v>
      </c>
    </row>
    <row r="164" outlineLevel="1">
      <c r="B164" s="293" t="s">
        <v>20</v>
      </c>
      <c r="C164" s="282"/>
      <c r="D164" s="282">
        <v>44.2015952502347</v>
      </c>
      <c r="E164" s="282">
        <v>42.7437548879753</v>
      </c>
      <c r="F164" s="282">
        <v>41.49903978877</v>
      </c>
      <c r="G164" s="282">
        <v>40.5861599152071</v>
      </c>
      <c r="H164" s="282">
        <v>40.7542680874896</v>
      </c>
      <c r="I164" s="282">
        <v>40.6898780012037</v>
      </c>
      <c r="J164" s="282">
        <v>40.4084578865443</v>
      </c>
      <c r="K164" s="282">
        <v>40.0092462763302</v>
      </c>
      <c r="L164" s="282">
        <v>39.5380579842654</v>
      </c>
      <c r="M164" s="282">
        <v>38.9767259025194</v>
      </c>
      <c r="N164" s="282">
        <v>38.1666613572541</v>
      </c>
      <c r="O164" s="282">
        <v>36.9622587668267</v>
      </c>
    </row>
    <row r="165" outlineLevel="2" collapsed="1" hidden="1">
      <c r="B165" s="294" t="s">
        <v>44</v>
      </c>
    </row>
    <row r="166" outlineLevel="2" collapsed="1" hidden="1">
      <c r="B166" s="295" t="s">
        <v>22</v>
      </c>
      <c r="C166" s="283">
        <v>30721</v>
      </c>
      <c r="D166" s="283">
        <v>30721</v>
      </c>
      <c r="E166" s="283">
        <v>30721</v>
      </c>
      <c r="F166" s="283">
        <v>30721</v>
      </c>
      <c r="G166" s="283">
        <v>30720.999999999996</v>
      </c>
      <c r="H166" s="283">
        <v>30721</v>
      </c>
      <c r="I166" s="283">
        <v>30721</v>
      </c>
      <c r="J166" s="283">
        <v>30721</v>
      </c>
      <c r="K166" s="283">
        <v>30721</v>
      </c>
      <c r="L166" s="283">
        <v>30720.999999999996</v>
      </c>
      <c r="M166" s="283">
        <v>30721</v>
      </c>
      <c r="N166" s="283">
        <v>30721</v>
      </c>
      <c r="O166" s="283">
        <v>30721</v>
      </c>
    </row>
    <row r="167" outlineLevel="2" collapsed="1" hidden="1">
      <c r="B167" s="295" t="s">
        <v>23</v>
      </c>
      <c r="C167" s="283" t="s">
        <v>6</v>
      </c>
      <c r="D167" s="283">
        <v>25.7953228012575</v>
      </c>
      <c r="E167" s="283">
        <v>24.225691233826485</v>
      </c>
      <c r="F167" s="283">
        <v>22.992429281055166</v>
      </c>
      <c r="G167" s="283">
        <v>22.030734137504034</v>
      </c>
      <c r="H167" s="283">
        <v>22.074668176000941</v>
      </c>
      <c r="I167" s="283">
        <v>21.904562750935437</v>
      </c>
      <c r="J167" s="283">
        <v>21.533226123349912</v>
      </c>
      <c r="K167" s="283">
        <v>21.054011294934579</v>
      </c>
      <c r="L167" s="283">
        <v>20.504949271283291</v>
      </c>
      <c r="M167" s="283">
        <v>19.881423177770593</v>
      </c>
      <c r="N167" s="283">
        <v>19.089749773374511</v>
      </c>
      <c r="O167" s="283">
        <v>18.097080948345241</v>
      </c>
    </row>
    <row r="168" outlineLevel="2" collapsed="1" hidden="1">
      <c r="B168" s="296" t="s">
        <v>30</v>
      </c>
      <c r="C168" s="283" t="s">
        <v>6</v>
      </c>
      <c r="D168" s="283">
        <v>5.3761750000014006</v>
      </c>
      <c r="E168" s="283">
        <v>5.3761749999987307</v>
      </c>
      <c r="F168" s="283">
        <v>5.3761750000233706</v>
      </c>
      <c r="G168" s="283">
        <v>5.3761750001232755</v>
      </c>
      <c r="H168" s="283">
        <v>5.3761749994837826</v>
      </c>
      <c r="I168" s="283">
        <v>5.3761750007844586</v>
      </c>
      <c r="J168" s="283">
        <v>5.3761749997341237</v>
      </c>
      <c r="K168" s="283">
        <v>5.3761749991314494</v>
      </c>
      <c r="L168" s="283">
        <v>5.3761749997649453</v>
      </c>
      <c r="M168" s="283">
        <v>5.3761749999107868</v>
      </c>
      <c r="N168" s="283">
        <v>5.3761750001241575</v>
      </c>
      <c r="O168" s="283">
        <v>5.3761749985797485</v>
      </c>
    </row>
    <row r="169" outlineLevel="2" collapsed="1" hidden="1">
      <c r="B169" s="296" t="s">
        <v>31</v>
      </c>
      <c r="C169" s="297" t="s">
        <v>6</v>
      </c>
      <c r="D169" s="297">
        <v>1.0075969975426908</v>
      </c>
      <c r="E169" s="297">
        <v>0.94628526026469784</v>
      </c>
      <c r="F169" s="297">
        <v>0.89811253335718888</v>
      </c>
      <c r="G169" s="297">
        <v>0.86054753963102892</v>
      </c>
      <c r="H169" s="297">
        <v>0.86226365714661413</v>
      </c>
      <c r="I169" s="297">
        <v>0.85561913027318526</v>
      </c>
      <c r="J169" s="297">
        <v>0.841114265421695</v>
      </c>
      <c r="K169" s="297">
        <v>0.82239554552005123</v>
      </c>
      <c r="L169" s="297">
        <v>0.80094850836691345</v>
      </c>
      <c r="M169" s="297">
        <v>0.77659281316769357</v>
      </c>
      <c r="N169" s="297">
        <v>0.74566907744049393</v>
      </c>
      <c r="O169" s="297">
        <v>0.70689421366538474</v>
      </c>
    </row>
    <row r="170" outlineLevel="2" collapsed="1" hidden="1">
      <c r="B170" s="296" t="s">
        <v>45</v>
      </c>
      <c r="C170" s="283" t="s">
        <v>6</v>
      </c>
      <c r="D170" s="283">
        <v>0</v>
      </c>
      <c r="E170" s="283">
        <v>0</v>
      </c>
      <c r="F170" s="283">
        <v>0</v>
      </c>
      <c r="G170" s="283">
        <v>0</v>
      </c>
      <c r="H170" s="283">
        <v>0</v>
      </c>
      <c r="I170" s="283">
        <v>0</v>
      </c>
      <c r="J170" s="283">
        <v>0</v>
      </c>
      <c r="K170" s="283">
        <v>0</v>
      </c>
      <c r="L170" s="283">
        <v>0</v>
      </c>
      <c r="M170" s="283">
        <v>0</v>
      </c>
      <c r="N170" s="283">
        <v>0</v>
      </c>
      <c r="O170" s="283">
        <v>0</v>
      </c>
    </row>
    <row r="171" outlineLevel="2" collapsed="1" hidden="1">
      <c r="B171" s="296" t="s">
        <v>46</v>
      </c>
      <c r="C171" s="283" t="s">
        <v>6</v>
      </c>
      <c r="D171" s="283">
        <v>1902.3442346659958</v>
      </c>
      <c r="E171" s="283">
        <v>1842.7403945828085</v>
      </c>
      <c r="F171" s="283">
        <v>1815.5788861096173</v>
      </c>
      <c r="G171" s="283">
        <v>3285.8415151147747</v>
      </c>
      <c r="H171" s="283">
        <v>3269.564784872658</v>
      </c>
      <c r="I171" s="283">
        <v>3260.8578754364762</v>
      </c>
      <c r="J171" s="283">
        <v>3247.6619958871433</v>
      </c>
      <c r="K171" s="283">
        <v>3248.0004913588368</v>
      </c>
      <c r="L171" s="283">
        <v>3244.1928912148742</v>
      </c>
      <c r="M171" s="283">
        <v>3225.18058689537</v>
      </c>
      <c r="N171" s="283">
        <v>3212.3317294992303</v>
      </c>
      <c r="O171" s="283">
        <v>3206.5206461396779</v>
      </c>
    </row>
    <row r="172" outlineLevel="2" collapsed="1" hidden="1">
      <c r="B172" s="296" t="s">
        <v>36</v>
      </c>
      <c r="C172" s="283" t="s">
        <v>6</v>
      </c>
      <c r="D172" s="283">
        <v>28844.451088135262</v>
      </c>
      <c r="E172" s="283">
        <v>28902.48529665294</v>
      </c>
      <c r="F172" s="283">
        <v>28928.413543171395</v>
      </c>
      <c r="G172" s="283">
        <v>27457.189219022745</v>
      </c>
      <c r="H172" s="283">
        <v>27473.509883301936</v>
      </c>
      <c r="I172" s="283">
        <v>27482.046687316506</v>
      </c>
      <c r="J172" s="283">
        <v>27494.8712302344</v>
      </c>
      <c r="K172" s="283">
        <v>27494.053519937646</v>
      </c>
      <c r="L172" s="283">
        <v>27497.312058056377</v>
      </c>
      <c r="M172" s="283">
        <v>27515.700836282387</v>
      </c>
      <c r="N172" s="283">
        <v>27527.758020271191</v>
      </c>
      <c r="O172" s="283">
        <v>27532.576434808438</v>
      </c>
    </row>
    <row r="173" outlineLevel="2" collapsed="1" hidden="1">
      <c r="B173" s="296" t="s">
        <v>47</v>
      </c>
      <c r="C173" s="283" t="s">
        <v>6</v>
      </c>
      <c r="D173" s="283">
        <v>1876.54891186474</v>
      </c>
      <c r="E173" s="283">
        <v>1818.5147033470628</v>
      </c>
      <c r="F173" s="283">
        <v>1792.5864568286049</v>
      </c>
      <c r="G173" s="283">
        <v>3263.8107809772528</v>
      </c>
      <c r="H173" s="283">
        <v>3247.4901166980626</v>
      </c>
      <c r="I173" s="283">
        <v>3238.9533126834926</v>
      </c>
      <c r="J173" s="283">
        <v>3226.1287697656003</v>
      </c>
      <c r="K173" s="283">
        <v>3226.9464800623541</v>
      </c>
      <c r="L173" s="283">
        <v>3223.6879419436218</v>
      </c>
      <c r="M173" s="283">
        <v>3205.29916371761</v>
      </c>
      <c r="N173" s="283">
        <v>3193.2419797288103</v>
      </c>
      <c r="O173" s="283">
        <v>3188.4235651915642</v>
      </c>
    </row>
    <row r="174" outlineLevel="2" collapsed="1" hidden="1">
      <c r="B174" s="296" t="s">
        <v>48</v>
      </c>
      <c r="C174" s="297" t="s">
        <v>6</v>
      </c>
      <c r="D174" s="297">
        <v>0.09541939028080626</v>
      </c>
      <c r="E174" s="297">
        <v>0.26606061600422876</v>
      </c>
      <c r="F174" s="297">
        <v>0.41417602919802066</v>
      </c>
      <c r="G174" s="297">
        <v>0.54803076624484848</v>
      </c>
      <c r="H174" s="297">
        <v>0.58697882037227322</v>
      </c>
      <c r="I174" s="297">
        <v>0.606848445562683</v>
      </c>
      <c r="J174" s="297">
        <v>0.62687803208700721</v>
      </c>
      <c r="K174" s="297">
        <v>0.6406258701534242</v>
      </c>
      <c r="L174" s="297">
        <v>0.64943057077691291</v>
      </c>
      <c r="M174" s="297">
        <v>0.62881330839780336</v>
      </c>
      <c r="N174" s="297">
        <v>0.59570114993354684</v>
      </c>
      <c r="O174" s="297">
        <v>0.551045838062238</v>
      </c>
    </row>
    <row r="175" outlineLevel="2" collapsed="1" hidden="1">
      <c r="B175" s="294" t="s">
        <v>49</v>
      </c>
    </row>
    <row r="176" outlineLevel="2" collapsed="1" hidden="1">
      <c r="B176" s="298" t="s">
        <v>22</v>
      </c>
      <c r="C176" s="299">
        <v>27127</v>
      </c>
      <c r="D176" s="299">
        <v>27127</v>
      </c>
      <c r="E176" s="299">
        <v>27127</v>
      </c>
      <c r="F176" s="299">
        <v>27127</v>
      </c>
      <c r="G176" s="299">
        <v>27127</v>
      </c>
      <c r="H176" s="299">
        <v>27127</v>
      </c>
      <c r="I176" s="299">
        <v>27127</v>
      </c>
      <c r="J176" s="299">
        <v>27127</v>
      </c>
      <c r="K176" s="299">
        <v>27127</v>
      </c>
      <c r="L176" s="299">
        <v>27127</v>
      </c>
      <c r="M176" s="299">
        <v>27127</v>
      </c>
      <c r="N176" s="299">
        <v>27127</v>
      </c>
      <c r="O176" s="299">
        <v>27127</v>
      </c>
    </row>
    <row r="177" outlineLevel="2" collapsed="1" hidden="1">
      <c r="B177" s="298" t="s">
        <v>23</v>
      </c>
      <c r="C177" s="299" t="s">
        <v>6</v>
      </c>
      <c r="D177" s="299">
        <v>2.0089315096971</v>
      </c>
      <c r="E177" s="299">
        <v>2.0985545059029791</v>
      </c>
      <c r="F177" s="299">
        <v>2.0991767701028281</v>
      </c>
      <c r="G177" s="299">
        <v>2.1477489185922343</v>
      </c>
      <c r="H177" s="299">
        <v>2.2586612496643013</v>
      </c>
      <c r="I177" s="299">
        <v>2.3509620606468107</v>
      </c>
      <c r="J177" s="299">
        <v>2.4297014581286165</v>
      </c>
      <c r="K177" s="299">
        <v>2.5002374850481406</v>
      </c>
      <c r="L177" s="299">
        <v>2.56936608719645</v>
      </c>
      <c r="M177" s="299">
        <v>2.6278144540994561</v>
      </c>
      <c r="N177" s="299">
        <v>2.6774585007602156</v>
      </c>
      <c r="O177" s="299">
        <v>2.7261093223146755</v>
      </c>
    </row>
    <row r="178" outlineLevel="2" collapsed="1" hidden="1">
      <c r="B178" s="300" t="s">
        <v>30</v>
      </c>
      <c r="C178" s="299" t="s">
        <v>6</v>
      </c>
      <c r="D178" s="299">
        <v>40.6905</v>
      </c>
      <c r="E178" s="299">
        <v>40.690499999999943</v>
      </c>
      <c r="F178" s="299">
        <v>40.69049999999995</v>
      </c>
      <c r="G178" s="299">
        <v>40.69050000000005</v>
      </c>
      <c r="H178" s="299">
        <v>40.69050000000005</v>
      </c>
      <c r="I178" s="299">
        <v>40.690499999999943</v>
      </c>
      <c r="J178" s="299">
        <v>40.69050000000005</v>
      </c>
      <c r="K178" s="299">
        <v>40.6905</v>
      </c>
      <c r="L178" s="299">
        <v>40.690499999999943</v>
      </c>
      <c r="M178" s="299">
        <v>40.690499999999929</v>
      </c>
      <c r="N178" s="299">
        <v>40.690500000000121</v>
      </c>
      <c r="O178" s="299">
        <v>40.690499999999929</v>
      </c>
    </row>
    <row r="179" outlineLevel="2" collapsed="1" hidden="1">
      <c r="B179" s="300" t="s">
        <v>31</v>
      </c>
      <c r="C179" s="301" t="s">
        <v>6</v>
      </c>
      <c r="D179" s="301">
        <v>0.0888678369018513</v>
      </c>
      <c r="E179" s="301">
        <v>0.092832432892821726</v>
      </c>
      <c r="F179" s="301">
        <v>0.092859959601997777</v>
      </c>
      <c r="G179" s="301">
        <v>0.095008615118173073</v>
      </c>
      <c r="H179" s="301">
        <v>0.099914973996282713</v>
      </c>
      <c r="I179" s="301">
        <v>0.10399802679161621</v>
      </c>
      <c r="J179" s="301">
        <v>0.10748117188610389</v>
      </c>
      <c r="K179" s="301">
        <v>0.11060142964786997</v>
      </c>
      <c r="L179" s="301">
        <v>0.1136594280471759</v>
      </c>
      <c r="M179" s="301">
        <v>0.11624497161202299</v>
      </c>
      <c r="N179" s="301">
        <v>0.11844104401195335</v>
      </c>
      <c r="O179" s="301">
        <v>0.12059317973891734</v>
      </c>
    </row>
    <row r="180" outlineLevel="2" collapsed="1" hidden="1">
      <c r="B180" s="300" t="s">
        <v>46</v>
      </c>
      <c r="C180" s="299" t="s">
        <v>6</v>
      </c>
      <c r="D180" s="299">
        <v>646.850985795724</v>
      </c>
      <c r="E180" s="299">
        <v>643.99643261236247</v>
      </c>
      <c r="F180" s="299">
        <v>622.53118350466673</v>
      </c>
      <c r="G180" s="299">
        <v>597.33904470581876</v>
      </c>
      <c r="H180" s="299">
        <v>568.86431731933044</v>
      </c>
      <c r="I180" s="299">
        <v>560.37006106288641</v>
      </c>
      <c r="J180" s="299">
        <v>550.6025882279165</v>
      </c>
      <c r="K180" s="299">
        <v>540.00358062416581</v>
      </c>
      <c r="L180" s="299">
        <v>527.267350194921</v>
      </c>
      <c r="M180" s="299">
        <v>508.28570925726893</v>
      </c>
      <c r="N180" s="299">
        <v>484.74719512186334</v>
      </c>
      <c r="O180" s="299">
        <v>458.35573474851856</v>
      </c>
    </row>
    <row r="181" outlineLevel="2" collapsed="1" hidden="1">
      <c r="B181" s="300" t="s">
        <v>47</v>
      </c>
      <c r="C181" s="299" t="s">
        <v>6</v>
      </c>
      <c r="D181" s="299">
        <v>646.8509857956991</v>
      </c>
      <c r="E181" s="299">
        <v>643.99643261234462</v>
      </c>
      <c r="F181" s="299">
        <v>622.5311835047379</v>
      </c>
      <c r="G181" s="299">
        <v>597.33904470580069</v>
      </c>
      <c r="H181" s="299">
        <v>568.86431731927019</v>
      </c>
      <c r="I181" s="299">
        <v>560.37006106295064</v>
      </c>
      <c r="J181" s="299">
        <v>550.60258822790911</v>
      </c>
      <c r="K181" s="299">
        <v>540.003580624111</v>
      </c>
      <c r="L181" s="299">
        <v>527.26735019496459</v>
      </c>
      <c r="M181" s="299">
        <v>508.28570925734192</v>
      </c>
      <c r="N181" s="299">
        <v>484.74719512178751</v>
      </c>
      <c r="O181" s="299">
        <v>458.35573474857955</v>
      </c>
    </row>
    <row r="182" outlineLevel="2" collapsed="1" hidden="1">
      <c r="B182" s="300" t="s">
        <v>50</v>
      </c>
      <c r="C182" s="301" t="s">
        <v>6</v>
      </c>
      <c r="D182" s="301">
        <v>0.092832432892821726</v>
      </c>
      <c r="E182" s="301">
        <v>0.092859959601997777</v>
      </c>
      <c r="F182" s="301">
        <v>0.095008615118173087</v>
      </c>
      <c r="G182" s="301">
        <v>0.099914973996282713</v>
      </c>
      <c r="H182" s="301">
        <v>0.10399802679161622</v>
      </c>
      <c r="I182" s="301">
        <v>0.10748117188610387</v>
      </c>
      <c r="J182" s="301">
        <v>0.11060142964786997</v>
      </c>
      <c r="K182" s="301">
        <v>0.11365942804717591</v>
      </c>
      <c r="L182" s="301">
        <v>0.11624497161202302</v>
      </c>
      <c r="M182" s="301">
        <v>0.11844104401195336</v>
      </c>
      <c r="N182" s="301">
        <v>0.12059317973891738</v>
      </c>
      <c r="O182" s="301">
        <v>0.12296038900245959</v>
      </c>
    </row>
    <row r="183" outlineLevel="2" collapsed="1" hidden="1">
      <c r="B183" s="294" t="s">
        <v>51</v>
      </c>
    </row>
    <row r="184" outlineLevel="2" collapsed="1" hidden="1">
      <c r="B184" s="295" t="s">
        <v>22</v>
      </c>
      <c r="C184" s="283">
        <v>2853</v>
      </c>
      <c r="D184" s="283">
        <v>2853</v>
      </c>
      <c r="E184" s="283">
        <v>2853</v>
      </c>
      <c r="F184" s="283">
        <v>2853</v>
      </c>
      <c r="G184" s="283">
        <v>2853</v>
      </c>
      <c r="H184" s="283">
        <v>2853</v>
      </c>
      <c r="I184" s="283">
        <v>2853</v>
      </c>
      <c r="J184" s="283">
        <v>2853</v>
      </c>
      <c r="K184" s="283">
        <v>2853</v>
      </c>
      <c r="L184" s="283">
        <v>2853</v>
      </c>
      <c r="M184" s="283">
        <v>2853</v>
      </c>
      <c r="N184" s="283">
        <v>2853</v>
      </c>
      <c r="O184" s="283">
        <v>2853</v>
      </c>
    </row>
    <row r="185" outlineLevel="2" collapsed="1" hidden="1">
      <c r="B185" s="295" t="s">
        <v>23</v>
      </c>
      <c r="C185" s="283" t="s">
        <v>6</v>
      </c>
      <c r="D185" s="283">
        <v>1.5614048593355998</v>
      </c>
      <c r="E185" s="283">
        <v>1.5744512041504759</v>
      </c>
      <c r="F185" s="283">
        <v>1.5790850129968057</v>
      </c>
      <c r="G185" s="283">
        <v>1.5858870450005609</v>
      </c>
      <c r="H185" s="283">
        <v>1.590529904324349</v>
      </c>
      <c r="I185" s="283">
        <v>1.5981011877175226</v>
      </c>
      <c r="J185" s="283">
        <v>1.6062691503237483</v>
      </c>
      <c r="K185" s="283">
        <v>1.6146398896184186</v>
      </c>
      <c r="L185" s="283">
        <v>1.6226768545864381</v>
      </c>
      <c r="M185" s="283">
        <v>1.6286574892291621</v>
      </c>
      <c r="N185" s="283">
        <v>1.6330399642886033</v>
      </c>
      <c r="O185" s="283">
        <v>1.6354209349850604</v>
      </c>
    </row>
    <row r="186" outlineLevel="2" collapsed="1" hidden="1">
      <c r="B186" s="296" t="s">
        <v>30</v>
      </c>
      <c r="C186" s="283" t="s">
        <v>6</v>
      </c>
      <c r="D186" s="283">
        <v>1.9970999999999999</v>
      </c>
      <c r="E186" s="283">
        <v>1.9971000000000443</v>
      </c>
      <c r="F186" s="283">
        <v>1.9970999999999723</v>
      </c>
      <c r="G186" s="283">
        <v>1.9971000000000327</v>
      </c>
      <c r="H186" s="283">
        <v>1.9970999999999792</v>
      </c>
      <c r="I186" s="283">
        <v>1.9971000000000148</v>
      </c>
      <c r="J186" s="283">
        <v>1.9971000000000452</v>
      </c>
      <c r="K186" s="283">
        <v>1.9970999999999906</v>
      </c>
      <c r="L186" s="283">
        <v>1.9971000000000458</v>
      </c>
      <c r="M186" s="283">
        <v>1.9970999999999848</v>
      </c>
      <c r="N186" s="283">
        <v>1.9970999999999535</v>
      </c>
      <c r="O186" s="283">
        <v>1.9970999999999928</v>
      </c>
    </row>
    <row r="187" outlineLevel="2" collapsed="1" hidden="1">
      <c r="B187" s="296" t="s">
        <v>31</v>
      </c>
      <c r="C187" s="297" t="s">
        <v>6</v>
      </c>
      <c r="D187" s="297">
        <v>0.6567423172810094</v>
      </c>
      <c r="E187" s="297">
        <v>0.6622297388645535</v>
      </c>
      <c r="F187" s="297">
        <v>0.6641787646674262</v>
      </c>
      <c r="G187" s="297">
        <v>0.66703976656175012</v>
      </c>
      <c r="H187" s="297">
        <v>0.66899259908489972</v>
      </c>
      <c r="I187" s="297">
        <v>0.67217715571714942</v>
      </c>
      <c r="J187" s="297">
        <v>0.67561268152418441</v>
      </c>
      <c r="K187" s="297">
        <v>0.67913349721069138</v>
      </c>
      <c r="L187" s="297">
        <v>0.68251392411627265</v>
      </c>
      <c r="M187" s="297">
        <v>0.68502943816158235</v>
      </c>
      <c r="N187" s="297">
        <v>0.68687275048942309</v>
      </c>
      <c r="O187" s="297">
        <v>0.68787421029865836</v>
      </c>
    </row>
    <row r="188" outlineLevel="2" collapsed="1" hidden="1">
      <c r="B188" s="296" t="s">
        <v>46</v>
      </c>
      <c r="C188" s="283" t="s">
        <v>6</v>
      </c>
      <c r="D188" s="283">
        <v>74.6784741274897</v>
      </c>
      <c r="E188" s="283">
        <v>74.5956987540931</v>
      </c>
      <c r="F188" s="283">
        <v>73.888487189403648</v>
      </c>
      <c r="G188" s="283">
        <v>73.3301397949577</v>
      </c>
      <c r="H188" s="283">
        <v>72.888939577732117</v>
      </c>
      <c r="I188" s="283">
        <v>72.828554405358034</v>
      </c>
      <c r="J188" s="283">
        <v>72.739982448459017</v>
      </c>
      <c r="K188" s="283">
        <v>72.634946943557765</v>
      </c>
      <c r="L188" s="283">
        <v>72.5106167496998</v>
      </c>
      <c r="M188" s="283">
        <v>72.3016522599071</v>
      </c>
      <c r="N188" s="283">
        <v>72.053140636320279</v>
      </c>
      <c r="O188" s="283">
        <v>71.771858776764589</v>
      </c>
    </row>
    <row r="189" outlineLevel="2" collapsed="1" hidden="1">
      <c r="B189" s="296" t="s">
        <v>36</v>
      </c>
      <c r="C189" s="283" t="s">
        <v>6</v>
      </c>
      <c r="D189" s="283">
        <v>2778.32152587251</v>
      </c>
      <c r="E189" s="283">
        <v>2778.4043012459065</v>
      </c>
      <c r="F189" s="283">
        <v>2779.1115128106007</v>
      </c>
      <c r="G189" s="283">
        <v>2779.669860205036</v>
      </c>
      <c r="H189" s="283">
        <v>2780.1110604222681</v>
      </c>
      <c r="I189" s="283">
        <v>2780.1714455946467</v>
      </c>
      <c r="J189" s="283">
        <v>2780.2600175515372</v>
      </c>
      <c r="K189" s="283">
        <v>2780.3650530564455</v>
      </c>
      <c r="L189" s="283">
        <v>2780.4893832503017</v>
      </c>
      <c r="M189" s="283">
        <v>2780.6983477400854</v>
      </c>
      <c r="N189" s="283">
        <v>2780.9468593636893</v>
      </c>
      <c r="O189" s="283">
        <v>2781.2281412232296</v>
      </c>
    </row>
    <row r="190" outlineLevel="2" collapsed="1" hidden="1">
      <c r="B190" s="296" t="s">
        <v>47</v>
      </c>
      <c r="C190" s="283" t="s">
        <v>6</v>
      </c>
      <c r="D190" s="283">
        <v>74.678474127490077</v>
      </c>
      <c r="E190" s="283">
        <v>74.5956987540936</v>
      </c>
      <c r="F190" s="283">
        <v>73.888487189399072</v>
      </c>
      <c r="G190" s="283">
        <v>73.330139794963884</v>
      </c>
      <c r="H190" s="283">
        <v>72.888939577731776</v>
      </c>
      <c r="I190" s="283">
        <v>72.8285544053535</v>
      </c>
      <c r="J190" s="283">
        <v>72.739982448462868</v>
      </c>
      <c r="K190" s="283">
        <v>72.634946943554567</v>
      </c>
      <c r="L190" s="283">
        <v>72.5106167496983</v>
      </c>
      <c r="M190" s="283">
        <v>72.301652259914675</v>
      </c>
      <c r="N190" s="283">
        <v>72.053140636310445</v>
      </c>
      <c r="O190" s="283">
        <v>71.771858776770529</v>
      </c>
    </row>
    <row r="191" outlineLevel="2" collapsed="1" hidden="1">
      <c r="B191" s="296" t="s">
        <v>50</v>
      </c>
      <c r="C191" s="297" t="s">
        <v>6</v>
      </c>
      <c r="D191" s="297">
        <v>0.6622297388645535</v>
      </c>
      <c r="E191" s="297">
        <v>0.6641787646674262</v>
      </c>
      <c r="F191" s="297">
        <v>0.66703976656175012</v>
      </c>
      <c r="G191" s="297">
        <v>0.66899259908489961</v>
      </c>
      <c r="H191" s="297">
        <v>0.67217715571714931</v>
      </c>
      <c r="I191" s="297">
        <v>0.67561268152418441</v>
      </c>
      <c r="J191" s="297">
        <v>0.67913349721069138</v>
      </c>
      <c r="K191" s="297">
        <v>0.68251392411627243</v>
      </c>
      <c r="L191" s="297">
        <v>0.68502943816158235</v>
      </c>
      <c r="M191" s="297">
        <v>0.68687275048942287</v>
      </c>
      <c r="N191" s="297">
        <v>0.68787421029865858</v>
      </c>
      <c r="O191" s="297">
        <v>0.68888558959947066</v>
      </c>
    </row>
    <row r="192" outlineLevel="2" collapsed="1" hidden="1">
      <c r="B192" s="294" t="s">
        <v>52</v>
      </c>
    </row>
    <row r="193" outlineLevel="2" collapsed="1" hidden="1">
      <c r="B193" s="298" t="s">
        <v>22</v>
      </c>
      <c r="C193" s="299">
        <v>27346</v>
      </c>
      <c r="D193" s="299">
        <v>27346</v>
      </c>
      <c r="E193" s="299">
        <v>27346</v>
      </c>
      <c r="F193" s="299">
        <v>27346</v>
      </c>
      <c r="G193" s="299">
        <v>27346</v>
      </c>
      <c r="H193" s="299">
        <v>27346</v>
      </c>
      <c r="I193" s="299">
        <v>27346</v>
      </c>
      <c r="J193" s="299">
        <v>27346</v>
      </c>
      <c r="K193" s="299">
        <v>27346</v>
      </c>
      <c r="L193" s="299">
        <v>27346</v>
      </c>
      <c r="M193" s="299">
        <v>27346</v>
      </c>
      <c r="N193" s="299">
        <v>27346</v>
      </c>
      <c r="O193" s="299">
        <v>27346</v>
      </c>
    </row>
    <row r="194" outlineLevel="2" collapsed="1" hidden="1">
      <c r="B194" s="298" t="s">
        <v>23</v>
      </c>
      <c r="C194" s="299" t="s">
        <v>6</v>
      </c>
      <c r="D194" s="299">
        <v>14.835936079944501</v>
      </c>
      <c r="E194" s="299">
        <v>14.845057944095361</v>
      </c>
      <c r="F194" s="299">
        <v>14.828348724615161</v>
      </c>
      <c r="G194" s="299">
        <v>14.82178981411028</v>
      </c>
      <c r="H194" s="299">
        <v>14.830408757499997</v>
      </c>
      <c r="I194" s="299">
        <v>14.836252001903919</v>
      </c>
      <c r="J194" s="299">
        <v>14.83926115474207</v>
      </c>
      <c r="K194" s="299">
        <v>14.840357606729098</v>
      </c>
      <c r="L194" s="299">
        <v>14.84106577119921</v>
      </c>
      <c r="M194" s="299">
        <v>14.838830781420173</v>
      </c>
      <c r="N194" s="299">
        <v>14.766413118830773</v>
      </c>
      <c r="O194" s="299">
        <v>14.50364756118173</v>
      </c>
    </row>
    <row r="195" outlineLevel="2" collapsed="1" hidden="1">
      <c r="B195" s="300" t="s">
        <v>30</v>
      </c>
      <c r="C195" s="299" t="s">
        <v>6</v>
      </c>
      <c r="D195" s="299">
        <v>32.8152</v>
      </c>
      <c r="E195" s="299">
        <v>32.81519999999994</v>
      </c>
      <c r="F195" s="299">
        <v>32.815200000000075</v>
      </c>
      <c r="G195" s="299">
        <v>32.815200000000019</v>
      </c>
      <c r="H195" s="299">
        <v>32.815200000000033</v>
      </c>
      <c r="I195" s="299">
        <v>32.815199999999969</v>
      </c>
      <c r="J195" s="299">
        <v>32.815200000000068</v>
      </c>
      <c r="K195" s="299">
        <v>32.815199999999955</v>
      </c>
      <c r="L195" s="299">
        <v>32.815199999999983</v>
      </c>
      <c r="M195" s="299">
        <v>32.815199999999962</v>
      </c>
      <c r="N195" s="299">
        <v>32.815199999999905</v>
      </c>
      <c r="O195" s="299">
        <v>32.815199999999962</v>
      </c>
    </row>
    <row r="196" outlineLevel="2" collapsed="1" hidden="1">
      <c r="B196" s="300" t="s">
        <v>31</v>
      </c>
      <c r="C196" s="301" t="s">
        <v>6</v>
      </c>
      <c r="D196" s="301">
        <v>0.65103208132572954</v>
      </c>
      <c r="E196" s="301">
        <v>0.65143236791173964</v>
      </c>
      <c r="F196" s="301">
        <v>0.65069913221451747</v>
      </c>
      <c r="G196" s="301">
        <v>0.65041131342544922</v>
      </c>
      <c r="H196" s="301">
        <v>0.65078953079060908</v>
      </c>
      <c r="I196" s="301">
        <v>0.651045944645824</v>
      </c>
      <c r="J196" s="301">
        <v>0.65117799260186082</v>
      </c>
      <c r="K196" s="301">
        <v>0.65122610722134566</v>
      </c>
      <c r="L196" s="301">
        <v>0.65125718296785828</v>
      </c>
      <c r="M196" s="301">
        <v>0.65115910691524193</v>
      </c>
      <c r="N196" s="301">
        <v>0.64798126755638585</v>
      </c>
      <c r="O196" s="301">
        <v>0.63645056218160156</v>
      </c>
    </row>
    <row r="197" outlineLevel="2" collapsed="1" hidden="1">
      <c r="B197" s="300" t="s">
        <v>46</v>
      </c>
      <c r="C197" s="299" t="s">
        <v>6</v>
      </c>
      <c r="D197" s="299">
        <v>408.551902479228</v>
      </c>
      <c r="E197" s="299">
        <v>408.41278631280306</v>
      </c>
      <c r="F197" s="299">
        <v>404.97785906374804</v>
      </c>
      <c r="G197" s="299">
        <v>402.12532168580543</v>
      </c>
      <c r="H197" s="299">
        <v>399.71761770174663</v>
      </c>
      <c r="I197" s="299">
        <v>399.54602516147577</v>
      </c>
      <c r="J197" s="299">
        <v>399.20821221275804</v>
      </c>
      <c r="K197" s="299">
        <v>398.79358699932055</v>
      </c>
      <c r="L197" s="299">
        <v>398.24615920857207</v>
      </c>
      <c r="M197" s="299">
        <v>397.1170872604946</v>
      </c>
      <c r="N197" s="299">
        <v>395.75101103297618</v>
      </c>
      <c r="O197" s="299">
        <v>394.34709369522733</v>
      </c>
    </row>
    <row r="198" outlineLevel="2" collapsed="1" hidden="1">
      <c r="B198" s="300" t="s">
        <v>36</v>
      </c>
      <c r="C198" s="299" t="s">
        <v>6</v>
      </c>
      <c r="D198" s="299">
        <v>26937.4480975208</v>
      </c>
      <c r="E198" s="299">
        <v>26937.587213687133</v>
      </c>
      <c r="F198" s="299">
        <v>26941.02214093626</v>
      </c>
      <c r="G198" s="299">
        <v>26943.874678314198</v>
      </c>
      <c r="H198" s="299">
        <v>26946.28238229829</v>
      </c>
      <c r="I198" s="299">
        <v>26946.453974838463</v>
      </c>
      <c r="J198" s="299">
        <v>26946.791787787344</v>
      </c>
      <c r="K198" s="299">
        <v>26947.206413000622</v>
      </c>
      <c r="L198" s="299">
        <v>26947.753840791487</v>
      </c>
      <c r="M198" s="299">
        <v>26948.882912739493</v>
      </c>
      <c r="N198" s="299">
        <v>26950.248988967043</v>
      </c>
      <c r="O198" s="299">
        <v>26951.652906304716</v>
      </c>
    </row>
    <row r="199" outlineLevel="2" collapsed="1" hidden="1">
      <c r="B199" s="300" t="s">
        <v>47</v>
      </c>
      <c r="C199" s="299" t="s">
        <v>6</v>
      </c>
      <c r="D199" s="299">
        <v>408.55190247920154</v>
      </c>
      <c r="E199" s="299">
        <v>408.41278631286696</v>
      </c>
      <c r="F199" s="299">
        <v>404.97785906374082</v>
      </c>
      <c r="G199" s="299">
        <v>402.12532168580219</v>
      </c>
      <c r="H199" s="299">
        <v>399.71761770170929</v>
      </c>
      <c r="I199" s="299">
        <v>399.5460251615383</v>
      </c>
      <c r="J199" s="299">
        <v>399.20821221265567</v>
      </c>
      <c r="K199" s="299">
        <v>398.7935869993791</v>
      </c>
      <c r="L199" s="299">
        <v>398.2461592085138</v>
      </c>
      <c r="M199" s="299">
        <v>397.11708726050705</v>
      </c>
      <c r="N199" s="299">
        <v>395.75101103295759</v>
      </c>
      <c r="O199" s="299">
        <v>394.34709369528292</v>
      </c>
    </row>
    <row r="200" outlineLevel="2" collapsed="1" hidden="1">
      <c r="B200" s="300" t="s">
        <v>53</v>
      </c>
      <c r="C200" s="301" t="s">
        <v>6</v>
      </c>
      <c r="D200" s="301">
        <v>0.65143236791173964</v>
      </c>
      <c r="E200" s="301">
        <v>0.65069913221451747</v>
      </c>
      <c r="F200" s="301">
        <v>0.65041131342544922</v>
      </c>
      <c r="G200" s="301">
        <v>0.65078953079060908</v>
      </c>
      <c r="H200" s="301">
        <v>0.65104594464582377</v>
      </c>
      <c r="I200" s="301">
        <v>0.65117799260186071</v>
      </c>
      <c r="J200" s="301">
        <v>0.65122610722134588</v>
      </c>
      <c r="K200" s="301">
        <v>0.65125718296785839</v>
      </c>
      <c r="L200" s="301">
        <v>0.65115910691524193</v>
      </c>
      <c r="M200" s="301">
        <v>0.64798126755638585</v>
      </c>
      <c r="N200" s="301">
        <v>0.63645056218160168</v>
      </c>
      <c r="O200" s="301">
        <v>0.61541168354422182</v>
      </c>
    </row>
    <row r="201" outlineLevel="2" collapsed="1" hidden="1">
      <c r="B201" s="294" t="s">
        <v>54</v>
      </c>
    </row>
    <row r="202" outlineLevel="2" collapsed="1" hidden="1">
      <c r="B202" s="295" t="s">
        <v>22</v>
      </c>
      <c r="C202" s="283">
        <v>301</v>
      </c>
      <c r="D202" s="283">
        <v>301</v>
      </c>
      <c r="E202" s="283">
        <v>301</v>
      </c>
      <c r="F202" s="283">
        <v>301</v>
      </c>
      <c r="G202" s="283">
        <v>301</v>
      </c>
      <c r="H202" s="283">
        <v>301</v>
      </c>
      <c r="I202" s="283">
        <v>301</v>
      </c>
      <c r="J202" s="283">
        <v>301</v>
      </c>
      <c r="K202" s="283">
        <v>301</v>
      </c>
      <c r="L202" s="283">
        <v>301</v>
      </c>
      <c r="M202" s="283">
        <v>301</v>
      </c>
      <c r="N202" s="283">
        <v>301</v>
      </c>
      <c r="O202" s="283">
        <v>301</v>
      </c>
    </row>
    <row r="203" outlineLevel="2" collapsed="1" hidden="1">
      <c r="B203" s="295" t="s">
        <v>23</v>
      </c>
      <c r="C203" s="283" t="s">
        <v>6</v>
      </c>
      <c r="D203" s="283">
        <v>0</v>
      </c>
      <c r="E203" s="283">
        <v>0</v>
      </c>
      <c r="F203" s="283">
        <v>0</v>
      </c>
      <c r="G203" s="283">
        <v>0</v>
      </c>
      <c r="H203" s="283">
        <v>0</v>
      </c>
      <c r="I203" s="283">
        <v>0</v>
      </c>
      <c r="J203" s="283">
        <v>0</v>
      </c>
      <c r="K203" s="283">
        <v>0</v>
      </c>
      <c r="L203" s="283">
        <v>0</v>
      </c>
      <c r="M203" s="283">
        <v>0</v>
      </c>
      <c r="N203" s="283">
        <v>0</v>
      </c>
      <c r="O203" s="283">
        <v>0</v>
      </c>
    </row>
    <row r="205">
      <c r="B205" s="281" t="s">
        <v>56</v>
      </c>
      <c r="C205" s="281"/>
    </row>
    <row r="206">
      <c r="B206" s="268" t="s">
        <v>5</v>
      </c>
      <c r="C206" s="283" t="s">
        <v>6</v>
      </c>
      <c r="D206" s="283">
        <v>412.47906089279257</v>
      </c>
      <c r="E206" s="283">
        <v>401.36160043412366</v>
      </c>
      <c r="F206" s="283">
        <v>386.08981810690648</v>
      </c>
      <c r="G206" s="283">
        <v>405.37698078634054</v>
      </c>
      <c r="H206" s="283">
        <v>388.23433813673739</v>
      </c>
      <c r="I206" s="283">
        <v>370.646519326211</v>
      </c>
      <c r="J206" s="283">
        <v>389.97194690456371</v>
      </c>
      <c r="K206" s="283">
        <v>361.15707624710069</v>
      </c>
      <c r="L206" s="283">
        <v>380.68249154746019</v>
      </c>
      <c r="M206" s="283">
        <v>364.42127034380781</v>
      </c>
      <c r="N206" s="283">
        <v>347.44450329324388</v>
      </c>
      <c r="O206" s="283">
        <v>366.68268303538969</v>
      </c>
    </row>
    <row r="207">
      <c r="B207" s="268" t="s">
        <v>7</v>
      </c>
      <c r="C207" s="283" t="s">
        <v>6</v>
      </c>
      <c r="D207" s="283">
        <v>44.333707551909995</v>
      </c>
      <c r="E207" s="283">
        <v>43.977818976901816</v>
      </c>
      <c r="F207" s="283">
        <v>44.034442700763009</v>
      </c>
      <c r="G207" s="283">
        <v>44.559552718497713</v>
      </c>
      <c r="H207" s="283">
        <v>46.544973879963429</v>
      </c>
      <c r="I207" s="283">
        <v>48.215495509202484</v>
      </c>
      <c r="J207" s="283">
        <v>49.608553705811332</v>
      </c>
      <c r="K207" s="283">
        <v>50.838981193654469</v>
      </c>
      <c r="L207" s="283">
        <v>51.965204160084511</v>
      </c>
      <c r="M207" s="283">
        <v>52.978592632905915</v>
      </c>
      <c r="N207" s="283">
        <v>53.795911661353642</v>
      </c>
      <c r="O207" s="283">
        <v>54.399291937597582</v>
      </c>
    </row>
    <row r="208">
      <c r="B208" s="284" t="s">
        <v>8</v>
      </c>
      <c r="C208" s="285" t="s">
        <v>6</v>
      </c>
      <c r="D208" s="285">
        <v>368.14535334088259</v>
      </c>
      <c r="E208" s="285">
        <v>357.38378145722186</v>
      </c>
      <c r="F208" s="285">
        <v>342.05537540614347</v>
      </c>
      <c r="G208" s="285">
        <v>360.81742806784285</v>
      </c>
      <c r="H208" s="285">
        <v>341.68936425677396</v>
      </c>
      <c r="I208" s="285">
        <v>322.43102381700845</v>
      </c>
      <c r="J208" s="285">
        <v>340.36339319875236</v>
      </c>
      <c r="K208" s="285">
        <v>310.31809505344626</v>
      </c>
      <c r="L208" s="285">
        <v>328.71728738737573</v>
      </c>
      <c r="M208" s="285">
        <v>311.44267771090188</v>
      </c>
      <c r="N208" s="285">
        <v>293.64859163189021</v>
      </c>
      <c r="O208" s="285">
        <v>312.28339109779211</v>
      </c>
    </row>
    <row r="209" outlineLevel="1">
      <c r="B209" s="286" t="s">
        <v>9</v>
      </c>
      <c r="C209" s="283" t="s">
        <v>6</v>
      </c>
      <c r="D209" s="283">
        <v>279.25</v>
      </c>
      <c r="E209" s="283">
        <v>279.25000000005519</v>
      </c>
      <c r="F209" s="283">
        <v>279.24999999964234</v>
      </c>
      <c r="G209" s="283">
        <v>279.24999999860262</v>
      </c>
      <c r="H209" s="283">
        <v>279.25000000277186</v>
      </c>
      <c r="I209" s="283">
        <v>279.24999999705904</v>
      </c>
      <c r="J209" s="283">
        <v>279.25000000055996</v>
      </c>
      <c r="K209" s="283">
        <v>279.24999999871727</v>
      </c>
      <c r="L209" s="283">
        <v>279.24999999920965</v>
      </c>
      <c r="M209" s="283">
        <v>279.25000000046123</v>
      </c>
      <c r="N209" s="283">
        <v>279.25000000258507</v>
      </c>
      <c r="O209" s="283">
        <v>279.24999999877991</v>
      </c>
    </row>
    <row r="210" outlineLevel="1">
      <c r="B210" s="286" t="s">
        <v>10</v>
      </c>
      <c r="C210" s="283" t="s">
        <v>6</v>
      </c>
      <c r="D210" s="283">
        <v>13.3320675034999</v>
      </c>
      <c r="E210" s="283">
        <v>13.332324691152127</v>
      </c>
      <c r="F210" s="283">
        <v>13.334757121963969</v>
      </c>
      <c r="G210" s="283">
        <v>13.340445136668889</v>
      </c>
      <c r="H210" s="283">
        <v>13.359434445522801</v>
      </c>
      <c r="I210" s="283">
        <v>13.38809390563711</v>
      </c>
      <c r="J210" s="283">
        <v>13.44629281611001</v>
      </c>
      <c r="K210" s="283">
        <v>13.44535481705498</v>
      </c>
      <c r="L210" s="283">
        <v>13.456311648973916</v>
      </c>
      <c r="M210" s="283">
        <v>13.446234143921716</v>
      </c>
      <c r="N210" s="283">
        <v>13.429300132455875</v>
      </c>
      <c r="O210" s="283">
        <v>13.438981080502636</v>
      </c>
    </row>
    <row r="211" outlineLevel="1">
      <c r="B211" s="286" t="s">
        <v>11</v>
      </c>
      <c r="C211" s="283" t="s">
        <v>6</v>
      </c>
      <c r="D211" s="283">
        <v>75.563285837382679</v>
      </c>
      <c r="E211" s="283">
        <v>64.801456766014539</v>
      </c>
      <c r="F211" s="283">
        <v>49.470618284537196</v>
      </c>
      <c r="G211" s="283">
        <v>68.22698293257136</v>
      </c>
      <c r="H211" s="283">
        <v>49.079929808479285</v>
      </c>
      <c r="I211" s="283">
        <v>29.792929914312325</v>
      </c>
      <c r="J211" s="283">
        <v>47.667100382082381</v>
      </c>
      <c r="K211" s="283">
        <v>17.622740237673987</v>
      </c>
      <c r="L211" s="283">
        <v>36.010975739192176</v>
      </c>
      <c r="M211" s="283">
        <v>18.746443566518906</v>
      </c>
      <c r="N211" s="283">
        <v>0.969291496849295</v>
      </c>
      <c r="O211" s="283">
        <v>19.594410018509588</v>
      </c>
    </row>
    <row r="212" outlineLevel="1">
      <c r="B212" s="287" t="s">
        <v>12</v>
      </c>
      <c r="C212" s="288" t="s">
        <v>6</v>
      </c>
      <c r="D212" s="288">
        <v>17.037944946422257</v>
      </c>
      <c r="E212" s="288">
        <v>14.611376948368559</v>
      </c>
      <c r="F212" s="288">
        <v>11.154592623345481</v>
      </c>
      <c r="G212" s="288">
        <v>15.383761653341914</v>
      </c>
      <c r="H212" s="288">
        <v>11.066500520513936</v>
      </c>
      <c r="I212" s="288">
        <v>6.7176843098787673</v>
      </c>
      <c r="J212" s="288">
        <v>10.747936951991521</v>
      </c>
      <c r="K212" s="288">
        <v>3.9735603692613291</v>
      </c>
      <c r="L212" s="288">
        <v>8.1197239547220263</v>
      </c>
      <c r="M212" s="288">
        <v>4.2269320330369586</v>
      </c>
      <c r="N212" s="288">
        <v>0.21855501620051757</v>
      </c>
      <c r="O212" s="288">
        <v>4.4181307820765712</v>
      </c>
    </row>
    <row r="213" outlineLevel="1">
      <c r="B213" s="286" t="s">
        <v>13</v>
      </c>
      <c r="C213" s="283" t="s">
        <v>6</v>
      </c>
      <c r="D213" s="283">
        <v>58.525340890960422</v>
      </c>
      <c r="E213" s="283">
        <v>50.19007981764598</v>
      </c>
      <c r="F213" s="283">
        <v>38.316025661191716</v>
      </c>
      <c r="G213" s="283">
        <v>52.843221279229454</v>
      </c>
      <c r="H213" s="283">
        <v>38.013429287965351</v>
      </c>
      <c r="I213" s="283">
        <v>23.075245604433555</v>
      </c>
      <c r="J213" s="283">
        <v>36.919163430090862</v>
      </c>
      <c r="K213" s="283">
        <v>13.649179868412659</v>
      </c>
      <c r="L213" s="283">
        <v>27.891251784470146</v>
      </c>
      <c r="M213" s="283">
        <v>14.519511533481946</v>
      </c>
      <c r="N213" s="283">
        <v>0.75073648064877752</v>
      </c>
      <c r="O213" s="283">
        <v>15.176279236433016</v>
      </c>
    </row>
    <row r="214" outlineLevel="1">
      <c r="B214" s="286" t="s">
        <v>14</v>
      </c>
      <c r="C214" s="283" t="s">
        <v>6</v>
      </c>
      <c r="D214" s="283">
        <v>0</v>
      </c>
      <c r="E214" s="283">
        <v>0</v>
      </c>
      <c r="F214" s="283">
        <v>0</v>
      </c>
      <c r="G214" s="283">
        <v>0</v>
      </c>
      <c r="H214" s="283">
        <v>0</v>
      </c>
      <c r="I214" s="283">
        <v>0</v>
      </c>
      <c r="J214" s="283">
        <v>0</v>
      </c>
      <c r="K214" s="283">
        <v>0</v>
      </c>
      <c r="L214" s="283">
        <v>0</v>
      </c>
      <c r="M214" s="283">
        <v>0</v>
      </c>
      <c r="N214" s="283">
        <v>0</v>
      </c>
      <c r="O214" s="283">
        <v>0</v>
      </c>
    </row>
    <row r="215" outlineLevel="1">
      <c r="B215" s="286" t="s">
        <v>15</v>
      </c>
      <c r="C215" s="283" t="s">
        <v>6</v>
      </c>
      <c r="D215" s="283">
        <v>58.525340890960422</v>
      </c>
      <c r="E215" s="283">
        <v>50.19007981764598</v>
      </c>
      <c r="F215" s="283">
        <v>38.316025661191716</v>
      </c>
      <c r="G215" s="283">
        <v>52.843221279229454</v>
      </c>
      <c r="H215" s="283">
        <v>38.013429287965351</v>
      </c>
      <c r="I215" s="283">
        <v>23.075245604433555</v>
      </c>
      <c r="J215" s="283">
        <v>36.919163430090862</v>
      </c>
      <c r="K215" s="283">
        <v>13.649179868412659</v>
      </c>
      <c r="L215" s="283">
        <v>27.891251784470146</v>
      </c>
      <c r="M215" s="283">
        <v>14.519511533481946</v>
      </c>
      <c r="N215" s="283">
        <v>0.75073648064877752</v>
      </c>
      <c r="O215" s="283">
        <v>15.176279236433016</v>
      </c>
    </row>
    <row r="216" outlineLevel="1">
      <c r="B216" s="289" t="s">
        <v>16</v>
      </c>
      <c r="C216" s="290">
        <v>0</v>
      </c>
      <c r="D216" s="290">
        <v>0</v>
      </c>
      <c r="E216" s="290">
        <v>0</v>
      </c>
      <c r="F216" s="290">
        <v>0</v>
      </c>
      <c r="G216" s="290">
        <v>0</v>
      </c>
      <c r="H216" s="290">
        <v>0</v>
      </c>
      <c r="I216" s="290">
        <v>0</v>
      </c>
      <c r="J216" s="290">
        <v>0</v>
      </c>
      <c r="K216" s="290">
        <v>0</v>
      </c>
      <c r="L216" s="290">
        <v>0</v>
      </c>
      <c r="M216" s="290">
        <v>0</v>
      </c>
      <c r="N216" s="290">
        <v>0</v>
      </c>
      <c r="O216" s="290">
        <v>0</v>
      </c>
    </row>
    <row r="217" outlineLevel="1">
      <c r="B217" s="291" t="s">
        <v>17</v>
      </c>
      <c r="C217" s="283">
        <v>11305.000000000015</v>
      </c>
      <c r="D217" s="283">
        <v>8260.6808383559874</v>
      </c>
      <c r="E217" s="283">
        <v>8310.8709181742215</v>
      </c>
      <c r="F217" s="283">
        <v>8349.1869438330832</v>
      </c>
      <c r="G217" s="283">
        <v>8402.0301651140744</v>
      </c>
      <c r="H217" s="283">
        <v>8440.043594399318</v>
      </c>
      <c r="I217" s="283">
        <v>8463.1188400015526</v>
      </c>
      <c r="J217" s="283">
        <v>8500.03800342971</v>
      </c>
      <c r="K217" s="283">
        <v>8513.6871832958914</v>
      </c>
      <c r="L217" s="283">
        <v>8541.5784350811846</v>
      </c>
      <c r="M217" s="283">
        <v>8556.0979466133867</v>
      </c>
      <c r="N217" s="283">
        <v>8556.8486830888687</v>
      </c>
      <c r="O217" s="283">
        <v>8572.0249623260788</v>
      </c>
    </row>
    <row r="218" outlineLevel="1"/>
    <row r="219" outlineLevel="1">
      <c r="B219" s="292" t="s">
        <v>18</v>
      </c>
    </row>
    <row r="220" outlineLevel="1">
      <c r="B220" s="293" t="s">
        <v>19</v>
      </c>
      <c r="C220" s="283">
        <v>99653.000000000015</v>
      </c>
      <c r="D220" s="283">
        <v>96608.680838356</v>
      </c>
      <c r="E220" s="283">
        <v>96658.870918174231</v>
      </c>
      <c r="F220" s="283">
        <v>96697.18694383309</v>
      </c>
      <c r="G220" s="283">
        <v>96750.030165114091</v>
      </c>
      <c r="H220" s="283">
        <v>96788.043594399322</v>
      </c>
      <c r="I220" s="283">
        <v>96811.118840001567</v>
      </c>
      <c r="J220" s="283">
        <v>96848.0380034297</v>
      </c>
      <c r="K220" s="283">
        <v>96861.6871832959</v>
      </c>
      <c r="L220" s="283">
        <v>96889.578435081188</v>
      </c>
      <c r="M220" s="283">
        <v>96904.0979466134</v>
      </c>
      <c r="N220" s="283">
        <v>96904.848683088872</v>
      </c>
      <c r="O220" s="283">
        <v>96920.02496232609</v>
      </c>
    </row>
    <row r="221" outlineLevel="1">
      <c r="B221" s="293" t="s">
        <v>20</v>
      </c>
      <c r="C221" s="282"/>
      <c r="D221" s="282">
        <v>412.479060892793</v>
      </c>
      <c r="E221" s="282">
        <v>401.361600434124</v>
      </c>
      <c r="F221" s="282">
        <v>386.089818106906</v>
      </c>
      <c r="G221" s="282">
        <v>405.376980786341</v>
      </c>
      <c r="H221" s="282">
        <v>388.234338136737</v>
      </c>
      <c r="I221" s="282">
        <v>370.646519326211</v>
      </c>
      <c r="J221" s="282">
        <v>389.971946904564</v>
      </c>
      <c r="K221" s="282">
        <v>361.157076247101</v>
      </c>
      <c r="L221" s="282">
        <v>380.68249154746</v>
      </c>
      <c r="M221" s="282">
        <v>364.421270343808</v>
      </c>
      <c r="N221" s="282">
        <v>347.444503293244</v>
      </c>
      <c r="O221" s="282">
        <v>366.68268303539</v>
      </c>
    </row>
    <row r="222" outlineLevel="2" collapsed="1" hidden="1">
      <c r="B222" s="294" t="s">
        <v>21</v>
      </c>
    </row>
    <row r="223" outlineLevel="2" collapsed="1" hidden="1">
      <c r="B223" s="295" t="s">
        <v>22</v>
      </c>
      <c r="C223" s="283">
        <v>10118</v>
      </c>
      <c r="D223" s="283">
        <v>7073.6808383559855</v>
      </c>
      <c r="E223" s="283">
        <v>7123.8709181742088</v>
      </c>
      <c r="F223" s="283">
        <v>7162.186943833075</v>
      </c>
      <c r="G223" s="283">
        <v>7215.03016511407</v>
      </c>
      <c r="H223" s="283">
        <v>7253.04359439931</v>
      </c>
      <c r="I223" s="283">
        <v>7276.1188400015517</v>
      </c>
      <c r="J223" s="283">
        <v>7313.0380034296923</v>
      </c>
      <c r="K223" s="283">
        <v>7326.6871832958832</v>
      </c>
      <c r="L223" s="283">
        <v>7354.5784350811755</v>
      </c>
      <c r="M223" s="283">
        <v>7369.0979466133767</v>
      </c>
      <c r="N223" s="283">
        <v>7369.8486830888578</v>
      </c>
      <c r="O223" s="283">
        <v>7385.02496232607</v>
      </c>
    </row>
    <row r="224" outlineLevel="2" collapsed="1" hidden="1">
      <c r="B224" s="295" t="s">
        <v>23</v>
      </c>
      <c r="C224" s="283" t="s">
        <v>6</v>
      </c>
      <c r="D224" s="283">
        <v>6.17</v>
      </c>
      <c r="E224" s="283">
        <v>0</v>
      </c>
      <c r="F224" s="283">
        <v>0</v>
      </c>
      <c r="G224" s="283">
        <v>0</v>
      </c>
      <c r="H224" s="283">
        <v>0</v>
      </c>
      <c r="I224" s="283">
        <v>0</v>
      </c>
      <c r="J224" s="283">
        <v>0</v>
      </c>
      <c r="K224" s="283">
        <v>0</v>
      </c>
      <c r="L224" s="283">
        <v>0</v>
      </c>
      <c r="M224" s="283">
        <v>0</v>
      </c>
      <c r="N224" s="283">
        <v>0</v>
      </c>
      <c r="O224" s="283">
        <v>0</v>
      </c>
    </row>
    <row r="225" outlineLevel="2" collapsed="1" hidden="1">
      <c r="B225" s="296" t="s">
        <v>24</v>
      </c>
      <c r="C225" s="297" t="s">
        <v>6</v>
      </c>
      <c r="D225" s="297">
        <v>0</v>
      </c>
      <c r="E225" s="297">
        <v>0</v>
      </c>
      <c r="F225" s="297">
        <v>0</v>
      </c>
      <c r="G225" s="297">
        <v>0</v>
      </c>
      <c r="H225" s="297">
        <v>0</v>
      </c>
      <c r="I225" s="297">
        <v>0</v>
      </c>
      <c r="J225" s="297">
        <v>0</v>
      </c>
      <c r="K225" s="297">
        <v>0</v>
      </c>
      <c r="L225" s="297">
        <v>0</v>
      </c>
      <c r="M225" s="297">
        <v>0</v>
      </c>
      <c r="N225" s="297">
        <v>0</v>
      </c>
      <c r="O225" s="297">
        <v>0</v>
      </c>
    </row>
    <row r="226" outlineLevel="2" collapsed="1" hidden="1">
      <c r="B226" s="294" t="s">
        <v>25</v>
      </c>
    </row>
    <row r="227" outlineLevel="2" collapsed="1" hidden="1">
      <c r="B227" s="298" t="s">
        <v>26</v>
      </c>
      <c r="C227" s="299">
        <v>78289</v>
      </c>
      <c r="D227" s="299">
        <v>78289</v>
      </c>
      <c r="E227" s="299">
        <v>78289</v>
      </c>
      <c r="F227" s="299">
        <v>78289</v>
      </c>
      <c r="G227" s="299">
        <v>78289</v>
      </c>
      <c r="H227" s="299">
        <v>78289</v>
      </c>
      <c r="I227" s="299">
        <v>78289</v>
      </c>
      <c r="J227" s="299">
        <v>78289</v>
      </c>
      <c r="K227" s="299">
        <v>78289</v>
      </c>
      <c r="L227" s="299">
        <v>78289</v>
      </c>
      <c r="M227" s="299">
        <v>78289</v>
      </c>
      <c r="N227" s="299">
        <v>78289</v>
      </c>
      <c r="O227" s="299">
        <v>78289</v>
      </c>
    </row>
    <row r="228" outlineLevel="2" collapsed="1" hidden="1">
      <c r="B228" s="300" t="s">
        <v>27</v>
      </c>
      <c r="C228" s="299" t="s">
        <v>6</v>
      </c>
      <c r="D228" s="299">
        <v>0</v>
      </c>
      <c r="E228" s="299">
        <v>0</v>
      </c>
      <c r="F228" s="299">
        <v>0</v>
      </c>
      <c r="G228" s="299">
        <v>0</v>
      </c>
      <c r="H228" s="299">
        <v>0</v>
      </c>
      <c r="I228" s="299">
        <v>0</v>
      </c>
      <c r="J228" s="299">
        <v>0</v>
      </c>
      <c r="K228" s="299">
        <v>0</v>
      </c>
      <c r="L228" s="299">
        <v>0</v>
      </c>
      <c r="M228" s="299">
        <v>0</v>
      </c>
      <c r="N228" s="299">
        <v>0</v>
      </c>
      <c r="O228" s="299">
        <v>0</v>
      </c>
    </row>
    <row r="229" outlineLevel="2" collapsed="1" hidden="1">
      <c r="B229" s="300" t="s">
        <v>28</v>
      </c>
      <c r="C229" s="299" t="s">
        <v>6</v>
      </c>
      <c r="D229" s="299">
        <v>15.619468766727902</v>
      </c>
      <c r="E229" s="299">
        <v>16.134141894119804</v>
      </c>
      <c r="F229" s="299">
        <v>16.761251871095329</v>
      </c>
      <c r="G229" s="299">
        <v>17.562388738078557</v>
      </c>
      <c r="H229" s="299">
        <v>18.743849064659962</v>
      </c>
      <c r="I229" s="299">
        <v>20.578921304271617</v>
      </c>
      <c r="J229" s="299">
        <v>23.479464800588165</v>
      </c>
      <c r="K229" s="299">
        <v>23.994410209009786</v>
      </c>
      <c r="L229" s="299">
        <v>24.338792394929328</v>
      </c>
      <c r="M229" s="299">
        <v>24.766206541589639</v>
      </c>
      <c r="N229" s="299">
        <v>25.501408495278575</v>
      </c>
      <c r="O229" s="299">
        <v>26.442320459496283</v>
      </c>
    </row>
    <row r="230" outlineLevel="2" collapsed="1" hidden="1">
      <c r="B230" s="298" t="s">
        <v>22</v>
      </c>
      <c r="C230" s="299">
        <v>78289</v>
      </c>
      <c r="D230" s="299">
        <v>78289</v>
      </c>
      <c r="E230" s="299">
        <v>78289</v>
      </c>
      <c r="F230" s="299">
        <v>78289</v>
      </c>
      <c r="G230" s="299">
        <v>78289</v>
      </c>
      <c r="H230" s="299">
        <v>78289</v>
      </c>
      <c r="I230" s="299">
        <v>78289</v>
      </c>
      <c r="J230" s="299">
        <v>78289</v>
      </c>
      <c r="K230" s="299">
        <v>78289</v>
      </c>
      <c r="L230" s="299">
        <v>78289</v>
      </c>
      <c r="M230" s="299">
        <v>78289</v>
      </c>
      <c r="N230" s="299">
        <v>78289</v>
      </c>
      <c r="O230" s="299">
        <v>78289</v>
      </c>
    </row>
    <row r="231" outlineLevel="2" collapsed="1" hidden="1">
      <c r="B231" s="300" t="s">
        <v>29</v>
      </c>
      <c r="C231" s="299" t="s">
        <v>6</v>
      </c>
      <c r="D231" s="299">
        <v>15.619468766727902</v>
      </c>
      <c r="E231" s="299">
        <v>16.134141894119804</v>
      </c>
      <c r="F231" s="299">
        <v>16.761251871095329</v>
      </c>
      <c r="G231" s="299">
        <v>17.562388738078557</v>
      </c>
      <c r="H231" s="299">
        <v>18.743849064659962</v>
      </c>
      <c r="I231" s="299">
        <v>20.578921304271617</v>
      </c>
      <c r="J231" s="299">
        <v>23.479464800588165</v>
      </c>
      <c r="K231" s="299">
        <v>23.994410209009786</v>
      </c>
      <c r="L231" s="299">
        <v>24.338792394929328</v>
      </c>
      <c r="M231" s="299">
        <v>24.766206541589639</v>
      </c>
      <c r="N231" s="299">
        <v>25.501408495278575</v>
      </c>
      <c r="O231" s="299">
        <v>26.442320459496283</v>
      </c>
    </row>
    <row r="232" outlineLevel="2" collapsed="1" hidden="1">
      <c r="B232" s="298" t="s">
        <v>23</v>
      </c>
      <c r="C232" s="299" t="s">
        <v>6</v>
      </c>
      <c r="D232" s="299">
        <v>389.91364587469116</v>
      </c>
      <c r="E232" s="299">
        <v>386.15660962076942</v>
      </c>
      <c r="F232" s="299">
        <v>381.96164994746147</v>
      </c>
      <c r="G232" s="299">
        <v>377.13269347706284</v>
      </c>
      <c r="H232" s="299">
        <v>371.85921674300761</v>
      </c>
      <c r="I232" s="299">
        <v>366.53663649970827</v>
      </c>
      <c r="J232" s="299">
        <v>361.74682732491357</v>
      </c>
      <c r="K232" s="299">
        <v>357.06042063800857</v>
      </c>
      <c r="L232" s="299">
        <v>352.47109965249916</v>
      </c>
      <c r="M232" s="299">
        <v>348.07988974730256</v>
      </c>
      <c r="N232" s="299">
        <v>343.36926688344477</v>
      </c>
      <c r="O232" s="299">
        <v>338.49362957087186</v>
      </c>
    </row>
    <row r="233" outlineLevel="2" collapsed="1" hidden="1">
      <c r="B233" s="300" t="s">
        <v>30</v>
      </c>
      <c r="C233" s="299" t="s">
        <v>6</v>
      </c>
      <c r="D233" s="299">
        <v>13.048166666666198</v>
      </c>
      <c r="E233" s="299">
        <v>13.030846243339409</v>
      </c>
      <c r="F233" s="299">
        <v>13.013767424879831</v>
      </c>
      <c r="G233" s="299">
        <v>12.996927324559648</v>
      </c>
      <c r="H233" s="299">
        <v>12.98032308917842</v>
      </c>
      <c r="I233" s="299">
        <v>12.963951896763149</v>
      </c>
      <c r="J233" s="299">
        <v>12.947810958971365</v>
      </c>
      <c r="K233" s="299">
        <v>12.931897515319895</v>
      </c>
      <c r="L233" s="299">
        <v>12.916208838474988</v>
      </c>
      <c r="M233" s="299">
        <v>12.900742238235036</v>
      </c>
      <c r="N233" s="299">
        <v>12.885495041650568</v>
      </c>
      <c r="O233" s="299">
        <v>12.870464618813013</v>
      </c>
    </row>
    <row r="234" outlineLevel="2" collapsed="1" hidden="1">
      <c r="B234" s="300" t="s">
        <v>31</v>
      </c>
      <c r="C234" s="301" t="s">
        <v>6</v>
      </c>
      <c r="D234" s="301">
        <v>5.7371152081334023</v>
      </c>
      <c r="E234" s="301">
        <v>5.6716391992742219</v>
      </c>
      <c r="F234" s="301">
        <v>5.5977273651680219</v>
      </c>
      <c r="G234" s="301">
        <v>5.5114302863337263</v>
      </c>
      <c r="H234" s="301">
        <v>5.4124901482202761</v>
      </c>
      <c r="I234" s="301">
        <v>5.3027789119100257</v>
      </c>
      <c r="J234" s="301">
        <v>5.1849025409596559</v>
      </c>
      <c r="K234" s="301">
        <v>5.1051771323531856</v>
      </c>
      <c r="L234" s="301">
        <v>5.0295541993010993</v>
      </c>
      <c r="M234" s="301">
        <v>4.95569517872058</v>
      </c>
      <c r="N234" s="301">
        <v>4.8722225352961379</v>
      </c>
      <c r="O234" s="301">
        <v>4.7830674926701153</v>
      </c>
    </row>
    <row r="235" outlineLevel="2" collapsed="1" hidden="1">
      <c r="B235" s="300" t="s">
        <v>32</v>
      </c>
      <c r="C235" s="299" t="s">
        <v>6</v>
      </c>
      <c r="D235" s="299">
        <v>1512.4774654738405</v>
      </c>
      <c r="E235" s="299">
        <v>1669.6503430238292</v>
      </c>
      <c r="F235" s="299">
        <v>1890.8406056439674</v>
      </c>
      <c r="G235" s="299">
        <v>2048.0556651366855</v>
      </c>
      <c r="H235" s="299">
        <v>2077.7156361489524</v>
      </c>
      <c r="I235" s="299">
        <v>1918.7541681612031</v>
      </c>
      <c r="J235" s="299">
        <v>1901.0579827605093</v>
      </c>
      <c r="K235" s="299">
        <v>1883.3715226748111</v>
      </c>
      <c r="L235" s="299">
        <v>1832.3582963472543</v>
      </c>
      <c r="M235" s="299">
        <v>1945.9773749036713</v>
      </c>
      <c r="N235" s="299">
        <v>2007.9927915550711</v>
      </c>
      <c r="O235" s="299">
        <v>2039.1821987142887</v>
      </c>
    </row>
    <row r="236" outlineLevel="2" collapsed="1" hidden="1">
      <c r="B236" s="300" t="s">
        <v>33</v>
      </c>
      <c r="C236" s="299" t="s">
        <v>6</v>
      </c>
      <c r="D236" s="299">
        <v>541.37700112539846</v>
      </c>
      <c r="E236" s="299">
        <v>548.95640826734927</v>
      </c>
      <c r="F236" s="299">
        <v>556.69485048620027</v>
      </c>
      <c r="G236" s="299">
        <v>564.60964948014021</v>
      </c>
      <c r="H236" s="299">
        <v>572.685554925712</v>
      </c>
      <c r="I236" s="299">
        <v>580.88672531183</v>
      </c>
      <c r="J236" s="299">
        <v>589.16330699484422</v>
      </c>
      <c r="K236" s="299">
        <v>597.57376375413151</v>
      </c>
      <c r="L236" s="299">
        <v>606.113564128201</v>
      </c>
      <c r="M236" s="299">
        <v>614.77714202542973</v>
      </c>
      <c r="N236" s="299">
        <v>623.61297446486424</v>
      </c>
      <c r="O236" s="299">
        <v>632.61246144636448</v>
      </c>
    </row>
    <row r="237" outlineLevel="2" collapsed="1" hidden="1">
      <c r="B237" s="300" t="s">
        <v>34</v>
      </c>
      <c r="C237" s="299" t="s">
        <v>6</v>
      </c>
      <c r="D237" s="299">
        <v>564.44796629319853</v>
      </c>
      <c r="E237" s="299">
        <v>716.59323089417944</v>
      </c>
      <c r="F237" s="299">
        <v>932.75159719769317</v>
      </c>
      <c r="G237" s="299">
        <v>1084.9562750267728</v>
      </c>
      <c r="H237" s="299">
        <v>1108.9415648239851</v>
      </c>
      <c r="I237" s="299">
        <v>942.60231916036093</v>
      </c>
      <c r="J237" s="299">
        <v>914.26806965978142</v>
      </c>
      <c r="K237" s="299">
        <v>891.6104085099355</v>
      </c>
      <c r="L237" s="299">
        <v>835.81796341815334</v>
      </c>
      <c r="M237" s="299">
        <v>944.12510894278068</v>
      </c>
      <c r="N237" s="299">
        <v>1000.2058474651656</v>
      </c>
      <c r="O237" s="299">
        <v>1024.9442450923641</v>
      </c>
    </row>
    <row r="238" outlineLevel="2" collapsed="1" hidden="1">
      <c r="B238" s="300" t="s">
        <v>35</v>
      </c>
      <c r="C238" s="299" t="s">
        <v>6</v>
      </c>
      <c r="D238" s="299">
        <v>29.7870188472187</v>
      </c>
      <c r="E238" s="299">
        <v>30.974940484870583</v>
      </c>
      <c r="F238" s="299">
        <v>32.446275437492019</v>
      </c>
      <c r="G238" s="299">
        <v>34.353974477269077</v>
      </c>
      <c r="H238" s="299">
        <v>37.209622745425989</v>
      </c>
      <c r="I238" s="299">
        <v>41.69243908606704</v>
      </c>
      <c r="J238" s="299">
        <v>48.827589739941807</v>
      </c>
      <c r="K238" s="299">
        <v>50.058827288055475</v>
      </c>
      <c r="L238" s="299">
        <v>50.871877986875617</v>
      </c>
      <c r="M238" s="299">
        <v>51.8959764263934</v>
      </c>
      <c r="N238" s="299">
        <v>53.690197783247683</v>
      </c>
      <c r="O238" s="299">
        <v>56.002327223501204</v>
      </c>
    </row>
    <row r="239" outlineLevel="2" collapsed="1" hidden="1">
      <c r="B239" s="300" t="s">
        <v>36</v>
      </c>
      <c r="C239" s="299" t="s">
        <v>6</v>
      </c>
      <c r="D239" s="299">
        <v>77137.768544967432</v>
      </c>
      <c r="E239" s="299">
        <v>76976.34127846008</v>
      </c>
      <c r="F239" s="299">
        <v>76750.346025006962</v>
      </c>
      <c r="G239" s="299">
        <v>76587.51771227768</v>
      </c>
      <c r="H239" s="299">
        <v>76551.419408440735</v>
      </c>
      <c r="I239" s="299">
        <v>76703.2395951355</v>
      </c>
      <c r="J239" s="299">
        <v>76713.261568803544</v>
      </c>
      <c r="K239" s="299">
        <v>76725.762590237064</v>
      </c>
      <c r="L239" s="299">
        <v>76771.857802072336</v>
      </c>
      <c r="M239" s="299">
        <v>76653.435566062166</v>
      </c>
      <c r="N239" s="299">
        <v>76585.989571793514</v>
      </c>
      <c r="O239" s="299">
        <v>76548.998645778949</v>
      </c>
    </row>
    <row r="240" outlineLevel="2" collapsed="1" hidden="1">
      <c r="B240" s="300" t="s">
        <v>37</v>
      </c>
      <c r="C240" s="299" t="s">
        <v>6</v>
      </c>
      <c r="D240" s="299">
        <v>1151.2314550325436</v>
      </c>
      <c r="E240" s="299">
        <v>1312.6587215399115</v>
      </c>
      <c r="F240" s="299">
        <v>1538.6539749930248</v>
      </c>
      <c r="G240" s="299">
        <v>1701.4822877223203</v>
      </c>
      <c r="H240" s="299">
        <v>1737.5805915592482</v>
      </c>
      <c r="I240" s="299">
        <v>1585.7604048644791</v>
      </c>
      <c r="J240" s="299">
        <v>1575.7384311964463</v>
      </c>
      <c r="K240" s="299">
        <v>1563.2374097629206</v>
      </c>
      <c r="L240" s="299">
        <v>1517.1421979276813</v>
      </c>
      <c r="M240" s="299">
        <v>1635.5644339378234</v>
      </c>
      <c r="N240" s="299">
        <v>1703.0104282064667</v>
      </c>
      <c r="O240" s="299">
        <v>1740.0013542210497</v>
      </c>
    </row>
    <row r="241" outlineLevel="2" collapsed="1" hidden="1">
      <c r="B241" s="300" t="s">
        <v>38</v>
      </c>
      <c r="C241" s="301" t="s">
        <v>6</v>
      </c>
      <c r="D241" s="301">
        <v>2.0151630632959114</v>
      </c>
      <c r="E241" s="301">
        <v>2.0275016607692957</v>
      </c>
      <c r="F241" s="301">
        <v>2.0406721749635319</v>
      </c>
      <c r="G241" s="301">
        <v>2.0441360212083453</v>
      </c>
      <c r="H241" s="301">
        <v>2.0468700607683044</v>
      </c>
      <c r="I241" s="301">
        <v>2.0491499868910745</v>
      </c>
      <c r="J241" s="301">
        <v>2.04751281065443</v>
      </c>
      <c r="K241" s="301">
        <v>2.043942890199876</v>
      </c>
      <c r="L241" s="301">
        <v>2.0391004816987626</v>
      </c>
      <c r="M241" s="301">
        <v>2.025768038539443</v>
      </c>
      <c r="N241" s="301">
        <v>2.0103180930210631</v>
      </c>
      <c r="O241" s="301">
        <v>1.9941389255209714</v>
      </c>
    </row>
    <row r="242" outlineLevel="2" collapsed="1" hidden="1">
      <c r="B242" s="294" t="s">
        <v>39</v>
      </c>
    </row>
    <row r="243" outlineLevel="2" collapsed="1" hidden="1">
      <c r="B243" s="295" t="s">
        <v>26</v>
      </c>
      <c r="C243" s="283">
        <v>9000.0000000000109</v>
      </c>
      <c r="D243" s="283">
        <v>9000.0000000000109</v>
      </c>
      <c r="E243" s="283">
        <v>9000.0000000000109</v>
      </c>
      <c r="F243" s="283">
        <v>9000.0000000000109</v>
      </c>
      <c r="G243" s="283">
        <v>9000.0000000000109</v>
      </c>
      <c r="H243" s="283">
        <v>9000.0000000000109</v>
      </c>
      <c r="I243" s="283">
        <v>9000.0000000000109</v>
      </c>
      <c r="J243" s="283">
        <v>9000.0000000000109</v>
      </c>
      <c r="K243" s="283">
        <v>9000.0000000000109</v>
      </c>
      <c r="L243" s="283">
        <v>9000.0000000000109</v>
      </c>
      <c r="M243" s="283">
        <v>9000.0000000000109</v>
      </c>
      <c r="N243" s="283">
        <v>9000.0000000000109</v>
      </c>
      <c r="O243" s="283">
        <v>9000.0000000000109</v>
      </c>
    </row>
    <row r="244" outlineLevel="2" collapsed="1" hidden="1">
      <c r="B244" s="296" t="s">
        <v>27</v>
      </c>
      <c r="C244" s="283" t="s">
        <v>6</v>
      </c>
      <c r="D244" s="283">
        <v>0</v>
      </c>
      <c r="E244" s="283">
        <v>0</v>
      </c>
      <c r="F244" s="283">
        <v>0</v>
      </c>
      <c r="G244" s="283">
        <v>0</v>
      </c>
      <c r="H244" s="283">
        <v>0</v>
      </c>
      <c r="I244" s="283">
        <v>0</v>
      </c>
      <c r="J244" s="283">
        <v>0</v>
      </c>
      <c r="K244" s="283">
        <v>0</v>
      </c>
      <c r="L244" s="283">
        <v>0</v>
      </c>
      <c r="M244" s="283">
        <v>0</v>
      </c>
      <c r="N244" s="283">
        <v>0</v>
      </c>
      <c r="O244" s="283">
        <v>0</v>
      </c>
    </row>
    <row r="245" outlineLevel="2" collapsed="1" hidden="1">
      <c r="B245" s="296" t="s">
        <v>28</v>
      </c>
      <c r="C245" s="283" t="s">
        <v>6</v>
      </c>
      <c r="D245" s="283">
        <v>0.0090238048151</v>
      </c>
      <c r="E245" s="283">
        <v>0.014939857318139269</v>
      </c>
      <c r="F245" s="283">
        <v>0.024192684791073345</v>
      </c>
      <c r="G245" s="283">
        <v>0.038695996893303969</v>
      </c>
      <c r="H245" s="283">
        <v>0.061638819163149852</v>
      </c>
      <c r="I245" s="283">
        <v>0.09862903125898087</v>
      </c>
      <c r="J245" s="283">
        <v>0.1619351787727068</v>
      </c>
      <c r="K245" s="283">
        <v>0.16779506453814291</v>
      </c>
      <c r="L245" s="283">
        <v>0.16724588705318244</v>
      </c>
      <c r="M245" s="283">
        <v>0.1710041445341956</v>
      </c>
      <c r="N245" s="283">
        <v>0.18356289412131371</v>
      </c>
      <c r="O245" s="283">
        <v>0.2002534861639213</v>
      </c>
    </row>
    <row r="246" outlineLevel="2" collapsed="1" hidden="1">
      <c r="B246" s="295" t="s">
        <v>22</v>
      </c>
      <c r="C246" s="283">
        <v>9000.0000000000109</v>
      </c>
      <c r="D246" s="283">
        <v>9000.0000000000109</v>
      </c>
      <c r="E246" s="283">
        <v>9000.0000000000109</v>
      </c>
      <c r="F246" s="283">
        <v>9000.0000000000109</v>
      </c>
      <c r="G246" s="283">
        <v>9000.0000000000109</v>
      </c>
      <c r="H246" s="283">
        <v>9000.0000000000109</v>
      </c>
      <c r="I246" s="283">
        <v>9000.0000000000109</v>
      </c>
      <c r="J246" s="283">
        <v>9000.0000000000109</v>
      </c>
      <c r="K246" s="283">
        <v>9000.0000000000109</v>
      </c>
      <c r="L246" s="283">
        <v>9000.0000000000109</v>
      </c>
      <c r="M246" s="283">
        <v>9000.0000000000109</v>
      </c>
      <c r="N246" s="283">
        <v>9000.0000000000109</v>
      </c>
      <c r="O246" s="283">
        <v>9000.0000000000109</v>
      </c>
    </row>
    <row r="247" outlineLevel="2" collapsed="1" hidden="1">
      <c r="B247" s="296" t="s">
        <v>29</v>
      </c>
      <c r="C247" s="283" t="s">
        <v>6</v>
      </c>
      <c r="D247" s="283">
        <v>0.0090238048151</v>
      </c>
      <c r="E247" s="283">
        <v>0.014939857318139269</v>
      </c>
      <c r="F247" s="283">
        <v>0.024192684791073345</v>
      </c>
      <c r="G247" s="283">
        <v>0.038695996893303969</v>
      </c>
      <c r="H247" s="283">
        <v>0.061638819163149852</v>
      </c>
      <c r="I247" s="283">
        <v>0.09862903125898087</v>
      </c>
      <c r="J247" s="283">
        <v>0.1619351787727068</v>
      </c>
      <c r="K247" s="283">
        <v>0.16779506453814291</v>
      </c>
      <c r="L247" s="283">
        <v>0.16724588705318244</v>
      </c>
      <c r="M247" s="283">
        <v>0.1710041445341956</v>
      </c>
      <c r="N247" s="283">
        <v>0.18356289412131371</v>
      </c>
      <c r="O247" s="283">
        <v>0.2002534861639213</v>
      </c>
    </row>
    <row r="248" outlineLevel="2" collapsed="1" hidden="1">
      <c r="B248" s="295" t="s">
        <v>23</v>
      </c>
      <c r="C248" s="283" t="s">
        <v>6</v>
      </c>
      <c r="D248" s="283">
        <v>16.395415018101396</v>
      </c>
      <c r="E248" s="283">
        <v>15.204990813354277</v>
      </c>
      <c r="F248" s="283">
        <v>4.1281681594450479</v>
      </c>
      <c r="G248" s="283">
        <v>28.244287309277652</v>
      </c>
      <c r="H248" s="283">
        <v>16.375121393729813</v>
      </c>
      <c r="I248" s="283">
        <v>4.1098828265026413</v>
      </c>
      <c r="J248" s="283">
        <v>28.225119579650059</v>
      </c>
      <c r="K248" s="283">
        <v>4.0966556090921564</v>
      </c>
      <c r="L248" s="283">
        <v>28.21139189496111</v>
      </c>
      <c r="M248" s="283">
        <v>16.341380596505164</v>
      </c>
      <c r="N248" s="283">
        <v>4.0752364097990936</v>
      </c>
      <c r="O248" s="283">
        <v>28.189053464517833</v>
      </c>
    </row>
    <row r="249" outlineLevel="2" collapsed="1" hidden="1">
      <c r="B249" s="296" t="s">
        <v>31</v>
      </c>
      <c r="C249" s="297" t="s">
        <v>6</v>
      </c>
      <c r="D249" s="297">
        <v>2.184852161771504</v>
      </c>
      <c r="E249" s="297">
        <v>2.0253401274714826</v>
      </c>
      <c r="F249" s="297">
        <v>0.5471967299538627</v>
      </c>
      <c r="G249" s="297">
        <v>3.7607455083179087</v>
      </c>
      <c r="H249" s="297">
        <v>2.1751310099422194</v>
      </c>
      <c r="I249" s="297">
        <v>0.53483383936582074</v>
      </c>
      <c r="J249" s="297">
        <v>3.7417579201169757</v>
      </c>
      <c r="K249" s="297">
        <v>0.52384807260720123</v>
      </c>
      <c r="L249" s="297">
        <v>3.7392194677210524</v>
      </c>
      <c r="M249" s="297">
        <v>2.1560501935961267</v>
      </c>
      <c r="N249" s="297">
        <v>0.51888980209037</v>
      </c>
      <c r="O249" s="297">
        <v>3.7318399971138505</v>
      </c>
    </row>
    <row r="250" outlineLevel="2" collapsed="1" hidden="1">
      <c r="B250" s="296" t="s">
        <v>32</v>
      </c>
      <c r="C250" s="283" t="s">
        <v>6</v>
      </c>
      <c r="D250" s="283">
        <v>23.758448043276097</v>
      </c>
      <c r="E250" s="283">
        <v>23.370267040818234</v>
      </c>
      <c r="F250" s="283">
        <v>13.92260814908764</v>
      </c>
      <c r="G250" s="283">
        <v>38.824808925887368</v>
      </c>
      <c r="H250" s="283">
        <v>28.104185765642409</v>
      </c>
      <c r="I250" s="283">
        <v>15.147110294189819</v>
      </c>
      <c r="J250" s="283">
        <v>40.348514628155243</v>
      </c>
      <c r="K250" s="283">
        <v>16.397688967093675</v>
      </c>
      <c r="L250" s="283">
        <v>40.56232842133732</v>
      </c>
      <c r="M250" s="283">
        <v>29.8261253562443</v>
      </c>
      <c r="N250" s="283">
        <v>17.887946720814931</v>
      </c>
      <c r="O250" s="283">
        <v>42.868093358307888</v>
      </c>
    </row>
    <row r="251" outlineLevel="2" collapsed="1" hidden="1">
      <c r="B251" s="296" t="s">
        <v>33</v>
      </c>
      <c r="C251" s="283" t="s">
        <v>6</v>
      </c>
      <c r="D251" s="283">
        <v>4.7799207146431995</v>
      </c>
      <c r="E251" s="283">
        <v>4.7979478087720606</v>
      </c>
      <c r="F251" s="283">
        <v>4.8154163138946515</v>
      </c>
      <c r="G251" s="283">
        <v>4.8308889193475855</v>
      </c>
      <c r="H251" s="283">
        <v>4.8465324882264031</v>
      </c>
      <c r="I251" s="283">
        <v>4.8604050349893244</v>
      </c>
      <c r="J251" s="283">
        <v>4.8753722480655233</v>
      </c>
      <c r="K251" s="283">
        <v>4.8888973013820554</v>
      </c>
      <c r="L251" s="283">
        <v>4.9025634241329534</v>
      </c>
      <c r="M251" s="283">
        <v>4.9163907295981737</v>
      </c>
      <c r="N251" s="283">
        <v>4.9298559469290009</v>
      </c>
      <c r="O251" s="283">
        <v>4.9436949487789681</v>
      </c>
    </row>
    <row r="252" outlineLevel="2" collapsed="1" hidden="1">
      <c r="B252" s="296" t="s">
        <v>34</v>
      </c>
      <c r="C252" s="283" t="s">
        <v>6</v>
      </c>
      <c r="D252" s="283">
        <v>2.5608536420395</v>
      </c>
      <c r="E252" s="283">
        <v>3.3304210108930707</v>
      </c>
      <c r="F252" s="283">
        <v>4.9191619613228541</v>
      </c>
      <c r="G252" s="283">
        <v>5.6537207891658667</v>
      </c>
      <c r="H252" s="283">
        <v>6.7295353787705725</v>
      </c>
      <c r="I252" s="283">
        <v>5.9317330140260429</v>
      </c>
      <c r="J252" s="283">
        <v>6.8451431398221771</v>
      </c>
      <c r="K252" s="283">
        <v>6.9940556069070885</v>
      </c>
      <c r="L252" s="283">
        <v>7.0311330553398568</v>
      </c>
      <c r="M252" s="283">
        <v>8.1411336774563541</v>
      </c>
      <c r="N252" s="283">
        <v>8.4235403761020073</v>
      </c>
      <c r="O252" s="283">
        <v>9.2335423554567555</v>
      </c>
    </row>
    <row r="253" outlineLevel="2" collapsed="1" hidden="1">
      <c r="B253" s="296" t="s">
        <v>35</v>
      </c>
      <c r="C253" s="283" t="s">
        <v>6</v>
      </c>
      <c r="D253" s="283">
        <v>0.022258668492000002</v>
      </c>
      <c r="E253" s="283">
        <v>0.036907407798827882</v>
      </c>
      <c r="F253" s="283">
        <v>0.059861714425085012</v>
      </c>
      <c r="G253" s="283">
        <v>0.095911908096255424</v>
      </c>
      <c r="H253" s="283">
        <v>0.15299650491561814</v>
      </c>
      <c r="I253" s="283">
        <v>0.24508941867181167</v>
      </c>
      <c r="J253" s="283">
        <v>0.40287966061748604</v>
      </c>
      <c r="K253" s="283">
        <v>0.41808044971236946</v>
      </c>
      <c r="L253" s="283">
        <v>0.41724004690340094</v>
      </c>
      <c r="M253" s="283">
        <v>0.42722035268460207</v>
      </c>
      <c r="N253" s="283">
        <v>0.45931398798483086</v>
      </c>
      <c r="O253" s="283">
        <v>0.50180258955432711</v>
      </c>
    </row>
    <row r="254" outlineLevel="2" collapsed="1" hidden="1">
      <c r="B254" s="296" t="s">
        <v>36</v>
      </c>
      <c r="C254" s="283" t="s">
        <v>6</v>
      </c>
      <c r="D254" s="283">
        <v>8992.62794317002</v>
      </c>
      <c r="E254" s="283">
        <v>8991.819783915229</v>
      </c>
      <c r="F254" s="283">
        <v>8990.1813673255765</v>
      </c>
      <c r="G254" s="283">
        <v>8989.38078238653</v>
      </c>
      <c r="H254" s="283">
        <v>8988.2092968089128</v>
      </c>
      <c r="I254" s="283">
        <v>8988.8641435010686</v>
      </c>
      <c r="J254" s="283">
        <v>8987.7146697727512</v>
      </c>
      <c r="K254" s="283">
        <v>8987.5311715774642</v>
      </c>
      <c r="L254" s="283">
        <v>8987.48181758656</v>
      </c>
      <c r="M254" s="283">
        <v>8986.34425109574</v>
      </c>
      <c r="N254" s="283">
        <v>8986.0037267948665</v>
      </c>
      <c r="O254" s="283">
        <v>8985.1207066200732</v>
      </c>
    </row>
    <row r="255" outlineLevel="2" collapsed="1" hidden="1">
      <c r="B255" s="296" t="s">
        <v>40</v>
      </c>
      <c r="C255" s="283" t="s">
        <v>6</v>
      </c>
      <c r="D255" s="283">
        <v>7.3720568299898881</v>
      </c>
      <c r="E255" s="283">
        <v>8.1802160847801719</v>
      </c>
      <c r="F255" s="283">
        <v>9.8186326744349213</v>
      </c>
      <c r="G255" s="283">
        <v>10.619217613480519</v>
      </c>
      <c r="H255" s="283">
        <v>11.790703191097594</v>
      </c>
      <c r="I255" s="283">
        <v>11.135856498940383</v>
      </c>
      <c r="J255" s="283">
        <v>12.285330227258383</v>
      </c>
      <c r="K255" s="283">
        <v>12.46882842254499</v>
      </c>
      <c r="L255" s="283">
        <v>12.518182413450676</v>
      </c>
      <c r="M255" s="283">
        <v>13.655748904270119</v>
      </c>
      <c r="N255" s="283">
        <v>13.996273205142702</v>
      </c>
      <c r="O255" s="283">
        <v>14.879293379936833</v>
      </c>
    </row>
    <row r="256" outlineLevel="2" collapsed="1" hidden="1">
      <c r="B256" s="296" t="s">
        <v>41</v>
      </c>
      <c r="C256" s="297" t="s">
        <v>6</v>
      </c>
      <c r="D256" s="297">
        <v>2.0112114612</v>
      </c>
      <c r="E256" s="297">
        <v>2.0145977976</v>
      </c>
      <c r="F256" s="297">
        <v>2.0184569076</v>
      </c>
      <c r="G256" s="297">
        <v>2.0208226752</v>
      </c>
      <c r="H256" s="297">
        <v>2.0228019228</v>
      </c>
      <c r="I256" s="297">
        <v>2.0241967404</v>
      </c>
      <c r="J256" s="297">
        <v>2.0263624019999997</v>
      </c>
      <c r="K256" s="297">
        <v>2.0287672452</v>
      </c>
      <c r="L256" s="297">
        <v>2.0303216124</v>
      </c>
      <c r="M256" s="297">
        <v>2.0322281604</v>
      </c>
      <c r="N256" s="297">
        <v>2.0339527464</v>
      </c>
      <c r="O256" s="297">
        <v>2.0352593676</v>
      </c>
    </row>
    <row r="257" outlineLevel="2" collapsed="1" hidden="1">
      <c r="B257" s="294" t="s">
        <v>42</v>
      </c>
    </row>
    <row r="258" outlineLevel="2" collapsed="1" hidden="1">
      <c r="B258" s="298" t="s">
        <v>22</v>
      </c>
      <c r="C258" s="299">
        <v>2246</v>
      </c>
      <c r="D258" s="299">
        <v>2246</v>
      </c>
      <c r="E258" s="299">
        <v>2246</v>
      </c>
      <c r="F258" s="299">
        <v>2246</v>
      </c>
      <c r="G258" s="299">
        <v>2246</v>
      </c>
      <c r="H258" s="299">
        <v>2246</v>
      </c>
      <c r="I258" s="299">
        <v>2246</v>
      </c>
      <c r="J258" s="299">
        <v>2246</v>
      </c>
      <c r="K258" s="299">
        <v>2246</v>
      </c>
      <c r="L258" s="299">
        <v>2246</v>
      </c>
      <c r="M258" s="299">
        <v>2246</v>
      </c>
      <c r="N258" s="299">
        <v>2246</v>
      </c>
      <c r="O258" s="299">
        <v>2246</v>
      </c>
    </row>
    <row r="259" outlineLevel="2" collapsed="1" hidden="1">
      <c r="B259" s="298" t="s">
        <v>23</v>
      </c>
      <c r="C259" s="299" t="s">
        <v>6</v>
      </c>
      <c r="D259" s="299">
        <v>0</v>
      </c>
      <c r="E259" s="299">
        <v>0</v>
      </c>
      <c r="F259" s="299">
        <v>0</v>
      </c>
      <c r="G259" s="299">
        <v>0</v>
      </c>
      <c r="H259" s="299">
        <v>0</v>
      </c>
      <c r="I259" s="299">
        <v>0</v>
      </c>
      <c r="J259" s="299">
        <v>0</v>
      </c>
      <c r="K259" s="299">
        <v>0</v>
      </c>
      <c r="L259" s="299">
        <v>0</v>
      </c>
      <c r="M259" s="299">
        <v>0</v>
      </c>
      <c r="N259" s="299">
        <v>0</v>
      </c>
      <c r="O259" s="299">
        <v>0</v>
      </c>
    </row>
    <row r="260" outlineLevel="1"/>
    <row r="261" outlineLevel="1">
      <c r="B261" s="292" t="s">
        <v>43</v>
      </c>
    </row>
    <row r="262" outlineLevel="1">
      <c r="B262" s="293" t="s">
        <v>19</v>
      </c>
      <c r="C262" s="283">
        <v>88348</v>
      </c>
      <c r="D262" s="283">
        <v>88348</v>
      </c>
      <c r="E262" s="283">
        <v>88348</v>
      </c>
      <c r="F262" s="283">
        <v>88348</v>
      </c>
      <c r="G262" s="283">
        <v>88348</v>
      </c>
      <c r="H262" s="283">
        <v>88348</v>
      </c>
      <c r="I262" s="283">
        <v>88348</v>
      </c>
      <c r="J262" s="283">
        <v>88348</v>
      </c>
      <c r="K262" s="283">
        <v>88348</v>
      </c>
      <c r="L262" s="283">
        <v>88348</v>
      </c>
      <c r="M262" s="283">
        <v>88348</v>
      </c>
      <c r="N262" s="283">
        <v>88348</v>
      </c>
      <c r="O262" s="283">
        <v>88348</v>
      </c>
    </row>
    <row r="263" outlineLevel="1">
      <c r="B263" s="293" t="s">
        <v>20</v>
      </c>
      <c r="C263" s="282"/>
      <c r="D263" s="282">
        <v>44.33370755191</v>
      </c>
      <c r="E263" s="282">
        <v>43.9778189769018</v>
      </c>
      <c r="F263" s="282">
        <v>44.034442700763</v>
      </c>
      <c r="G263" s="282">
        <v>44.5595527184977</v>
      </c>
      <c r="H263" s="282">
        <v>46.5449738799634</v>
      </c>
      <c r="I263" s="282">
        <v>48.2154955092025</v>
      </c>
      <c r="J263" s="282">
        <v>49.6085537058113</v>
      </c>
      <c r="K263" s="282">
        <v>50.8389811936545</v>
      </c>
      <c r="L263" s="282">
        <v>51.9652041600845</v>
      </c>
      <c r="M263" s="282">
        <v>52.9785926329059</v>
      </c>
      <c r="N263" s="282">
        <v>53.7959116613536</v>
      </c>
      <c r="O263" s="282">
        <v>54.3992919375976</v>
      </c>
    </row>
    <row r="264" outlineLevel="2" collapsed="1" hidden="1">
      <c r="B264" s="294" t="s">
        <v>44</v>
      </c>
    </row>
    <row r="265" outlineLevel="2" collapsed="1" hidden="1">
      <c r="B265" s="295" t="s">
        <v>22</v>
      </c>
      <c r="C265" s="283">
        <v>30721</v>
      </c>
      <c r="D265" s="283">
        <v>30721</v>
      </c>
      <c r="E265" s="283">
        <v>30721</v>
      </c>
      <c r="F265" s="283">
        <v>30721</v>
      </c>
      <c r="G265" s="283">
        <v>30721</v>
      </c>
      <c r="H265" s="283">
        <v>30721</v>
      </c>
      <c r="I265" s="283">
        <v>30721</v>
      </c>
      <c r="J265" s="283">
        <v>30721</v>
      </c>
      <c r="K265" s="283">
        <v>30721</v>
      </c>
      <c r="L265" s="283">
        <v>30721</v>
      </c>
      <c r="M265" s="283">
        <v>30721</v>
      </c>
      <c r="N265" s="283">
        <v>30721</v>
      </c>
      <c r="O265" s="283">
        <v>30721</v>
      </c>
    </row>
    <row r="266" outlineLevel="2" collapsed="1" hidden="1">
      <c r="B266" s="295" t="s">
        <v>23</v>
      </c>
      <c r="C266" s="283" t="s">
        <v>6</v>
      </c>
      <c r="D266" s="283">
        <v>25.7953228012575</v>
      </c>
      <c r="E266" s="283">
        <v>25.137875101617549</v>
      </c>
      <c r="F266" s="283">
        <v>24.991263553773127</v>
      </c>
      <c r="G266" s="283">
        <v>25.243058397447573</v>
      </c>
      <c r="H266" s="283">
        <v>26.876553764145616</v>
      </c>
      <c r="I266" s="283">
        <v>28.213011259569214</v>
      </c>
      <c r="J266" s="283">
        <v>29.288507045511668</v>
      </c>
      <c r="K266" s="283">
        <v>30.212579055587753</v>
      </c>
      <c r="L266" s="283">
        <v>31.036143697998138</v>
      </c>
      <c r="M266" s="283">
        <v>31.76418638001747</v>
      </c>
      <c r="N266" s="283">
        <v>32.3107167160907</v>
      </c>
      <c r="O266" s="283">
        <v>32.648608773005172</v>
      </c>
    </row>
    <row r="267" outlineLevel="2" collapsed="1" hidden="1">
      <c r="B267" s="296" t="s">
        <v>30</v>
      </c>
      <c r="C267" s="283" t="s">
        <v>6</v>
      </c>
      <c r="D267" s="283">
        <v>5.3761750000014006</v>
      </c>
      <c r="E267" s="283">
        <v>5.37617500000027</v>
      </c>
      <c r="F267" s="283">
        <v>5.3761750002229531</v>
      </c>
      <c r="G267" s="283">
        <v>5.376174999815146</v>
      </c>
      <c r="H267" s="283">
        <v>5.3761750013596847</v>
      </c>
      <c r="I267" s="283">
        <v>5.3761749985618668</v>
      </c>
      <c r="J267" s="283">
        <v>5.3761749988936653</v>
      </c>
      <c r="K267" s="283">
        <v>5.37617499950452</v>
      </c>
      <c r="L267" s="283">
        <v>5.3761749998859374</v>
      </c>
      <c r="M267" s="283">
        <v>5.376175000102303</v>
      </c>
      <c r="N267" s="283">
        <v>5.3761750022300161</v>
      </c>
      <c r="O267" s="283">
        <v>5.3761750006261533</v>
      </c>
    </row>
    <row r="268" outlineLevel="2" collapsed="1" hidden="1">
      <c r="B268" s="296" t="s">
        <v>31</v>
      </c>
      <c r="C268" s="297" t="s">
        <v>6</v>
      </c>
      <c r="D268" s="297">
        <v>1.0075969975426908</v>
      </c>
      <c r="E268" s="297">
        <v>0.9819162827362734</v>
      </c>
      <c r="F268" s="297">
        <v>0.97618945556875591</v>
      </c>
      <c r="G268" s="297">
        <v>0.98602487148651052</v>
      </c>
      <c r="H268" s="297">
        <v>1.0498312072189948</v>
      </c>
      <c r="I268" s="297">
        <v>1.1020348787957117</v>
      </c>
      <c r="J268" s="297">
        <v>1.1440450654149932</v>
      </c>
      <c r="K268" s="297">
        <v>1.1801404533285149</v>
      </c>
      <c r="L268" s="297">
        <v>1.2123098999901618</v>
      </c>
      <c r="M268" s="297">
        <v>1.2407481415325337</v>
      </c>
      <c r="N268" s="297">
        <v>1.2620962878587558</v>
      </c>
      <c r="O268" s="297">
        <v>1.2752947666939947</v>
      </c>
    </row>
    <row r="269" outlineLevel="2" collapsed="1" hidden="1">
      <c r="B269" s="296" t="s">
        <v>45</v>
      </c>
      <c r="C269" s="283" t="s">
        <v>6</v>
      </c>
      <c r="D269" s="283">
        <v>0</v>
      </c>
      <c r="E269" s="283">
        <v>0</v>
      </c>
      <c r="F269" s="283">
        <v>0</v>
      </c>
      <c r="G269" s="283">
        <v>0</v>
      </c>
      <c r="H269" s="283">
        <v>0</v>
      </c>
      <c r="I269" s="283">
        <v>0</v>
      </c>
      <c r="J269" s="283">
        <v>0</v>
      </c>
      <c r="K269" s="283">
        <v>0</v>
      </c>
      <c r="L269" s="283">
        <v>0</v>
      </c>
      <c r="M269" s="283">
        <v>0</v>
      </c>
      <c r="N269" s="283">
        <v>0</v>
      </c>
      <c r="O269" s="283">
        <v>0</v>
      </c>
    </row>
    <row r="270" outlineLevel="2" collapsed="1" hidden="1">
      <c r="B270" s="296" t="s">
        <v>46</v>
      </c>
      <c r="C270" s="283" t="s">
        <v>6</v>
      </c>
      <c r="D270" s="283">
        <v>1851.5393420268197</v>
      </c>
      <c r="E270" s="283">
        <v>1824.1901872225487</v>
      </c>
      <c r="F270" s="283">
        <v>1810.0999453334257</v>
      </c>
      <c r="G270" s="283">
        <v>3289.635730669037</v>
      </c>
      <c r="H270" s="283">
        <v>3280.9195095386162</v>
      </c>
      <c r="I270" s="283">
        <v>3275.8496698204931</v>
      </c>
      <c r="J270" s="283">
        <v>3266.300705658788</v>
      </c>
      <c r="K270" s="283">
        <v>3266.6166810338209</v>
      </c>
      <c r="L270" s="283">
        <v>3265.01761803802</v>
      </c>
      <c r="M270" s="283">
        <v>3254.0638197619028</v>
      </c>
      <c r="N270" s="283">
        <v>3250.8368220040456</v>
      </c>
      <c r="O270" s="283">
        <v>3249.7512957631784</v>
      </c>
    </row>
    <row r="271" outlineLevel="2" collapsed="1" hidden="1">
      <c r="B271" s="296" t="s">
        <v>36</v>
      </c>
      <c r="C271" s="283" t="s">
        <v>6</v>
      </c>
      <c r="D271" s="283">
        <v>28895.255980774458</v>
      </c>
      <c r="E271" s="283">
        <v>28921.9476878791</v>
      </c>
      <c r="F271" s="283">
        <v>28935.891318222137</v>
      </c>
      <c r="G271" s="283">
        <v>27456.607327726575</v>
      </c>
      <c r="H271" s="283">
        <v>27466.957044228893</v>
      </c>
      <c r="I271" s="283">
        <v>27473.363341439308</v>
      </c>
      <c r="J271" s="283">
        <v>27483.987801387324</v>
      </c>
      <c r="K271" s="283">
        <v>27484.595898022129</v>
      </c>
      <c r="L271" s="283">
        <v>27487.018525659678</v>
      </c>
      <c r="M271" s="283">
        <v>27498.700366617766</v>
      </c>
      <c r="N271" s="283">
        <v>27502.473894719275</v>
      </c>
      <c r="O271" s="283">
        <v>27503.89731300982</v>
      </c>
    </row>
    <row r="272" outlineLevel="2" collapsed="1" hidden="1">
      <c r="B272" s="296" t="s">
        <v>47</v>
      </c>
      <c r="C272" s="283" t="s">
        <v>6</v>
      </c>
      <c r="D272" s="283">
        <v>1825.7440192255392</v>
      </c>
      <c r="E272" s="283">
        <v>1799.0523121208996</v>
      </c>
      <c r="F272" s="283">
        <v>1785.1086817778642</v>
      </c>
      <c r="G272" s="283">
        <v>3264.3926722734227</v>
      </c>
      <c r="H272" s="283">
        <v>3254.0429557711086</v>
      </c>
      <c r="I272" s="283">
        <v>3247.6366585606916</v>
      </c>
      <c r="J272" s="283">
        <v>3237.0121986126787</v>
      </c>
      <c r="K272" s="283">
        <v>3236.404101977866</v>
      </c>
      <c r="L272" s="283">
        <v>3233.9814743403231</v>
      </c>
      <c r="M272" s="283">
        <v>3222.2996333822343</v>
      </c>
      <c r="N272" s="283">
        <v>3218.5261052807291</v>
      </c>
      <c r="O272" s="283">
        <v>3217.102686990178</v>
      </c>
    </row>
    <row r="273" outlineLevel="2" collapsed="1" hidden="1">
      <c r="B273" s="296" t="s">
        <v>48</v>
      </c>
      <c r="C273" s="297" t="s">
        <v>6</v>
      </c>
      <c r="D273" s="297">
        <v>0.52935184999415619</v>
      </c>
      <c r="E273" s="297">
        <v>0.79406590699962909</v>
      </c>
      <c r="F273" s="297">
        <v>1.0098830848016942</v>
      </c>
      <c r="G273" s="297">
        <v>1.2345535016513594</v>
      </c>
      <c r="H273" s="297">
        <v>1.299516900817598</v>
      </c>
      <c r="I273" s="297">
        <v>1.3382967686363703</v>
      </c>
      <c r="J273" s="297">
        <v>1.3719871595173883</v>
      </c>
      <c r="K273" s="297">
        <v>1.3955983959702476</v>
      </c>
      <c r="L273" s="297">
        <v>1.4115693521748745</v>
      </c>
      <c r="M273" s="297">
        <v>1.3964689928214413</v>
      </c>
      <c r="N273" s="297">
        <v>1.3674772384176035</v>
      </c>
      <c r="O273" s="297">
        <v>1.3259804268078583</v>
      </c>
    </row>
    <row r="274" outlineLevel="2" collapsed="1" hidden="1">
      <c r="B274" s="294" t="s">
        <v>49</v>
      </c>
    </row>
    <row r="275" outlineLevel="2" collapsed="1" hidden="1">
      <c r="B275" s="298" t="s">
        <v>22</v>
      </c>
      <c r="C275" s="299">
        <v>27127</v>
      </c>
      <c r="D275" s="299">
        <v>27127</v>
      </c>
      <c r="E275" s="299">
        <v>27127</v>
      </c>
      <c r="F275" s="299">
        <v>27127</v>
      </c>
      <c r="G275" s="299">
        <v>27127</v>
      </c>
      <c r="H275" s="299">
        <v>27127</v>
      </c>
      <c r="I275" s="299">
        <v>27127</v>
      </c>
      <c r="J275" s="299">
        <v>27127</v>
      </c>
      <c r="K275" s="299">
        <v>27127</v>
      </c>
      <c r="L275" s="299">
        <v>27127</v>
      </c>
      <c r="M275" s="299">
        <v>27127</v>
      </c>
      <c r="N275" s="299">
        <v>27127</v>
      </c>
      <c r="O275" s="299">
        <v>27127</v>
      </c>
    </row>
    <row r="276" outlineLevel="2" collapsed="1" hidden="1">
      <c r="B276" s="298" t="s">
        <v>23</v>
      </c>
      <c r="C276" s="299" t="s">
        <v>6</v>
      </c>
      <c r="D276" s="299">
        <v>2.1052964515758</v>
      </c>
      <c r="E276" s="299">
        <v>2.3317516827151024</v>
      </c>
      <c r="F276" s="299">
        <v>2.4858956841502269</v>
      </c>
      <c r="G276" s="299">
        <v>2.6940665804214619</v>
      </c>
      <c r="H276" s="299">
        <v>2.966225403151086</v>
      </c>
      <c r="I276" s="299">
        <v>3.21977154143094</v>
      </c>
      <c r="J276" s="299">
        <v>3.4589533219599611</v>
      </c>
      <c r="K276" s="299">
        <v>3.688784631731223</v>
      </c>
      <c r="L276" s="299">
        <v>3.9159081180187654</v>
      </c>
      <c r="M276" s="299">
        <v>4.1310295771932806</v>
      </c>
      <c r="N276" s="299">
        <v>4.3360065924612039</v>
      </c>
      <c r="O276" s="299">
        <v>4.5386276302405406</v>
      </c>
    </row>
    <row r="277" outlineLevel="2" collapsed="1" hidden="1">
      <c r="B277" s="300" t="s">
        <v>30</v>
      </c>
      <c r="C277" s="299" t="s">
        <v>6</v>
      </c>
      <c r="D277" s="299">
        <v>40.6905</v>
      </c>
      <c r="E277" s="299">
        <v>40.6905</v>
      </c>
      <c r="F277" s="299">
        <v>40.6905</v>
      </c>
      <c r="G277" s="299">
        <v>40.690499999999943</v>
      </c>
      <c r="H277" s="299">
        <v>40.690500000000064</v>
      </c>
      <c r="I277" s="299">
        <v>40.690500000000057</v>
      </c>
      <c r="J277" s="299">
        <v>40.690500000000057</v>
      </c>
      <c r="K277" s="299">
        <v>40.690499999999943</v>
      </c>
      <c r="L277" s="299">
        <v>40.69049999999995</v>
      </c>
      <c r="M277" s="299">
        <v>40.690499999999993</v>
      </c>
      <c r="N277" s="299">
        <v>40.690500000000014</v>
      </c>
      <c r="O277" s="299">
        <v>40.690499999999872</v>
      </c>
    </row>
    <row r="278" outlineLevel="2" collapsed="1" hidden="1">
      <c r="B278" s="300" t="s">
        <v>31</v>
      </c>
      <c r="C278" s="301" t="s">
        <v>6</v>
      </c>
      <c r="D278" s="301">
        <v>0.093130672093890213</v>
      </c>
      <c r="E278" s="301">
        <v>0.10314822941195573</v>
      </c>
      <c r="F278" s="301">
        <v>0.10996700044163646</v>
      </c>
      <c r="G278" s="301">
        <v>0.11917572516333373</v>
      </c>
      <c r="H278" s="301">
        <v>0.13121504345417123</v>
      </c>
      <c r="I278" s="301">
        <v>0.14243100415516377</v>
      </c>
      <c r="J278" s="301">
        <v>0.15301153781663854</v>
      </c>
      <c r="K278" s="301">
        <v>0.16317844059709763</v>
      </c>
      <c r="L278" s="301">
        <v>0.17322555909693363</v>
      </c>
      <c r="M278" s="301">
        <v>0.18274175148862523</v>
      </c>
      <c r="N278" s="301">
        <v>0.19180919050958251</v>
      </c>
      <c r="O278" s="301">
        <v>0.20077240963942378</v>
      </c>
    </row>
    <row r="279" outlineLevel="2" collapsed="1" hidden="1">
      <c r="B279" s="300" t="s">
        <v>46</v>
      </c>
      <c r="C279" s="299" t="s">
        <v>6</v>
      </c>
      <c r="D279" s="299">
        <v>693.247866580172</v>
      </c>
      <c r="E279" s="299">
        <v>690.81391558688813</v>
      </c>
      <c r="F279" s="299">
        <v>686.26317288156213</v>
      </c>
      <c r="G279" s="299">
        <v>681.13026052757641</v>
      </c>
      <c r="H279" s="299">
        <v>675.149458800275</v>
      </c>
      <c r="I279" s="299">
        <v>669.54062160567537</v>
      </c>
      <c r="J279" s="299">
        <v>663.54216949315548</v>
      </c>
      <c r="K279" s="299">
        <v>657.58468677853068</v>
      </c>
      <c r="L279" s="299">
        <v>651.49359280835779</v>
      </c>
      <c r="M279" s="299">
        <v>644.86015873603594</v>
      </c>
      <c r="N279" s="299">
        <v>637.74761101142178</v>
      </c>
      <c r="O279" s="299">
        <v>629.94004009541072</v>
      </c>
    </row>
    <row r="280" outlineLevel="2" collapsed="1" hidden="1">
      <c r="B280" s="300" t="s">
        <v>47</v>
      </c>
      <c r="C280" s="299" t="s">
        <v>6</v>
      </c>
      <c r="D280" s="299">
        <v>693.24786658019946</v>
      </c>
      <c r="E280" s="299">
        <v>690.81391558689256</v>
      </c>
      <c r="F280" s="299">
        <v>686.26317288151006</v>
      </c>
      <c r="G280" s="299">
        <v>681.13026052760711</v>
      </c>
      <c r="H280" s="299">
        <v>675.14945880032326</v>
      </c>
      <c r="I280" s="299">
        <v>669.54062160563842</v>
      </c>
      <c r="J280" s="299">
        <v>663.542169493109</v>
      </c>
      <c r="K280" s="299">
        <v>657.58468677853045</v>
      </c>
      <c r="L280" s="299">
        <v>651.49359280836211</v>
      </c>
      <c r="M280" s="299">
        <v>644.86015873607994</v>
      </c>
      <c r="N280" s="299">
        <v>637.74761101134493</v>
      </c>
      <c r="O280" s="299">
        <v>629.94004009547461</v>
      </c>
    </row>
    <row r="281" outlineLevel="2" collapsed="1" hidden="1">
      <c r="B281" s="300" t="s">
        <v>50</v>
      </c>
      <c r="C281" s="301" t="s">
        <v>6</v>
      </c>
      <c r="D281" s="301">
        <v>0.10314822941195571</v>
      </c>
      <c r="E281" s="301">
        <v>0.10996700044163646</v>
      </c>
      <c r="F281" s="301">
        <v>0.11917572516333376</v>
      </c>
      <c r="G281" s="301">
        <v>0.13121504345417123</v>
      </c>
      <c r="H281" s="301">
        <v>0.14243100415516374</v>
      </c>
      <c r="I281" s="301">
        <v>0.15301153781663854</v>
      </c>
      <c r="J281" s="301">
        <v>0.16317844059709763</v>
      </c>
      <c r="K281" s="301">
        <v>0.1732255590969336</v>
      </c>
      <c r="L281" s="301">
        <v>0.18274175148862526</v>
      </c>
      <c r="M281" s="301">
        <v>0.19180919050958248</v>
      </c>
      <c r="N281" s="301">
        <v>0.20077240963942378</v>
      </c>
      <c r="O281" s="301">
        <v>0.20988990173274194</v>
      </c>
    </row>
    <row r="282" outlineLevel="2" collapsed="1" hidden="1">
      <c r="B282" s="294" t="s">
        <v>51</v>
      </c>
    </row>
    <row r="283" outlineLevel="2" collapsed="1" hidden="1">
      <c r="B283" s="295" t="s">
        <v>22</v>
      </c>
      <c r="C283" s="283">
        <v>2853</v>
      </c>
      <c r="D283" s="283">
        <v>2853</v>
      </c>
      <c r="E283" s="283">
        <v>2853</v>
      </c>
      <c r="F283" s="283">
        <v>2853</v>
      </c>
      <c r="G283" s="283">
        <v>2853</v>
      </c>
      <c r="H283" s="283">
        <v>2853</v>
      </c>
      <c r="I283" s="283">
        <v>2853</v>
      </c>
      <c r="J283" s="283">
        <v>2853</v>
      </c>
      <c r="K283" s="283">
        <v>2853</v>
      </c>
      <c r="L283" s="283">
        <v>2853</v>
      </c>
      <c r="M283" s="283">
        <v>2853</v>
      </c>
      <c r="N283" s="283">
        <v>2853</v>
      </c>
      <c r="O283" s="283">
        <v>2853</v>
      </c>
    </row>
    <row r="284" outlineLevel="2" collapsed="1" hidden="1">
      <c r="B284" s="295" t="s">
        <v>23</v>
      </c>
      <c r="C284" s="283" t="s">
        <v>6</v>
      </c>
      <c r="D284" s="283">
        <v>1.5749872918429</v>
      </c>
      <c r="E284" s="283">
        <v>1.607624614602158</v>
      </c>
      <c r="F284" s="283">
        <v>1.6344213646260435</v>
      </c>
      <c r="G284" s="283">
        <v>1.6643659675318061</v>
      </c>
      <c r="H284" s="283">
        <v>1.6924349459114032</v>
      </c>
      <c r="I284" s="283">
        <v>1.7233823733341627</v>
      </c>
      <c r="J284" s="283">
        <v>1.7547402535608812</v>
      </c>
      <c r="K284" s="283">
        <v>1.786053220371784</v>
      </c>
      <c r="L284" s="283">
        <v>1.8167601489634224</v>
      </c>
      <c r="M284" s="283">
        <v>1.8451344626759545</v>
      </c>
      <c r="N284" s="283">
        <v>1.8716309166422513</v>
      </c>
      <c r="O284" s="283">
        <v>1.8958489273345023</v>
      </c>
    </row>
    <row r="285" outlineLevel="2" collapsed="1" hidden="1">
      <c r="B285" s="296" t="s">
        <v>30</v>
      </c>
      <c r="C285" s="283" t="s">
        <v>6</v>
      </c>
      <c r="D285" s="283">
        <v>1.9970999999999999</v>
      </c>
      <c r="E285" s="283">
        <v>1.9971000000000052</v>
      </c>
      <c r="F285" s="283">
        <v>1.9970999999999872</v>
      </c>
      <c r="G285" s="283">
        <v>1.9970999999999979</v>
      </c>
      <c r="H285" s="283">
        <v>1.9971000000000116</v>
      </c>
      <c r="I285" s="283">
        <v>1.9970999999999861</v>
      </c>
      <c r="J285" s="283">
        <v>1.9970999999999752</v>
      </c>
      <c r="K285" s="283">
        <v>1.9971000000000281</v>
      </c>
      <c r="L285" s="283">
        <v>1.9970999999999355</v>
      </c>
      <c r="M285" s="283">
        <v>1.997100000000023</v>
      </c>
      <c r="N285" s="283">
        <v>1.9971000000000292</v>
      </c>
      <c r="O285" s="283">
        <v>1.9971</v>
      </c>
    </row>
    <row r="286" outlineLevel="2" collapsed="1" hidden="1">
      <c r="B286" s="296" t="s">
        <v>31</v>
      </c>
      <c r="C286" s="297" t="s">
        <v>6</v>
      </c>
      <c r="D286" s="297">
        <v>0.662455222646856</v>
      </c>
      <c r="E286" s="297">
        <v>0.67618280319754287</v>
      </c>
      <c r="F286" s="297">
        <v>0.68745378112557032</v>
      </c>
      <c r="G286" s="297">
        <v>0.70004877709013924</v>
      </c>
      <c r="H286" s="297">
        <v>0.71185486683970689</v>
      </c>
      <c r="I286" s="297">
        <v>0.72487166070837539</v>
      </c>
      <c r="J286" s="297">
        <v>0.73806109508344109</v>
      </c>
      <c r="K286" s="297">
        <v>0.75123163843187546</v>
      </c>
      <c r="L286" s="297">
        <v>0.7641472761150041</v>
      </c>
      <c r="M286" s="297">
        <v>0.7760817929236401</v>
      </c>
      <c r="N286" s="297">
        <v>0.78722646336161994</v>
      </c>
      <c r="O286" s="297">
        <v>0.79741279803764553</v>
      </c>
    </row>
    <row r="287" outlineLevel="2" collapsed="1" hidden="1">
      <c r="B287" s="296" t="s">
        <v>46</v>
      </c>
      <c r="C287" s="283" t="s">
        <v>6</v>
      </c>
      <c r="D287" s="283">
        <v>97.871040380149211</v>
      </c>
      <c r="E287" s="283">
        <v>97.217512689480813</v>
      </c>
      <c r="F287" s="283">
        <v>95.066944369431809</v>
      </c>
      <c r="G287" s="283">
        <v>93.08621165601879</v>
      </c>
      <c r="H287" s="283">
        <v>91.342770461589083</v>
      </c>
      <c r="I287" s="283">
        <v>90.4647530452</v>
      </c>
      <c r="J287" s="283">
        <v>89.549067466148387</v>
      </c>
      <c r="K287" s="283">
        <v>88.6250855495374</v>
      </c>
      <c r="L287" s="283">
        <v>87.701796067896439</v>
      </c>
      <c r="M287" s="283">
        <v>86.639183908128516</v>
      </c>
      <c r="N287" s="283">
        <v>85.534915464921909</v>
      </c>
      <c r="O287" s="283">
        <v>84.393326841602658</v>
      </c>
    </row>
    <row r="288" outlineLevel="2" collapsed="1" hidden="1">
      <c r="B288" s="296" t="s">
        <v>36</v>
      </c>
      <c r="C288" s="283" t="s">
        <v>6</v>
      </c>
      <c r="D288" s="283">
        <v>2755.12895961985</v>
      </c>
      <c r="E288" s="283">
        <v>2755.7824873105255</v>
      </c>
      <c r="F288" s="283">
        <v>2757.9330556305645</v>
      </c>
      <c r="G288" s="283">
        <v>2759.9137883439739</v>
      </c>
      <c r="H288" s="283">
        <v>2761.6572295384103</v>
      </c>
      <c r="I288" s="283">
        <v>2762.5352469548043</v>
      </c>
      <c r="J288" s="283">
        <v>2763.4509325338581</v>
      </c>
      <c r="K288" s="283">
        <v>2764.3749144504627</v>
      </c>
      <c r="L288" s="283">
        <v>2765.2982039320968</v>
      </c>
      <c r="M288" s="283">
        <v>2766.3608160918657</v>
      </c>
      <c r="N288" s="283">
        <v>2767.4650845350779</v>
      </c>
      <c r="O288" s="283">
        <v>2768.6066731584</v>
      </c>
    </row>
    <row r="289" outlineLevel="2" collapsed="1" hidden="1">
      <c r="B289" s="296" t="s">
        <v>47</v>
      </c>
      <c r="C289" s="283" t="s">
        <v>6</v>
      </c>
      <c r="D289" s="283">
        <v>97.871040380150077</v>
      </c>
      <c r="E289" s="283">
        <v>97.2175126894745</v>
      </c>
      <c r="F289" s="283">
        <v>95.0669443694353</v>
      </c>
      <c r="G289" s="283">
        <v>93.08621165602608</v>
      </c>
      <c r="H289" s="283">
        <v>91.342770461589566</v>
      </c>
      <c r="I289" s="283">
        <v>90.4647530451957</v>
      </c>
      <c r="J289" s="283">
        <v>89.549067466141651</v>
      </c>
      <c r="K289" s="283">
        <v>88.62508554953709</v>
      </c>
      <c r="L289" s="283">
        <v>87.701796067903288</v>
      </c>
      <c r="M289" s="283">
        <v>86.639183908134228</v>
      </c>
      <c r="N289" s="283">
        <v>85.534915464921852</v>
      </c>
      <c r="O289" s="283">
        <v>84.393326841599773</v>
      </c>
    </row>
    <row r="290" outlineLevel="2" collapsed="1" hidden="1">
      <c r="B290" s="296" t="s">
        <v>50</v>
      </c>
      <c r="C290" s="297" t="s">
        <v>6</v>
      </c>
      <c r="D290" s="297">
        <v>0.676182803197543</v>
      </c>
      <c r="E290" s="297">
        <v>0.68745378112557032</v>
      </c>
      <c r="F290" s="297">
        <v>0.70004877709013935</v>
      </c>
      <c r="G290" s="297">
        <v>0.71185486683970689</v>
      </c>
      <c r="H290" s="297">
        <v>0.72487166070837517</v>
      </c>
      <c r="I290" s="297">
        <v>0.738061095083441</v>
      </c>
      <c r="J290" s="297">
        <v>0.75123163843187557</v>
      </c>
      <c r="K290" s="297">
        <v>0.76414727611500421</v>
      </c>
      <c r="L290" s="297">
        <v>0.77608179292364021</v>
      </c>
      <c r="M290" s="297">
        <v>0.78722646336161972</v>
      </c>
      <c r="N290" s="297">
        <v>0.79741279803764564</v>
      </c>
      <c r="O290" s="297">
        <v>0.80749076967216848</v>
      </c>
    </row>
    <row r="291" outlineLevel="2" collapsed="1" hidden="1">
      <c r="B291" s="294" t="s">
        <v>52</v>
      </c>
    </row>
    <row r="292" outlineLevel="2" collapsed="1" hidden="1">
      <c r="B292" s="298" t="s">
        <v>22</v>
      </c>
      <c r="C292" s="299">
        <v>27346</v>
      </c>
      <c r="D292" s="299">
        <v>27346</v>
      </c>
      <c r="E292" s="299">
        <v>27346</v>
      </c>
      <c r="F292" s="299">
        <v>27346</v>
      </c>
      <c r="G292" s="299">
        <v>27346</v>
      </c>
      <c r="H292" s="299">
        <v>27346</v>
      </c>
      <c r="I292" s="299">
        <v>27346</v>
      </c>
      <c r="J292" s="299">
        <v>27346</v>
      </c>
      <c r="K292" s="299">
        <v>27346</v>
      </c>
      <c r="L292" s="299">
        <v>27346</v>
      </c>
      <c r="M292" s="299">
        <v>27346</v>
      </c>
      <c r="N292" s="299">
        <v>27346</v>
      </c>
      <c r="O292" s="299">
        <v>27346</v>
      </c>
    </row>
    <row r="293" outlineLevel="2" collapsed="1" hidden="1">
      <c r="B293" s="298" t="s">
        <v>23</v>
      </c>
      <c r="C293" s="299" t="s">
        <v>6</v>
      </c>
      <c r="D293" s="299">
        <v>14.858101007233799</v>
      </c>
      <c r="E293" s="299">
        <v>14.900567577967006</v>
      </c>
      <c r="F293" s="299">
        <v>14.922862098213608</v>
      </c>
      <c r="G293" s="299">
        <v>14.958061773096873</v>
      </c>
      <c r="H293" s="299">
        <v>15.009759766755325</v>
      </c>
      <c r="I293" s="299">
        <v>15.059330334868163</v>
      </c>
      <c r="J293" s="299">
        <v>15.106353084778817</v>
      </c>
      <c r="K293" s="299">
        <v>15.151564285963708</v>
      </c>
      <c r="L293" s="299">
        <v>15.196392195104188</v>
      </c>
      <c r="M293" s="299">
        <v>15.238242213019216</v>
      </c>
      <c r="N293" s="299">
        <v>15.277557436159476</v>
      </c>
      <c r="O293" s="299">
        <v>15.316206607017366</v>
      </c>
    </row>
    <row r="294" outlineLevel="2" collapsed="1" hidden="1">
      <c r="B294" s="300" t="s">
        <v>30</v>
      </c>
      <c r="C294" s="299" t="s">
        <v>6</v>
      </c>
      <c r="D294" s="299">
        <v>32.8152</v>
      </c>
      <c r="E294" s="299">
        <v>32.815199999999983</v>
      </c>
      <c r="F294" s="299">
        <v>32.815199999999983</v>
      </c>
      <c r="G294" s="299">
        <v>32.81520000000004</v>
      </c>
      <c r="H294" s="299">
        <v>32.815199999999919</v>
      </c>
      <c r="I294" s="299">
        <v>32.815200000000026</v>
      </c>
      <c r="J294" s="299">
        <v>32.815200000000047</v>
      </c>
      <c r="K294" s="299">
        <v>32.815199999999976</v>
      </c>
      <c r="L294" s="299">
        <v>32.815199999999912</v>
      </c>
      <c r="M294" s="299">
        <v>32.815200000000026</v>
      </c>
      <c r="N294" s="299">
        <v>32.8152</v>
      </c>
      <c r="O294" s="299">
        <v>32.815200000000004</v>
      </c>
    </row>
    <row r="295" outlineLevel="2" collapsed="1" hidden="1">
      <c r="B295" s="300" t="s">
        <v>31</v>
      </c>
      <c r="C295" s="301" t="s">
        <v>6</v>
      </c>
      <c r="D295" s="301">
        <v>0.65200472495723538</v>
      </c>
      <c r="E295" s="301">
        <v>0.65386824740585114</v>
      </c>
      <c r="F295" s="301">
        <v>0.65484657784891143</v>
      </c>
      <c r="G295" s="301">
        <v>0.65639121362233044</v>
      </c>
      <c r="H295" s="301">
        <v>0.658659830326424</v>
      </c>
      <c r="I295" s="301">
        <v>0.6608350911227161</v>
      </c>
      <c r="J295" s="301">
        <v>0.6628985482971762</v>
      </c>
      <c r="K295" s="301">
        <v>0.66488251090311012</v>
      </c>
      <c r="L295" s="301">
        <v>0.666849653847913</v>
      </c>
      <c r="M295" s="301">
        <v>0.66868612066200028</v>
      </c>
      <c r="N295" s="301">
        <v>0.67041135534964424</v>
      </c>
      <c r="O295" s="301">
        <v>0.67210736226215306</v>
      </c>
    </row>
    <row r="296" outlineLevel="2" collapsed="1" hidden="1">
      <c r="B296" s="300" t="s">
        <v>46</v>
      </c>
      <c r="C296" s="299" t="s">
        <v>6</v>
      </c>
      <c r="D296" s="299">
        <v>497.758589039939</v>
      </c>
      <c r="E296" s="299">
        <v>497.29471018025845</v>
      </c>
      <c r="F296" s="299">
        <v>492.42889661695341</v>
      </c>
      <c r="G296" s="299">
        <v>488.14330003093556</v>
      </c>
      <c r="H296" s="299">
        <v>484.271936171507</v>
      </c>
      <c r="I296" s="299">
        <v>483.52322067889486</v>
      </c>
      <c r="J296" s="299">
        <v>482.51000930253252</v>
      </c>
      <c r="K296" s="299">
        <v>481.40668153048119</v>
      </c>
      <c r="L296" s="299">
        <v>480.12495678252054</v>
      </c>
      <c r="M296" s="299">
        <v>477.96983750605216</v>
      </c>
      <c r="N296" s="299">
        <v>475.26960221588035</v>
      </c>
      <c r="O296" s="299">
        <v>471.96448672974805</v>
      </c>
    </row>
    <row r="297" outlineLevel="2" collapsed="1" hidden="1">
      <c r="B297" s="300" t="s">
        <v>36</v>
      </c>
      <c r="C297" s="299" t="s">
        <v>6</v>
      </c>
      <c r="D297" s="299">
        <v>26848.2414109601</v>
      </c>
      <c r="E297" s="299">
        <v>26848.70528981974</v>
      </c>
      <c r="F297" s="299">
        <v>26853.57110338299</v>
      </c>
      <c r="G297" s="299">
        <v>26857.856699969132</v>
      </c>
      <c r="H297" s="299">
        <v>26861.728063828421</v>
      </c>
      <c r="I297" s="299">
        <v>26862.476779321081</v>
      </c>
      <c r="J297" s="299">
        <v>26863.489990697497</v>
      </c>
      <c r="K297" s="299">
        <v>26864.593318469579</v>
      </c>
      <c r="L297" s="299">
        <v>26865.875043217424</v>
      </c>
      <c r="M297" s="299">
        <v>26868.030162494</v>
      </c>
      <c r="N297" s="299">
        <v>26870.730397784067</v>
      </c>
      <c r="O297" s="299">
        <v>26874.035513270232</v>
      </c>
    </row>
    <row r="298" outlineLevel="2" collapsed="1" hidden="1">
      <c r="B298" s="300" t="s">
        <v>47</v>
      </c>
      <c r="C298" s="299" t="s">
        <v>6</v>
      </c>
      <c r="D298" s="299">
        <v>497.75858903989939</v>
      </c>
      <c r="E298" s="299">
        <v>497.29471018026027</v>
      </c>
      <c r="F298" s="299">
        <v>492.42889661701025</v>
      </c>
      <c r="G298" s="299">
        <v>488.14330003086849</v>
      </c>
      <c r="H298" s="299">
        <v>484.27193617158008</v>
      </c>
      <c r="I298" s="299">
        <v>483.52322067891805</v>
      </c>
      <c r="J298" s="299">
        <v>482.51000930250439</v>
      </c>
      <c r="K298" s="299">
        <v>481.40668153041975</v>
      </c>
      <c r="L298" s="299">
        <v>480.12495678257568</v>
      </c>
      <c r="M298" s="299">
        <v>477.969837506</v>
      </c>
      <c r="N298" s="299">
        <v>475.26960221593083</v>
      </c>
      <c r="O298" s="299">
        <v>471.96448672976715</v>
      </c>
    </row>
    <row r="299" outlineLevel="2" collapsed="1" hidden="1">
      <c r="B299" s="300" t="s">
        <v>53</v>
      </c>
      <c r="C299" s="301" t="s">
        <v>6</v>
      </c>
      <c r="D299" s="301">
        <v>0.65386824740585126</v>
      </c>
      <c r="E299" s="301">
        <v>0.65484657784891143</v>
      </c>
      <c r="F299" s="301">
        <v>0.65639121362233033</v>
      </c>
      <c r="G299" s="301">
        <v>0.65865983032642417</v>
      </c>
      <c r="H299" s="301">
        <v>0.660835091122716</v>
      </c>
      <c r="I299" s="301">
        <v>0.662898548297176</v>
      </c>
      <c r="J299" s="301">
        <v>0.66488251090311</v>
      </c>
      <c r="K299" s="301">
        <v>0.66684965384791306</v>
      </c>
      <c r="L299" s="301">
        <v>0.66868612066200017</v>
      </c>
      <c r="M299" s="301">
        <v>0.67041135534964413</v>
      </c>
      <c r="N299" s="301">
        <v>0.672107362262153</v>
      </c>
      <c r="O299" s="301">
        <v>0.67386162246832149</v>
      </c>
    </row>
    <row r="300" outlineLevel="2" collapsed="1" hidden="1">
      <c r="B300" s="294" t="s">
        <v>54</v>
      </c>
    </row>
    <row r="301" outlineLevel="2" collapsed="1" hidden="1">
      <c r="B301" s="295" t="s">
        <v>22</v>
      </c>
      <c r="C301" s="283">
        <v>301</v>
      </c>
      <c r="D301" s="283">
        <v>301</v>
      </c>
      <c r="E301" s="283">
        <v>301</v>
      </c>
      <c r="F301" s="283">
        <v>301</v>
      </c>
      <c r="G301" s="283">
        <v>301</v>
      </c>
      <c r="H301" s="283">
        <v>301</v>
      </c>
      <c r="I301" s="283">
        <v>301</v>
      </c>
      <c r="J301" s="283">
        <v>301</v>
      </c>
      <c r="K301" s="283">
        <v>301</v>
      </c>
      <c r="L301" s="283">
        <v>301</v>
      </c>
      <c r="M301" s="283">
        <v>301</v>
      </c>
      <c r="N301" s="283">
        <v>301</v>
      </c>
      <c r="O301" s="283">
        <v>301</v>
      </c>
    </row>
    <row r="302" outlineLevel="2" collapsed="1" hidden="1">
      <c r="B302" s="295" t="s">
        <v>23</v>
      </c>
      <c r="C302" s="283" t="s">
        <v>6</v>
      </c>
      <c r="D302" s="283">
        <v>0</v>
      </c>
      <c r="E302" s="283">
        <v>0</v>
      </c>
      <c r="F302" s="283">
        <v>0</v>
      </c>
      <c r="G302" s="283">
        <v>0</v>
      </c>
      <c r="H302" s="283">
        <v>0</v>
      </c>
      <c r="I302" s="283">
        <v>0</v>
      </c>
      <c r="J302" s="283">
        <v>0</v>
      </c>
      <c r="K302" s="283">
        <v>0</v>
      </c>
      <c r="L302" s="283">
        <v>0</v>
      </c>
      <c r="M302" s="283">
        <v>0</v>
      </c>
      <c r="N302" s="283">
        <v>0</v>
      </c>
      <c r="O302" s="283">
        <v>0</v>
      </c>
    </row>
    <row r="304">
      <c r="B304" s="281" t="s">
        <v>57</v>
      </c>
      <c r="C304" s="281"/>
    </row>
    <row r="305">
      <c r="B305" s="268" t="s">
        <v>5</v>
      </c>
      <c r="C305" s="283" t="s">
        <v>6</v>
      </c>
      <c r="D305" s="283">
        <v>412.47905074220074</v>
      </c>
      <c r="E305" s="283">
        <v>403.6434153643828</v>
      </c>
      <c r="F305" s="283">
        <v>391.04001140612087</v>
      </c>
      <c r="G305" s="283">
        <v>413.50674528164069</v>
      </c>
      <c r="H305" s="283">
        <v>399.89891838215033</v>
      </c>
      <c r="I305" s="283">
        <v>385.80958047820246</v>
      </c>
      <c r="J305" s="283">
        <v>408.19096615478549</v>
      </c>
      <c r="K305" s="283">
        <v>382.27110830113531</v>
      </c>
      <c r="L305" s="283">
        <v>404.61032424791307</v>
      </c>
      <c r="M305" s="283">
        <v>390.92397711051808</v>
      </c>
      <c r="N305" s="283">
        <v>376.72590729756962</v>
      </c>
      <c r="O305" s="283">
        <v>398.88721967010474</v>
      </c>
    </row>
    <row r="306">
      <c r="B306" s="268" t="s">
        <v>7</v>
      </c>
      <c r="C306" s="283" t="s">
        <v>6</v>
      </c>
      <c r="D306" s="283">
        <v>44.596942186154806</v>
      </c>
      <c r="E306" s="283">
        <v>46.415031297052579</v>
      </c>
      <c r="F306" s="283">
        <v>49.04024103248593</v>
      </c>
      <c r="G306" s="283">
        <v>52.40042944483438</v>
      </c>
      <c r="H306" s="283">
        <v>57.980864112831057</v>
      </c>
      <c r="I306" s="283">
        <v>63.07523408028645</v>
      </c>
      <c r="J306" s="283">
        <v>67.767958517289657</v>
      </c>
      <c r="K306" s="283">
        <v>72.20898994020213</v>
      </c>
      <c r="L306" s="283">
        <v>76.479549134584218</v>
      </c>
      <c r="M306" s="283">
        <v>80.5897154641114</v>
      </c>
      <c r="N306" s="283">
        <v>84.47262195441111</v>
      </c>
      <c r="O306" s="283">
        <v>88.120050823065554</v>
      </c>
    </row>
    <row r="307">
      <c r="B307" s="284" t="s">
        <v>8</v>
      </c>
      <c r="C307" s="285" t="s">
        <v>6</v>
      </c>
      <c r="D307" s="285">
        <v>367.88210855604592</v>
      </c>
      <c r="E307" s="285">
        <v>357.22838406733024</v>
      </c>
      <c r="F307" s="285">
        <v>341.99977037363493</v>
      </c>
      <c r="G307" s="285">
        <v>361.10631583680629</v>
      </c>
      <c r="H307" s="285">
        <v>341.91805426931927</v>
      </c>
      <c r="I307" s="285">
        <v>322.734346397916</v>
      </c>
      <c r="J307" s="285">
        <v>340.4230076374958</v>
      </c>
      <c r="K307" s="285">
        <v>310.06211836093314</v>
      </c>
      <c r="L307" s="285">
        <v>328.13077511332887</v>
      </c>
      <c r="M307" s="285">
        <v>310.33426164640667</v>
      </c>
      <c r="N307" s="285">
        <v>292.25328534315855</v>
      </c>
      <c r="O307" s="285">
        <v>310.76716884703916</v>
      </c>
    </row>
    <row r="308" outlineLevel="1">
      <c r="B308" s="286" t="s">
        <v>9</v>
      </c>
      <c r="C308" s="283" t="s">
        <v>6</v>
      </c>
      <c r="D308" s="283">
        <v>279.25</v>
      </c>
      <c r="E308" s="283">
        <v>279.24999999996351</v>
      </c>
      <c r="F308" s="283">
        <v>279.24999999851025</v>
      </c>
      <c r="G308" s="283">
        <v>279.24999999857346</v>
      </c>
      <c r="H308" s="283">
        <v>279.24999999933203</v>
      </c>
      <c r="I308" s="283">
        <v>279.2499999988525</v>
      </c>
      <c r="J308" s="283">
        <v>279.24999999948722</v>
      </c>
      <c r="K308" s="283">
        <v>279.25000000012881</v>
      </c>
      <c r="L308" s="283">
        <v>279.25000000058969</v>
      </c>
      <c r="M308" s="283">
        <v>279.249999997193</v>
      </c>
      <c r="N308" s="283">
        <v>279.25000000259791</v>
      </c>
      <c r="O308" s="283">
        <v>279.24999999832215</v>
      </c>
    </row>
    <row r="309" outlineLevel="1">
      <c r="B309" s="286" t="s">
        <v>10</v>
      </c>
      <c r="C309" s="283" t="s">
        <v>6</v>
      </c>
      <c r="D309" s="283">
        <v>13.3341736518107</v>
      </c>
      <c r="E309" s="283">
        <v>13.334106975142547</v>
      </c>
      <c r="F309" s="283">
        <v>13.333916170760432</v>
      </c>
      <c r="G309" s="283">
        <v>13.3301154512715</v>
      </c>
      <c r="H309" s="283">
        <v>13.319968580266151</v>
      </c>
      <c r="I309" s="283">
        <v>13.283709312891475</v>
      </c>
      <c r="J309" s="283">
        <v>13.224851289689134</v>
      </c>
      <c r="K309" s="283">
        <v>13.187331576064945</v>
      </c>
      <c r="L309" s="283">
        <v>13.161061572168823</v>
      </c>
      <c r="M309" s="283">
        <v>13.137004668574958</v>
      </c>
      <c r="N309" s="283">
        <v>13.093900559132607</v>
      </c>
      <c r="O309" s="283">
        <v>13.050023681992304</v>
      </c>
    </row>
    <row r="310" outlineLevel="1">
      <c r="B310" s="286" t="s">
        <v>11</v>
      </c>
      <c r="C310" s="283" t="s">
        <v>6</v>
      </c>
      <c r="D310" s="283">
        <v>75.2979349042352</v>
      </c>
      <c r="E310" s="283">
        <v>64.644277092224172</v>
      </c>
      <c r="F310" s="283">
        <v>49.415854204364237</v>
      </c>
      <c r="G310" s="283">
        <v>68.526200386961364</v>
      </c>
      <c r="H310" s="283">
        <v>49.348085689721117</v>
      </c>
      <c r="I310" s="283">
        <v>30.200637086171973</v>
      </c>
      <c r="J310" s="283">
        <v>47.948156348319522</v>
      </c>
      <c r="K310" s="283">
        <v>17.624786784739406</v>
      </c>
      <c r="L310" s="283">
        <v>35.719713540570361</v>
      </c>
      <c r="M310" s="283">
        <v>17.947256980638716</v>
      </c>
      <c r="N310" s="283">
        <v>-0.090615218571976588</v>
      </c>
      <c r="O310" s="283">
        <v>18.4671451667247</v>
      </c>
    </row>
    <row r="311" outlineLevel="1">
      <c r="B311" s="287" t="s">
        <v>12</v>
      </c>
      <c r="C311" s="288" t="s">
        <v>6</v>
      </c>
      <c r="D311" s="288">
        <v>16.978113845374349</v>
      </c>
      <c r="E311" s="288">
        <v>14.575936210197112</v>
      </c>
      <c r="F311" s="288">
        <v>11.142244465471084</v>
      </c>
      <c r="G311" s="288">
        <v>15.451228948582049</v>
      </c>
      <c r="H311" s="288">
        <v>11.126964078854822</v>
      </c>
      <c r="I311" s="288">
        <v>6.809613773657718</v>
      </c>
      <c r="J311" s="288">
        <v>10.81130921044409</v>
      </c>
      <c r="K311" s="288">
        <v>3.9740218229401152</v>
      </c>
      <c r="L311" s="288">
        <v>8.054050403736273</v>
      </c>
      <c r="M311" s="288">
        <v>4.0467321264123388</v>
      </c>
      <c r="N311" s="288">
        <v>-0.020431841842610286</v>
      </c>
      <c r="O311" s="288">
        <v>4.1639560691600233</v>
      </c>
    </row>
    <row r="312" outlineLevel="1">
      <c r="B312" s="286" t="s">
        <v>13</v>
      </c>
      <c r="C312" s="283" t="s">
        <v>6</v>
      </c>
      <c r="D312" s="283">
        <v>58.31982105886086</v>
      </c>
      <c r="E312" s="283">
        <v>50.068340882027059</v>
      </c>
      <c r="F312" s="283">
        <v>38.27360973889315</v>
      </c>
      <c r="G312" s="283">
        <v>53.074971438379315</v>
      </c>
      <c r="H312" s="283">
        <v>38.2211216108663</v>
      </c>
      <c r="I312" s="283">
        <v>23.391023312514253</v>
      </c>
      <c r="J312" s="283">
        <v>37.136847137875435</v>
      </c>
      <c r="K312" s="283">
        <v>13.65076496179929</v>
      </c>
      <c r="L312" s="283">
        <v>27.665663136834088</v>
      </c>
      <c r="M312" s="283">
        <v>13.900524854226376</v>
      </c>
      <c r="N312" s="283">
        <v>-0.0701833767293663</v>
      </c>
      <c r="O312" s="283">
        <v>14.303189097564674</v>
      </c>
    </row>
    <row r="313" outlineLevel="1">
      <c r="B313" s="286" t="s">
        <v>14</v>
      </c>
      <c r="C313" s="283" t="s">
        <v>6</v>
      </c>
      <c r="D313" s="283">
        <v>0</v>
      </c>
      <c r="E313" s="283">
        <v>0</v>
      </c>
      <c r="F313" s="283">
        <v>0</v>
      </c>
      <c r="G313" s="283">
        <v>0</v>
      </c>
      <c r="H313" s="283">
        <v>0</v>
      </c>
      <c r="I313" s="283">
        <v>0</v>
      </c>
      <c r="J313" s="283">
        <v>0</v>
      </c>
      <c r="K313" s="283">
        <v>0</v>
      </c>
      <c r="L313" s="283">
        <v>0</v>
      </c>
      <c r="M313" s="283">
        <v>0</v>
      </c>
      <c r="N313" s="283">
        <v>0</v>
      </c>
      <c r="O313" s="283">
        <v>0</v>
      </c>
    </row>
    <row r="314" outlineLevel="1">
      <c r="B314" s="286" t="s">
        <v>15</v>
      </c>
      <c r="C314" s="283" t="s">
        <v>6</v>
      </c>
      <c r="D314" s="283">
        <v>58.31982105886086</v>
      </c>
      <c r="E314" s="283">
        <v>50.068340882027059</v>
      </c>
      <c r="F314" s="283">
        <v>38.27360973889315</v>
      </c>
      <c r="G314" s="283">
        <v>53.074971438379315</v>
      </c>
      <c r="H314" s="283">
        <v>38.2211216108663</v>
      </c>
      <c r="I314" s="283">
        <v>23.391023312514253</v>
      </c>
      <c r="J314" s="283">
        <v>37.136847137875435</v>
      </c>
      <c r="K314" s="283">
        <v>13.65076496179929</v>
      </c>
      <c r="L314" s="283">
        <v>27.665663136834088</v>
      </c>
      <c r="M314" s="283">
        <v>13.900524854226376</v>
      </c>
      <c r="N314" s="283">
        <v>-0.0701833767293663</v>
      </c>
      <c r="O314" s="283">
        <v>14.303189097564674</v>
      </c>
    </row>
    <row r="315" outlineLevel="1">
      <c r="B315" s="289" t="s">
        <v>16</v>
      </c>
      <c r="C315" s="290">
        <v>0</v>
      </c>
      <c r="D315" s="290">
        <v>0</v>
      </c>
      <c r="E315" s="290">
        <v>0</v>
      </c>
      <c r="F315" s="290">
        <v>0</v>
      </c>
      <c r="G315" s="290">
        <v>0</v>
      </c>
      <c r="H315" s="290">
        <v>0</v>
      </c>
      <c r="I315" s="290">
        <v>0</v>
      </c>
      <c r="J315" s="290">
        <v>0</v>
      </c>
      <c r="K315" s="290">
        <v>0</v>
      </c>
      <c r="L315" s="290">
        <v>0</v>
      </c>
      <c r="M315" s="290">
        <v>0</v>
      </c>
      <c r="N315" s="290">
        <v>0</v>
      </c>
      <c r="O315" s="290">
        <v>0</v>
      </c>
    </row>
    <row r="316" outlineLevel="1">
      <c r="B316" s="291" t="s">
        <v>17</v>
      </c>
      <c r="C316" s="283">
        <v>11305.000000000015</v>
      </c>
      <c r="D316" s="283">
        <v>8260.5379819635145</v>
      </c>
      <c r="E316" s="283">
        <v>8310.6063228458461</v>
      </c>
      <c r="F316" s="283">
        <v>8348.8799325827949</v>
      </c>
      <c r="G316" s="283">
        <v>8401.9549040213678</v>
      </c>
      <c r="H316" s="283">
        <v>8440.1760256358084</v>
      </c>
      <c r="I316" s="283">
        <v>8463.5670489460226</v>
      </c>
      <c r="J316" s="283">
        <v>8500.7038960827886</v>
      </c>
      <c r="K316" s="283">
        <v>8514.3546610397843</v>
      </c>
      <c r="L316" s="283">
        <v>8542.02032417783</v>
      </c>
      <c r="M316" s="283">
        <v>8555.92084903507</v>
      </c>
      <c r="N316" s="283">
        <v>8555.8506656573572</v>
      </c>
      <c r="O316" s="283">
        <v>8570.1538547552827</v>
      </c>
    </row>
    <row r="317" outlineLevel="1"/>
    <row r="318" outlineLevel="1">
      <c r="B318" s="292" t="s">
        <v>18</v>
      </c>
    </row>
    <row r="319" outlineLevel="1">
      <c r="B319" s="293" t="s">
        <v>19</v>
      </c>
      <c r="C319" s="283">
        <v>99653.000000000015</v>
      </c>
      <c r="D319" s="283">
        <v>96608.537981963513</v>
      </c>
      <c r="E319" s="283">
        <v>96658.606322845837</v>
      </c>
      <c r="F319" s="283">
        <v>96696.8799325828</v>
      </c>
      <c r="G319" s="283">
        <v>96749.954904021375</v>
      </c>
      <c r="H319" s="283">
        <v>96788.176025635825</v>
      </c>
      <c r="I319" s="283">
        <v>96811.567048946032</v>
      </c>
      <c r="J319" s="283">
        <v>96848.703896082778</v>
      </c>
      <c r="K319" s="283">
        <v>96862.35466103979</v>
      </c>
      <c r="L319" s="283">
        <v>96890.020324177836</v>
      </c>
      <c r="M319" s="283">
        <v>96903.920849035072</v>
      </c>
      <c r="N319" s="283">
        <v>96903.850665657359</v>
      </c>
      <c r="O319" s="283">
        <v>96918.153854755292</v>
      </c>
    </row>
    <row r="320" outlineLevel="1">
      <c r="B320" s="293" t="s">
        <v>20</v>
      </c>
      <c r="C320" s="282"/>
      <c r="D320" s="282">
        <v>412.479050742201</v>
      </c>
      <c r="E320" s="282">
        <v>403.643415364383</v>
      </c>
      <c r="F320" s="282">
        <v>391.040011406121</v>
      </c>
      <c r="G320" s="282">
        <v>413.506745281641</v>
      </c>
      <c r="H320" s="282">
        <v>399.89891838215</v>
      </c>
      <c r="I320" s="282">
        <v>385.809580478202</v>
      </c>
      <c r="J320" s="282">
        <v>408.190966154785</v>
      </c>
      <c r="K320" s="282">
        <v>382.271108301135</v>
      </c>
      <c r="L320" s="282">
        <v>404.610324247913</v>
      </c>
      <c r="M320" s="282">
        <v>390.923977110518</v>
      </c>
      <c r="N320" s="282">
        <v>376.72590729757</v>
      </c>
      <c r="O320" s="282">
        <v>398.887219670105</v>
      </c>
    </row>
    <row r="321" outlineLevel="2" collapsed="1" hidden="1">
      <c r="B321" s="294" t="s">
        <v>21</v>
      </c>
    </row>
    <row r="322" outlineLevel="2" collapsed="1" hidden="1">
      <c r="B322" s="295" t="s">
        <v>22</v>
      </c>
      <c r="C322" s="283">
        <v>10118</v>
      </c>
      <c r="D322" s="283">
        <v>7073.5379819635045</v>
      </c>
      <c r="E322" s="283">
        <v>7123.6063228458315</v>
      </c>
      <c r="F322" s="283">
        <v>7161.8799325827813</v>
      </c>
      <c r="G322" s="283">
        <v>7214.9549040213578</v>
      </c>
      <c r="H322" s="283">
        <v>7253.1760256358057</v>
      </c>
      <c r="I322" s="283">
        <v>7276.5670489460208</v>
      </c>
      <c r="J322" s="283">
        <v>7313.7038960827695</v>
      </c>
      <c r="K322" s="283">
        <v>7327.3546610397771</v>
      </c>
      <c r="L322" s="283">
        <v>7355.0203241778181</v>
      </c>
      <c r="M322" s="283">
        <v>7368.9208490350575</v>
      </c>
      <c r="N322" s="283">
        <v>7368.8506656573472</v>
      </c>
      <c r="O322" s="283">
        <v>7383.1538547552755</v>
      </c>
    </row>
    <row r="323" outlineLevel="2" collapsed="1" hidden="1">
      <c r="B323" s="295" t="s">
        <v>23</v>
      </c>
      <c r="C323" s="283" t="s">
        <v>6</v>
      </c>
      <c r="D323" s="283">
        <v>6.17</v>
      </c>
      <c r="E323" s="283">
        <v>0</v>
      </c>
      <c r="F323" s="283">
        <v>0</v>
      </c>
      <c r="G323" s="283">
        <v>0</v>
      </c>
      <c r="H323" s="283">
        <v>0</v>
      </c>
      <c r="I323" s="283">
        <v>0</v>
      </c>
      <c r="J323" s="283">
        <v>0</v>
      </c>
      <c r="K323" s="283">
        <v>0</v>
      </c>
      <c r="L323" s="283">
        <v>0</v>
      </c>
      <c r="M323" s="283">
        <v>0</v>
      </c>
      <c r="N323" s="283">
        <v>0</v>
      </c>
      <c r="O323" s="283">
        <v>0</v>
      </c>
    </row>
    <row r="324" outlineLevel="2" collapsed="1" hidden="1">
      <c r="B324" s="296" t="s">
        <v>24</v>
      </c>
      <c r="C324" s="297" t="s">
        <v>6</v>
      </c>
      <c r="D324" s="297">
        <v>0</v>
      </c>
      <c r="E324" s="297">
        <v>0</v>
      </c>
      <c r="F324" s="297">
        <v>0</v>
      </c>
      <c r="G324" s="297">
        <v>0</v>
      </c>
      <c r="H324" s="297">
        <v>0</v>
      </c>
      <c r="I324" s="297">
        <v>0</v>
      </c>
      <c r="J324" s="297">
        <v>0</v>
      </c>
      <c r="K324" s="297">
        <v>0</v>
      </c>
      <c r="L324" s="297">
        <v>0</v>
      </c>
      <c r="M324" s="297">
        <v>0</v>
      </c>
      <c r="N324" s="297">
        <v>0</v>
      </c>
      <c r="O324" s="297">
        <v>0</v>
      </c>
    </row>
    <row r="325" outlineLevel="2" collapsed="1" hidden="1">
      <c r="B325" s="294" t="s">
        <v>25</v>
      </c>
    </row>
    <row r="326" outlineLevel="2" collapsed="1" hidden="1">
      <c r="B326" s="298" t="s">
        <v>26</v>
      </c>
      <c r="C326" s="299">
        <v>78289</v>
      </c>
      <c r="D326" s="299">
        <v>78289</v>
      </c>
      <c r="E326" s="299">
        <v>78289</v>
      </c>
      <c r="F326" s="299">
        <v>78289</v>
      </c>
      <c r="G326" s="299">
        <v>78289</v>
      </c>
      <c r="H326" s="299">
        <v>78289</v>
      </c>
      <c r="I326" s="299">
        <v>78289</v>
      </c>
      <c r="J326" s="299">
        <v>78289</v>
      </c>
      <c r="K326" s="299">
        <v>78289</v>
      </c>
      <c r="L326" s="299">
        <v>78289</v>
      </c>
      <c r="M326" s="299">
        <v>78289</v>
      </c>
      <c r="N326" s="299">
        <v>78289</v>
      </c>
      <c r="O326" s="299">
        <v>78289</v>
      </c>
    </row>
    <row r="327" outlineLevel="2" collapsed="1" hidden="1">
      <c r="B327" s="300" t="s">
        <v>27</v>
      </c>
      <c r="C327" s="299" t="s">
        <v>6</v>
      </c>
      <c r="D327" s="299">
        <v>0</v>
      </c>
      <c r="E327" s="299">
        <v>0</v>
      </c>
      <c r="F327" s="299">
        <v>0</v>
      </c>
      <c r="G327" s="299">
        <v>0</v>
      </c>
      <c r="H327" s="299">
        <v>0</v>
      </c>
      <c r="I327" s="299">
        <v>0</v>
      </c>
      <c r="J327" s="299">
        <v>0</v>
      </c>
      <c r="K327" s="299">
        <v>0</v>
      </c>
      <c r="L327" s="299">
        <v>0</v>
      </c>
      <c r="M327" s="299">
        <v>0</v>
      </c>
      <c r="N327" s="299">
        <v>0</v>
      </c>
      <c r="O327" s="299">
        <v>0</v>
      </c>
    </row>
    <row r="328" outlineLevel="2" collapsed="1" hidden="1">
      <c r="B328" s="300" t="s">
        <v>28</v>
      </c>
      <c r="C328" s="299" t="s">
        <v>6</v>
      </c>
      <c r="D328" s="299">
        <v>15.6215716989017</v>
      </c>
      <c r="E328" s="299">
        <v>16.135929386672668</v>
      </c>
      <c r="F328" s="299">
        <v>16.760434774229758</v>
      </c>
      <c r="G328" s="299">
        <v>17.552142616428146</v>
      </c>
      <c r="H328" s="299">
        <v>18.704603578062812</v>
      </c>
      <c r="I328" s="299">
        <v>20.475131239304378</v>
      </c>
      <c r="J328" s="299">
        <v>23.259280720344268</v>
      </c>
      <c r="K328" s="299">
        <v>23.738002636418496</v>
      </c>
      <c r="L328" s="299">
        <v>24.045468596529378</v>
      </c>
      <c r="M328" s="299">
        <v>24.459228456056564</v>
      </c>
      <c r="N328" s="299">
        <v>25.168722986589916</v>
      </c>
      <c r="O328" s="299">
        <v>26.056612792682884</v>
      </c>
    </row>
    <row r="329" outlineLevel="2" collapsed="1" hidden="1">
      <c r="B329" s="298" t="s">
        <v>22</v>
      </c>
      <c r="C329" s="299">
        <v>78289</v>
      </c>
      <c r="D329" s="299">
        <v>78289</v>
      </c>
      <c r="E329" s="299">
        <v>78289</v>
      </c>
      <c r="F329" s="299">
        <v>78289</v>
      </c>
      <c r="G329" s="299">
        <v>78289</v>
      </c>
      <c r="H329" s="299">
        <v>78289</v>
      </c>
      <c r="I329" s="299">
        <v>78289</v>
      </c>
      <c r="J329" s="299">
        <v>78289</v>
      </c>
      <c r="K329" s="299">
        <v>78289</v>
      </c>
      <c r="L329" s="299">
        <v>78289</v>
      </c>
      <c r="M329" s="299">
        <v>78289</v>
      </c>
      <c r="N329" s="299">
        <v>78289</v>
      </c>
      <c r="O329" s="299">
        <v>78289</v>
      </c>
    </row>
    <row r="330" outlineLevel="2" collapsed="1" hidden="1">
      <c r="B330" s="300" t="s">
        <v>29</v>
      </c>
      <c r="C330" s="299" t="s">
        <v>6</v>
      </c>
      <c r="D330" s="299">
        <v>15.6215716989017</v>
      </c>
      <c r="E330" s="299">
        <v>16.135929386672668</v>
      </c>
      <c r="F330" s="299">
        <v>16.760434774229758</v>
      </c>
      <c r="G330" s="299">
        <v>17.552142616428146</v>
      </c>
      <c r="H330" s="299">
        <v>18.704603578062812</v>
      </c>
      <c r="I330" s="299">
        <v>20.475131239304378</v>
      </c>
      <c r="J330" s="299">
        <v>23.259280720344268</v>
      </c>
      <c r="K330" s="299">
        <v>23.738002636418496</v>
      </c>
      <c r="L330" s="299">
        <v>24.045468596529378</v>
      </c>
      <c r="M330" s="299">
        <v>24.459228456056564</v>
      </c>
      <c r="N330" s="299">
        <v>25.168722986589916</v>
      </c>
      <c r="O330" s="299">
        <v>26.056612792682884</v>
      </c>
    </row>
    <row r="331" outlineLevel="2" collapsed="1" hidden="1">
      <c r="B331" s="298" t="s">
        <v>23</v>
      </c>
      <c r="C331" s="299" t="s">
        <v>6</v>
      </c>
      <c r="D331" s="299">
        <v>389.91363573169122</v>
      </c>
      <c r="E331" s="299">
        <v>388.42770719729725</v>
      </c>
      <c r="F331" s="299">
        <v>386.889343994311</v>
      </c>
      <c r="G331" s="299">
        <v>385.22638934171994</v>
      </c>
      <c r="H331" s="299">
        <v>383.47297499059226</v>
      </c>
      <c r="I331" s="299">
        <v>381.63296485830375</v>
      </c>
      <c r="J331" s="299">
        <v>379.88376691136637</v>
      </c>
      <c r="K331" s="299">
        <v>378.07588655868511</v>
      </c>
      <c r="L331" s="299">
        <v>376.2834972308512</v>
      </c>
      <c r="M331" s="299">
        <v>374.45046166700024</v>
      </c>
      <c r="N331" s="299">
        <v>372.50029754280757</v>
      </c>
      <c r="O331" s="299">
        <v>370.52895773544066</v>
      </c>
    </row>
    <row r="332" outlineLevel="2" collapsed="1" hidden="1">
      <c r="B332" s="300" t="s">
        <v>30</v>
      </c>
      <c r="C332" s="299" t="s">
        <v>6</v>
      </c>
      <c r="D332" s="299">
        <v>13.048166666666198</v>
      </c>
      <c r="E332" s="299">
        <v>13.030846243248055</v>
      </c>
      <c r="F332" s="299">
        <v>13.013767424573144</v>
      </c>
      <c r="G332" s="299">
        <v>12.996927324002012</v>
      </c>
      <c r="H332" s="299">
        <v>12.98032308830819</v>
      </c>
      <c r="I332" s="299">
        <v>12.963951896977775</v>
      </c>
      <c r="J332" s="299">
        <v>12.947810958092815</v>
      </c>
      <c r="K332" s="299">
        <v>12.931897515234372</v>
      </c>
      <c r="L332" s="299">
        <v>12.916208839625666</v>
      </c>
      <c r="M332" s="299">
        <v>12.900742238389807</v>
      </c>
      <c r="N332" s="299">
        <v>12.885495043799327</v>
      </c>
      <c r="O332" s="299">
        <v>12.870464619648969</v>
      </c>
    </row>
    <row r="333" outlineLevel="2" collapsed="1" hidden="1">
      <c r="B333" s="300" t="s">
        <v>31</v>
      </c>
      <c r="C333" s="301" t="s">
        <v>6</v>
      </c>
      <c r="D333" s="301">
        <v>5.7370828192893946</v>
      </c>
      <c r="E333" s="301">
        <v>5.7064227844620508</v>
      </c>
      <c r="F333" s="301">
        <v>5.6732707157339792</v>
      </c>
      <c r="G333" s="301">
        <v>5.63564608144631</v>
      </c>
      <c r="H333" s="301">
        <v>5.591105336573917</v>
      </c>
      <c r="I333" s="301">
        <v>5.5357636493351459</v>
      </c>
      <c r="J333" s="301">
        <v>5.4662772985889019</v>
      </c>
      <c r="K333" s="301">
        <v>5.4312286618390822</v>
      </c>
      <c r="L333" s="301">
        <v>5.3990424499123275</v>
      </c>
      <c r="M333" s="301">
        <v>5.3646039654757685</v>
      </c>
      <c r="N333" s="301">
        <v>5.3238371861623115</v>
      </c>
      <c r="O333" s="301">
        <v>5.2800114183513562</v>
      </c>
    </row>
    <row r="334" outlineLevel="2" collapsed="1" hidden="1">
      <c r="B334" s="300" t="s">
        <v>32</v>
      </c>
      <c r="C334" s="299" t="s">
        <v>6</v>
      </c>
      <c r="D334" s="299">
        <v>1238.3700964991665</v>
      </c>
      <c r="E334" s="299">
        <v>1298.0764655231533</v>
      </c>
      <c r="F334" s="299">
        <v>1407.9257495348286</v>
      </c>
      <c r="G334" s="299">
        <v>1487.9120133850965</v>
      </c>
      <c r="H334" s="299">
        <v>1562.6208243527724</v>
      </c>
      <c r="I334" s="299">
        <v>1515.314847220548</v>
      </c>
      <c r="J334" s="299">
        <v>1575.1672435430685</v>
      </c>
      <c r="K334" s="299">
        <v>1580.0725773130957</v>
      </c>
      <c r="L334" s="299">
        <v>1620.4949100012768</v>
      </c>
      <c r="M334" s="299">
        <v>1706.7536948920956</v>
      </c>
      <c r="N334" s="299">
        <v>1726.2354163362552</v>
      </c>
      <c r="O334" s="299">
        <v>1802.8808584787432</v>
      </c>
    </row>
    <row r="335" outlineLevel="2" collapsed="1" hidden="1">
      <c r="B335" s="300" t="s">
        <v>33</v>
      </c>
      <c r="C335" s="299" t="s">
        <v>6</v>
      </c>
      <c r="D335" s="299">
        <v>541.376993568618</v>
      </c>
      <c r="E335" s="299">
        <v>548.340138097754</v>
      </c>
      <c r="F335" s="299">
        <v>555.41269627671579</v>
      </c>
      <c r="G335" s="299">
        <v>562.58478810871145</v>
      </c>
      <c r="H335" s="299">
        <v>569.86778410030558</v>
      </c>
      <c r="I335" s="299">
        <v>577.26486408924825</v>
      </c>
      <c r="J335" s="299">
        <v>584.80502324648933</v>
      </c>
      <c r="K335" s="299">
        <v>592.481281900953</v>
      </c>
      <c r="L335" s="299">
        <v>600.30258527942385</v>
      </c>
      <c r="M335" s="299">
        <v>608.26303062311445</v>
      </c>
      <c r="N335" s="299">
        <v>616.35842751796611</v>
      </c>
      <c r="O335" s="299">
        <v>624.61003783127842</v>
      </c>
    </row>
    <row r="336" outlineLevel="2" collapsed="1" hidden="1">
      <c r="B336" s="300" t="s">
        <v>34</v>
      </c>
      <c r="C336" s="299" t="s">
        <v>6</v>
      </c>
      <c r="D336" s="299">
        <v>290.3354277972735</v>
      </c>
      <c r="E336" s="299">
        <v>343.36010571634517</v>
      </c>
      <c r="F336" s="299">
        <v>446.19322744644165</v>
      </c>
      <c r="G336" s="299">
        <v>518.76912962743006</v>
      </c>
      <c r="H336" s="299">
        <v>585.147789882553</v>
      </c>
      <c r="I336" s="299">
        <v>527.94519767477561</v>
      </c>
      <c r="J336" s="299">
        <v>575.14349390353254</v>
      </c>
      <c r="K336" s="299">
        <v>573.02367484143076</v>
      </c>
      <c r="L336" s="299">
        <v>606.68073014894253</v>
      </c>
      <c r="M336" s="299">
        <v>685.80746332529861</v>
      </c>
      <c r="N336" s="299">
        <v>697.39933012989741</v>
      </c>
      <c r="O336" s="299">
        <v>765.57016624735979</v>
      </c>
    </row>
    <row r="337" outlineLevel="2" collapsed="1" hidden="1">
      <c r="B337" s="300" t="s">
        <v>35</v>
      </c>
      <c r="C337" s="299" t="s">
        <v>6</v>
      </c>
      <c r="D337" s="299">
        <v>29.792206068250003</v>
      </c>
      <c r="E337" s="299">
        <v>30.9793607550053</v>
      </c>
      <c r="F337" s="299">
        <v>32.4442492419329</v>
      </c>
      <c r="G337" s="299">
        <v>34.3286336312374</v>
      </c>
      <c r="H337" s="299">
        <v>37.112598467629688</v>
      </c>
      <c r="I337" s="299">
        <v>41.435772495197632</v>
      </c>
      <c r="J337" s="299">
        <v>48.282770439773323</v>
      </c>
      <c r="K337" s="299">
        <v>49.423631527261342</v>
      </c>
      <c r="L337" s="299">
        <v>50.14430618168462</v>
      </c>
      <c r="M337" s="299">
        <v>51.133481515072283</v>
      </c>
      <c r="N337" s="299">
        <v>52.862856189383024</v>
      </c>
      <c r="O337" s="299">
        <v>55.042161284312833</v>
      </c>
    </row>
    <row r="338" outlineLevel="2" collapsed="1" hidden="1">
      <c r="B338" s="300" t="s">
        <v>36</v>
      </c>
      <c r="C338" s="299" t="s">
        <v>6</v>
      </c>
      <c r="D338" s="299">
        <v>77411.873800866932</v>
      </c>
      <c r="E338" s="299">
        <v>77350.184466044433</v>
      </c>
      <c r="F338" s="299">
        <v>77238.18939226064</v>
      </c>
      <c r="G338" s="299">
        <v>77155.765306016328</v>
      </c>
      <c r="H338" s="299">
        <v>77078.167223971512</v>
      </c>
      <c r="I338" s="299">
        <v>77121.879034500816</v>
      </c>
      <c r="J338" s="299">
        <v>77057.5094316903</v>
      </c>
      <c r="K338" s="299">
        <v>77050.333409092724</v>
      </c>
      <c r="L338" s="299">
        <v>77007.826909793221</v>
      </c>
      <c r="M338" s="299">
        <v>76919.33679607985</v>
      </c>
      <c r="N338" s="299">
        <v>76897.2106631769</v>
      </c>
      <c r="O338" s="299">
        <v>76817.721021841688</v>
      </c>
    </row>
    <row r="339" outlineLevel="2" collapsed="1" hidden="1">
      <c r="B339" s="300" t="s">
        <v>37</v>
      </c>
      <c r="C339" s="299" t="s">
        <v>6</v>
      </c>
      <c r="D339" s="299">
        <v>877.1261991330399</v>
      </c>
      <c r="E339" s="299">
        <v>938.81553395556011</v>
      </c>
      <c r="F339" s="299">
        <v>1050.8106077393627</v>
      </c>
      <c r="G339" s="299">
        <v>1133.2346939836586</v>
      </c>
      <c r="H339" s="299">
        <v>1210.8327760284676</v>
      </c>
      <c r="I339" s="299">
        <v>1167.1209654991674</v>
      </c>
      <c r="J339" s="299">
        <v>1231.4905683097061</v>
      </c>
      <c r="K339" s="299">
        <v>1238.6665909072653</v>
      </c>
      <c r="L339" s="299">
        <v>1281.17309020677</v>
      </c>
      <c r="M339" s="299">
        <v>1369.6632039201509</v>
      </c>
      <c r="N339" s="299">
        <v>1391.7893368231016</v>
      </c>
      <c r="O339" s="299">
        <v>1471.2789781582994</v>
      </c>
    </row>
    <row r="340" outlineLevel="2" collapsed="1" hidden="1">
      <c r="B340" s="300" t="s">
        <v>38</v>
      </c>
      <c r="C340" s="301" t="s">
        <v>6</v>
      </c>
      <c r="D340" s="301">
        <v>3.9432948254088531</v>
      </c>
      <c r="E340" s="301">
        <v>3.95987982906172</v>
      </c>
      <c r="F340" s="301">
        <v>3.9791518683761073</v>
      </c>
      <c r="G340" s="301">
        <v>3.9846836141198732</v>
      </c>
      <c r="H340" s="301">
        <v>3.9870115782478179</v>
      </c>
      <c r="I340" s="301">
        <v>3.9869143006371597</v>
      </c>
      <c r="J340" s="301">
        <v>3.9829423014296186</v>
      </c>
      <c r="K340" s="301">
        <v>3.977350579526548</v>
      </c>
      <c r="L340" s="301">
        <v>3.970609516788377</v>
      </c>
      <c r="M340" s="301">
        <v>3.9553175167781029</v>
      </c>
      <c r="N340" s="301">
        <v>3.9360350916574105</v>
      </c>
      <c r="O340" s="301">
        <v>3.91861616149451</v>
      </c>
    </row>
    <row r="341" outlineLevel="2" collapsed="1" hidden="1">
      <c r="B341" s="294" t="s">
        <v>39</v>
      </c>
    </row>
    <row r="342" outlineLevel="2" collapsed="1" hidden="1">
      <c r="B342" s="295" t="s">
        <v>26</v>
      </c>
      <c r="C342" s="283">
        <v>9000.0000000000109</v>
      </c>
      <c r="D342" s="283">
        <v>9000.0000000000109</v>
      </c>
      <c r="E342" s="283">
        <v>9000.0000000000109</v>
      </c>
      <c r="F342" s="283">
        <v>9000.0000000000109</v>
      </c>
      <c r="G342" s="283">
        <v>9000.0000000000109</v>
      </c>
      <c r="H342" s="283">
        <v>9000.0000000000109</v>
      </c>
      <c r="I342" s="283">
        <v>9000.0000000000109</v>
      </c>
      <c r="J342" s="283">
        <v>9000.0000000000109</v>
      </c>
      <c r="K342" s="283">
        <v>9000.0000000000109</v>
      </c>
      <c r="L342" s="283">
        <v>9000.0000000000109</v>
      </c>
      <c r="M342" s="283">
        <v>9000.0000000000109</v>
      </c>
      <c r="N342" s="283">
        <v>9000.0000000000109</v>
      </c>
      <c r="O342" s="283">
        <v>9000.0000000000109</v>
      </c>
    </row>
    <row r="343" outlineLevel="2" collapsed="1" hidden="1">
      <c r="B343" s="296" t="s">
        <v>27</v>
      </c>
      <c r="C343" s="283" t="s">
        <v>6</v>
      </c>
      <c r="D343" s="283">
        <v>0</v>
      </c>
      <c r="E343" s="283">
        <v>0</v>
      </c>
      <c r="F343" s="283">
        <v>0</v>
      </c>
      <c r="G343" s="283">
        <v>0</v>
      </c>
      <c r="H343" s="283">
        <v>0</v>
      </c>
      <c r="I343" s="283">
        <v>0</v>
      </c>
      <c r="J343" s="283">
        <v>0</v>
      </c>
      <c r="K343" s="283">
        <v>0</v>
      </c>
      <c r="L343" s="283">
        <v>0</v>
      </c>
      <c r="M343" s="283">
        <v>0</v>
      </c>
      <c r="N343" s="283">
        <v>0</v>
      </c>
      <c r="O343" s="283">
        <v>0</v>
      </c>
    </row>
    <row r="344" outlineLevel="2" collapsed="1" hidden="1">
      <c r="B344" s="296" t="s">
        <v>28</v>
      </c>
      <c r="C344" s="283" t="s">
        <v>6</v>
      </c>
      <c r="D344" s="283">
        <v>0.0090270209521000015</v>
      </c>
      <c r="E344" s="283">
        <v>0.014934648755693718</v>
      </c>
      <c r="F344" s="283">
        <v>0.024168830453108702</v>
      </c>
      <c r="G344" s="283">
        <v>0.038612433146323212</v>
      </c>
      <c r="H344" s="283">
        <v>0.0614184405036483</v>
      </c>
      <c r="I344" s="283">
        <v>0.098034503480585788</v>
      </c>
      <c r="J344" s="283">
        <v>0.16067773259572407</v>
      </c>
      <c r="K344" s="283">
        <v>0.16617939613939564</v>
      </c>
      <c r="L344" s="283">
        <v>0.16531960864803916</v>
      </c>
      <c r="M344" s="283">
        <v>0.16875275472050524</v>
      </c>
      <c r="N344" s="283">
        <v>0.18084882948670206</v>
      </c>
      <c r="O344" s="283">
        <v>0.19700375446698559</v>
      </c>
    </row>
    <row r="345" outlineLevel="2" collapsed="1" hidden="1">
      <c r="B345" s="295" t="s">
        <v>22</v>
      </c>
      <c r="C345" s="283">
        <v>9000.0000000000109</v>
      </c>
      <c r="D345" s="283">
        <v>9000.0000000000109</v>
      </c>
      <c r="E345" s="283">
        <v>9000.0000000000109</v>
      </c>
      <c r="F345" s="283">
        <v>9000.0000000000109</v>
      </c>
      <c r="G345" s="283">
        <v>9000.0000000000109</v>
      </c>
      <c r="H345" s="283">
        <v>9000.0000000000109</v>
      </c>
      <c r="I345" s="283">
        <v>9000.0000000000109</v>
      </c>
      <c r="J345" s="283">
        <v>9000.0000000000109</v>
      </c>
      <c r="K345" s="283">
        <v>9000.0000000000109</v>
      </c>
      <c r="L345" s="283">
        <v>9000.0000000000109</v>
      </c>
      <c r="M345" s="283">
        <v>9000.0000000000109</v>
      </c>
      <c r="N345" s="283">
        <v>9000.0000000000109</v>
      </c>
      <c r="O345" s="283">
        <v>9000.0000000000109</v>
      </c>
    </row>
    <row r="346" outlineLevel="2" collapsed="1" hidden="1">
      <c r="B346" s="296" t="s">
        <v>29</v>
      </c>
      <c r="C346" s="283" t="s">
        <v>6</v>
      </c>
      <c r="D346" s="283">
        <v>0.0090270209521000015</v>
      </c>
      <c r="E346" s="283">
        <v>0.014934648755693718</v>
      </c>
      <c r="F346" s="283">
        <v>0.024168830453108702</v>
      </c>
      <c r="G346" s="283">
        <v>0.038612433146323212</v>
      </c>
      <c r="H346" s="283">
        <v>0.0614184405036483</v>
      </c>
      <c r="I346" s="283">
        <v>0.098034503480585788</v>
      </c>
      <c r="J346" s="283">
        <v>0.16067773259572407</v>
      </c>
      <c r="K346" s="283">
        <v>0.16617939613939564</v>
      </c>
      <c r="L346" s="283">
        <v>0.16531960864803916</v>
      </c>
      <c r="M346" s="283">
        <v>0.16875275472050524</v>
      </c>
      <c r="N346" s="283">
        <v>0.18084882948670206</v>
      </c>
      <c r="O346" s="283">
        <v>0.19700375446698559</v>
      </c>
    </row>
    <row r="347" outlineLevel="2" collapsed="1" hidden="1">
      <c r="B347" s="295" t="s">
        <v>23</v>
      </c>
      <c r="C347" s="283" t="s">
        <v>6</v>
      </c>
      <c r="D347" s="283">
        <v>16.3954150105096</v>
      </c>
      <c r="E347" s="283">
        <v>15.215708167085507</v>
      </c>
      <c r="F347" s="283">
        <v>4.1506674118098115</v>
      </c>
      <c r="G347" s="283">
        <v>28.280355939920778</v>
      </c>
      <c r="H347" s="283">
        <v>16.425943391558082</v>
      </c>
      <c r="I347" s="283">
        <v>4.1766156198986293</v>
      </c>
      <c r="J347" s="283">
        <v>28.307199243419145</v>
      </c>
      <c r="K347" s="283">
        <v>4.1952217424501557</v>
      </c>
      <c r="L347" s="283">
        <v>28.3268270170619</v>
      </c>
      <c r="M347" s="283">
        <v>16.473515443517819</v>
      </c>
      <c r="N347" s="283">
        <v>4.2256097547620639</v>
      </c>
      <c r="O347" s="283">
        <v>28.358261934664057</v>
      </c>
    </row>
    <row r="348" outlineLevel="2" collapsed="1" hidden="1">
      <c r="B348" s="296" t="s">
        <v>31</v>
      </c>
      <c r="C348" s="297" t="s">
        <v>6</v>
      </c>
      <c r="D348" s="297">
        <v>2.1848517319409972</v>
      </c>
      <c r="E348" s="297">
        <v>2.0267698024439729</v>
      </c>
      <c r="F348" s="297">
        <v>0.55019981084755976</v>
      </c>
      <c r="G348" s="297">
        <v>3.7655658009032558</v>
      </c>
      <c r="H348" s="297">
        <v>2.1819366601405883</v>
      </c>
      <c r="I348" s="297">
        <v>0.54381081552240507</v>
      </c>
      <c r="J348" s="297">
        <v>3.7528695347764516</v>
      </c>
      <c r="K348" s="297">
        <v>0.5372056461747674</v>
      </c>
      <c r="L348" s="297">
        <v>3.7548676544551771</v>
      </c>
      <c r="M348" s="297">
        <v>2.1739683585063054</v>
      </c>
      <c r="N348" s="297">
        <v>0.53930145670338092</v>
      </c>
      <c r="O348" s="297">
        <v>3.7548344240262717</v>
      </c>
    </row>
    <row r="349" outlineLevel="2" collapsed="1" hidden="1">
      <c r="B349" s="296" t="s">
        <v>32</v>
      </c>
      <c r="C349" s="283" t="s">
        <v>6</v>
      </c>
      <c r="D349" s="283">
        <v>22.6214225401004</v>
      </c>
      <c r="E349" s="283">
        <v>22.028490844013593</v>
      </c>
      <c r="F349" s="283">
        <v>11.840760732329292</v>
      </c>
      <c r="G349" s="283">
        <v>36.674245067688062</v>
      </c>
      <c r="H349" s="283">
        <v>25.379423456258774</v>
      </c>
      <c r="I349" s="283">
        <v>12.948466318633148</v>
      </c>
      <c r="J349" s="283">
        <v>37.618360401289571</v>
      </c>
      <c r="K349" s="283">
        <v>13.839550114283753</v>
      </c>
      <c r="L349" s="283">
        <v>37.88015083561325</v>
      </c>
      <c r="M349" s="283">
        <v>27.016636708130783</v>
      </c>
      <c r="N349" s="283">
        <v>15.26777534060432</v>
      </c>
      <c r="O349" s="283">
        <v>39.807533529974584</v>
      </c>
    </row>
    <row r="350" outlineLevel="2" collapsed="1" hidden="1">
      <c r="B350" s="296" t="s">
        <v>33</v>
      </c>
      <c r="C350" s="283" t="s">
        <v>6</v>
      </c>
      <c r="D350" s="283">
        <v>4.7799206919672992</v>
      </c>
      <c r="E350" s="283">
        <v>4.7965093374584908</v>
      </c>
      <c r="F350" s="283">
        <v>4.8124045627846721</v>
      </c>
      <c r="G350" s="283">
        <v>4.827122514406482</v>
      </c>
      <c r="H350" s="283">
        <v>4.8413418800754568</v>
      </c>
      <c r="I350" s="283">
        <v>4.8547188254452784</v>
      </c>
      <c r="J350" s="283">
        <v>4.8683767492963872</v>
      </c>
      <c r="K350" s="283">
        <v>4.8815787418599781</v>
      </c>
      <c r="L350" s="283">
        <v>4.894397329077159</v>
      </c>
      <c r="M350" s="283">
        <v>4.907762166768463</v>
      </c>
      <c r="N350" s="283">
        <v>4.9201384840238127</v>
      </c>
      <c r="O350" s="283">
        <v>4.9321283457181853</v>
      </c>
    </row>
    <row r="351" outlineLevel="2" collapsed="1" hidden="1">
      <c r="B351" s="296" t="s">
        <v>34</v>
      </c>
      <c r="C351" s="283" t="s">
        <v>6</v>
      </c>
      <c r="D351" s="283">
        <v>1.4238202360114</v>
      </c>
      <c r="E351" s="283">
        <v>1.9793787385701063</v>
      </c>
      <c r="F351" s="283">
        <v>2.8178858568396215</v>
      </c>
      <c r="G351" s="283">
        <v>3.4710610346145487</v>
      </c>
      <c r="H351" s="283">
        <v>3.9596867377506211</v>
      </c>
      <c r="I351" s="283">
        <v>3.6735157726485559</v>
      </c>
      <c r="J351" s="283">
        <v>4.0430266801379</v>
      </c>
      <c r="K351" s="283">
        <v>4.3486851528420951</v>
      </c>
      <c r="L351" s="283">
        <v>4.2464818833490927</v>
      </c>
      <c r="M351" s="283">
        <v>5.2137508433909128</v>
      </c>
      <c r="N351" s="283">
        <v>5.6694860941075254</v>
      </c>
      <c r="O351" s="283">
        <v>6.023461037215939</v>
      </c>
    </row>
    <row r="352" outlineLevel="2" collapsed="1" hidden="1">
      <c r="B352" s="296" t="s">
        <v>35</v>
      </c>
      <c r="C352" s="283" t="s">
        <v>6</v>
      </c>
      <c r="D352" s="283">
        <v>0.0222666016121</v>
      </c>
      <c r="E352" s="283">
        <v>0.036894600899490176</v>
      </c>
      <c r="F352" s="283">
        <v>0.059802900895190747</v>
      </c>
      <c r="G352" s="283">
        <v>0.095705578746252754</v>
      </c>
      <c r="H352" s="283">
        <v>0.15245144687461429</v>
      </c>
      <c r="I352" s="283">
        <v>0.24361610064067951</v>
      </c>
      <c r="J352" s="283">
        <v>0.39975772843613472</v>
      </c>
      <c r="K352" s="283">
        <v>0.41406447713152439</v>
      </c>
      <c r="L352" s="283">
        <v>0.412444606125087</v>
      </c>
      <c r="M352" s="283">
        <v>0.4216082544535909</v>
      </c>
      <c r="N352" s="283">
        <v>0.45254100771091871</v>
      </c>
      <c r="O352" s="283">
        <v>0.4936822123763962</v>
      </c>
    </row>
    <row r="353" outlineLevel="2" collapsed="1" hidden="1">
      <c r="B353" s="296" t="s">
        <v>36</v>
      </c>
      <c r="C353" s="283" t="s">
        <v>6</v>
      </c>
      <c r="D353" s="283">
        <v>8993.76496544947</v>
      </c>
      <c r="E353" s="283">
        <v>8993.1722826743262</v>
      </c>
      <c r="F353" s="283">
        <v>8992.28573784904</v>
      </c>
      <c r="G353" s="283">
        <v>8991.5674984390862</v>
      </c>
      <c r="H353" s="283">
        <v>8990.9851014948126</v>
      </c>
      <c r="I353" s="283">
        <v>8991.1301147978029</v>
      </c>
      <c r="J353" s="283">
        <v>8990.5281611095234</v>
      </c>
      <c r="K353" s="283">
        <v>8990.1894922320444</v>
      </c>
      <c r="L353" s="283">
        <v>8990.2813565728356</v>
      </c>
      <c r="M353" s="283">
        <v>8989.2881259806563</v>
      </c>
      <c r="N353" s="283">
        <v>8988.7769855846655</v>
      </c>
      <c r="O353" s="283">
        <v>8988.3537246502074</v>
      </c>
    </row>
    <row r="354" outlineLevel="2" collapsed="1" hidden="1">
      <c r="B354" s="296" t="s">
        <v>40</v>
      </c>
      <c r="C354" s="283" t="s">
        <v>6</v>
      </c>
      <c r="D354" s="283">
        <v>6.2350345505399165</v>
      </c>
      <c r="E354" s="283">
        <v>6.8277173256843815</v>
      </c>
      <c r="F354" s="283">
        <v>7.71426215097052</v>
      </c>
      <c r="G354" s="283">
        <v>8.4325015609234111</v>
      </c>
      <c r="H354" s="283">
        <v>9.0148985051966744</v>
      </c>
      <c r="I354" s="283">
        <v>8.8698852022073691</v>
      </c>
      <c r="J354" s="283">
        <v>9.47183889048593</v>
      </c>
      <c r="K354" s="283">
        <v>9.8105077679655519</v>
      </c>
      <c r="L354" s="283">
        <v>9.718643427175703</v>
      </c>
      <c r="M354" s="283">
        <v>10.711874019353651</v>
      </c>
      <c r="N354" s="283">
        <v>11.223014415344689</v>
      </c>
      <c r="O354" s="283">
        <v>11.646275349801639</v>
      </c>
    </row>
    <row r="355" outlineLevel="2" collapsed="1" hidden="1">
      <c r="B355" s="296" t="s">
        <v>41</v>
      </c>
      <c r="C355" s="297" t="s">
        <v>6</v>
      </c>
      <c r="D355" s="297">
        <v>3.9574590612</v>
      </c>
      <c r="E355" s="297">
        <v>3.9608037768</v>
      </c>
      <c r="F355" s="297">
        <v>3.9646108068</v>
      </c>
      <c r="G355" s="297">
        <v>3.96692073</v>
      </c>
      <c r="H355" s="297">
        <v>3.9688224216</v>
      </c>
      <c r="I355" s="297">
        <v>3.9701028780000005</v>
      </c>
      <c r="J355" s="297">
        <v>3.9722446980000004</v>
      </c>
      <c r="K355" s="297">
        <v>3.9746314272000003</v>
      </c>
      <c r="L355" s="297">
        <v>3.9761686188</v>
      </c>
      <c r="M355" s="297">
        <v>3.978045798</v>
      </c>
      <c r="N355" s="297">
        <v>3.9797346959999995</v>
      </c>
      <c r="O355" s="297">
        <v>3.981015612</v>
      </c>
    </row>
    <row r="356" outlineLevel="2" collapsed="1" hidden="1">
      <c r="B356" s="294" t="s">
        <v>42</v>
      </c>
    </row>
    <row r="357" outlineLevel="2" collapsed="1" hidden="1">
      <c r="B357" s="298" t="s">
        <v>22</v>
      </c>
      <c r="C357" s="299">
        <v>2246</v>
      </c>
      <c r="D357" s="299">
        <v>2246</v>
      </c>
      <c r="E357" s="299">
        <v>2246</v>
      </c>
      <c r="F357" s="299">
        <v>2246</v>
      </c>
      <c r="G357" s="299">
        <v>2246</v>
      </c>
      <c r="H357" s="299">
        <v>2246</v>
      </c>
      <c r="I357" s="299">
        <v>2246</v>
      </c>
      <c r="J357" s="299">
        <v>2246</v>
      </c>
      <c r="K357" s="299">
        <v>2246</v>
      </c>
      <c r="L357" s="299">
        <v>2246</v>
      </c>
      <c r="M357" s="299">
        <v>2246</v>
      </c>
      <c r="N357" s="299">
        <v>2246</v>
      </c>
      <c r="O357" s="299">
        <v>2246</v>
      </c>
    </row>
    <row r="358" outlineLevel="2" collapsed="1" hidden="1">
      <c r="B358" s="298" t="s">
        <v>23</v>
      </c>
      <c r="C358" s="299" t="s">
        <v>6</v>
      </c>
      <c r="D358" s="299">
        <v>0</v>
      </c>
      <c r="E358" s="299">
        <v>0</v>
      </c>
      <c r="F358" s="299">
        <v>0</v>
      </c>
      <c r="G358" s="299">
        <v>0</v>
      </c>
      <c r="H358" s="299">
        <v>0</v>
      </c>
      <c r="I358" s="299">
        <v>0</v>
      </c>
      <c r="J358" s="299">
        <v>0</v>
      </c>
      <c r="K358" s="299">
        <v>0</v>
      </c>
      <c r="L358" s="299">
        <v>0</v>
      </c>
      <c r="M358" s="299">
        <v>0</v>
      </c>
      <c r="N358" s="299">
        <v>0</v>
      </c>
      <c r="O358" s="299">
        <v>0</v>
      </c>
    </row>
    <row r="359" outlineLevel="1"/>
    <row r="360" outlineLevel="1">
      <c r="B360" s="292" t="s">
        <v>43</v>
      </c>
    </row>
    <row r="361" outlineLevel="1">
      <c r="B361" s="293" t="s">
        <v>19</v>
      </c>
      <c r="C361" s="283">
        <v>88348</v>
      </c>
      <c r="D361" s="283">
        <v>88348</v>
      </c>
      <c r="E361" s="283">
        <v>88348</v>
      </c>
      <c r="F361" s="283">
        <v>88348</v>
      </c>
      <c r="G361" s="283">
        <v>88348</v>
      </c>
      <c r="H361" s="283">
        <v>88348</v>
      </c>
      <c r="I361" s="283">
        <v>88348</v>
      </c>
      <c r="J361" s="283">
        <v>88348</v>
      </c>
      <c r="K361" s="283">
        <v>88348</v>
      </c>
      <c r="L361" s="283">
        <v>88348</v>
      </c>
      <c r="M361" s="283">
        <v>88348</v>
      </c>
      <c r="N361" s="283">
        <v>88348</v>
      </c>
      <c r="O361" s="283">
        <v>88348</v>
      </c>
    </row>
    <row r="362" outlineLevel="1">
      <c r="B362" s="293" t="s">
        <v>20</v>
      </c>
      <c r="C362" s="282"/>
      <c r="D362" s="282">
        <v>44.5969421861548</v>
      </c>
      <c r="E362" s="282">
        <v>46.4150312970526</v>
      </c>
      <c r="F362" s="282">
        <v>49.0402410324859</v>
      </c>
      <c r="G362" s="282">
        <v>52.4004294448344</v>
      </c>
      <c r="H362" s="282">
        <v>57.9808641128311</v>
      </c>
      <c r="I362" s="282">
        <v>63.0752340802865</v>
      </c>
      <c r="J362" s="282">
        <v>67.7679585172897</v>
      </c>
      <c r="K362" s="282">
        <v>72.2089899402021</v>
      </c>
      <c r="L362" s="282">
        <v>76.4795491345842</v>
      </c>
      <c r="M362" s="282">
        <v>80.5897154641114</v>
      </c>
      <c r="N362" s="282">
        <v>84.4726219544111</v>
      </c>
      <c r="O362" s="282">
        <v>88.1200508230656</v>
      </c>
    </row>
    <row r="363" outlineLevel="2" collapsed="1" hidden="1">
      <c r="B363" s="294" t="s">
        <v>44</v>
      </c>
    </row>
    <row r="364" outlineLevel="2" collapsed="1" hidden="1">
      <c r="B364" s="295" t="s">
        <v>22</v>
      </c>
      <c r="C364" s="283">
        <v>30721</v>
      </c>
      <c r="D364" s="283">
        <v>30721</v>
      </c>
      <c r="E364" s="283">
        <v>30721</v>
      </c>
      <c r="F364" s="283">
        <v>30720.999999999996</v>
      </c>
      <c r="G364" s="283">
        <v>30721</v>
      </c>
      <c r="H364" s="283">
        <v>30721</v>
      </c>
      <c r="I364" s="283">
        <v>30721</v>
      </c>
      <c r="J364" s="283">
        <v>30721</v>
      </c>
      <c r="K364" s="283">
        <v>30721</v>
      </c>
      <c r="L364" s="283">
        <v>30721</v>
      </c>
      <c r="M364" s="283">
        <v>30721</v>
      </c>
      <c r="N364" s="283">
        <v>30721</v>
      </c>
      <c r="O364" s="283">
        <v>30721</v>
      </c>
    </row>
    <row r="365" outlineLevel="2" collapsed="1" hidden="1">
      <c r="B365" s="295" t="s">
        <v>23</v>
      </c>
      <c r="C365" s="283" t="s">
        <v>6</v>
      </c>
      <c r="D365" s="283">
        <v>25.7953228012575</v>
      </c>
      <c r="E365" s="283">
        <v>26.933789405836642</v>
      </c>
      <c r="F365" s="283">
        <v>28.928125352714197</v>
      </c>
      <c r="G365" s="283">
        <v>31.567890177064921</v>
      </c>
      <c r="H365" s="283">
        <v>36.342890511965081</v>
      </c>
      <c r="I365" s="283">
        <v>40.648578634113562</v>
      </c>
      <c r="J365" s="283">
        <v>44.570601497171822</v>
      </c>
      <c r="K365" s="283">
        <v>48.254791176156672</v>
      </c>
      <c r="L365" s="283">
        <v>51.775402020431635</v>
      </c>
      <c r="M365" s="283">
        <v>55.156257006175309</v>
      </c>
      <c r="N365" s="283">
        <v>58.327823655611859</v>
      </c>
      <c r="O365" s="283">
        <v>61.272697885832983</v>
      </c>
    </row>
    <row r="366" outlineLevel="2" collapsed="1" hidden="1">
      <c r="B366" s="296" t="s">
        <v>30</v>
      </c>
      <c r="C366" s="283" t="s">
        <v>6</v>
      </c>
      <c r="D366" s="283">
        <v>5.3761750000014006</v>
      </c>
      <c r="E366" s="283">
        <v>5.3761749999999875</v>
      </c>
      <c r="F366" s="283">
        <v>5.3761749993974037</v>
      </c>
      <c r="G366" s="283">
        <v>5.3761750003435358</v>
      </c>
      <c r="H366" s="283">
        <v>5.3761749987899989</v>
      </c>
      <c r="I366" s="283">
        <v>5.3761750001409316</v>
      </c>
      <c r="J366" s="283">
        <v>5.3761749986994545</v>
      </c>
      <c r="K366" s="283">
        <v>5.3761750010013492</v>
      </c>
      <c r="L366" s="283">
        <v>5.3761750001151363</v>
      </c>
      <c r="M366" s="283">
        <v>5.3761749966795094</v>
      </c>
      <c r="N366" s="283">
        <v>5.3761750000941708</v>
      </c>
      <c r="O366" s="283">
        <v>5.3761749993323473</v>
      </c>
    </row>
    <row r="367" outlineLevel="2" collapsed="1" hidden="1">
      <c r="B367" s="296" t="s">
        <v>31</v>
      </c>
      <c r="C367" s="297" t="s">
        <v>6</v>
      </c>
      <c r="D367" s="297">
        <v>1.0075969975426908</v>
      </c>
      <c r="E367" s="297">
        <v>1.0520669016960376</v>
      </c>
      <c r="F367" s="297">
        <v>1.1299681137741946</v>
      </c>
      <c r="G367" s="297">
        <v>1.2330805707001045</v>
      </c>
      <c r="H367" s="297">
        <v>1.4195979497528757</v>
      </c>
      <c r="I367" s="297">
        <v>1.5877834172369478</v>
      </c>
      <c r="J367" s="297">
        <v>1.7409824483775329</v>
      </c>
      <c r="K367" s="297">
        <v>1.8848914231759386</v>
      </c>
      <c r="L367" s="297">
        <v>2.022410807737963</v>
      </c>
      <c r="M367" s="297">
        <v>2.154471156779088</v>
      </c>
      <c r="N367" s="297">
        <v>2.2783564462984351</v>
      </c>
      <c r="O367" s="297">
        <v>2.3933868514371142</v>
      </c>
    </row>
    <row r="368" outlineLevel="2" collapsed="1" hidden="1">
      <c r="B368" s="296" t="s">
        <v>45</v>
      </c>
      <c r="C368" s="283" t="s">
        <v>6</v>
      </c>
      <c r="D368" s="283">
        <v>0</v>
      </c>
      <c r="E368" s="283">
        <v>0</v>
      </c>
      <c r="F368" s="283">
        <v>0</v>
      </c>
      <c r="G368" s="283">
        <v>0</v>
      </c>
      <c r="H368" s="283">
        <v>0</v>
      </c>
      <c r="I368" s="283">
        <v>0</v>
      </c>
      <c r="J368" s="283">
        <v>0</v>
      </c>
      <c r="K368" s="283">
        <v>0</v>
      </c>
      <c r="L368" s="283">
        <v>0</v>
      </c>
      <c r="M368" s="283">
        <v>0</v>
      </c>
      <c r="N368" s="283">
        <v>0</v>
      </c>
      <c r="O368" s="283">
        <v>0</v>
      </c>
    </row>
    <row r="369" outlineLevel="2" collapsed="1" hidden="1">
      <c r="B369" s="296" t="s">
        <v>46</v>
      </c>
      <c r="C369" s="283" t="s">
        <v>6</v>
      </c>
      <c r="D369" s="283">
        <v>1838.8865338732151</v>
      </c>
      <c r="E369" s="283">
        <v>1825.9885698245253</v>
      </c>
      <c r="F369" s="283">
        <v>1814.8107445776702</v>
      </c>
      <c r="G369" s="283">
        <v>3302.1331819407897</v>
      </c>
      <c r="H369" s="283">
        <v>3292.5983958742254</v>
      </c>
      <c r="I369" s="283">
        <v>3285.0108709394522</v>
      </c>
      <c r="J369" s="283">
        <v>3279.8167562060366</v>
      </c>
      <c r="K369" s="283">
        <v>3277.0617361594509</v>
      </c>
      <c r="L369" s="283">
        <v>3273.3476540260226</v>
      </c>
      <c r="M369" s="283">
        <v>3269.6718748454764</v>
      </c>
      <c r="N369" s="283">
        <v>3267.1060068507654</v>
      </c>
      <c r="O369" s="283">
        <v>3264.8395056666686</v>
      </c>
    </row>
    <row r="370" outlineLevel="2" collapsed="1" hidden="1">
      <c r="B370" s="296" t="s">
        <v>36</v>
      </c>
      <c r="C370" s="283" t="s">
        <v>6</v>
      </c>
      <c r="D370" s="283">
        <v>28907.908788928071</v>
      </c>
      <c r="E370" s="283">
        <v>28921.94521958131</v>
      </c>
      <c r="F370" s="283">
        <v>28935.117380776876</v>
      </c>
      <c r="G370" s="283">
        <v>27450.434708236244</v>
      </c>
      <c r="H370" s="283">
        <v>27464.744494634127</v>
      </c>
      <c r="I370" s="283">
        <v>27476.637707696445</v>
      </c>
      <c r="J370" s="283">
        <v>27485.753845292689</v>
      </c>
      <c r="K370" s="283">
        <v>27492.193055020234</v>
      </c>
      <c r="L370" s="283">
        <v>27499.427747992962</v>
      </c>
      <c r="M370" s="283">
        <v>27506.484382157094</v>
      </c>
      <c r="N370" s="283">
        <v>27512.221816806647</v>
      </c>
      <c r="O370" s="283">
        <v>27517.43319221618</v>
      </c>
    </row>
    <row r="371" outlineLevel="2" collapsed="1" hidden="1">
      <c r="B371" s="296" t="s">
        <v>47</v>
      </c>
      <c r="C371" s="283" t="s">
        <v>6</v>
      </c>
      <c r="D371" s="283">
        <v>1813.0912110719303</v>
      </c>
      <c r="E371" s="283">
        <v>1799.0547804186883</v>
      </c>
      <c r="F371" s="283">
        <v>1785.8826192231272</v>
      </c>
      <c r="G371" s="283">
        <v>3270.5652917637544</v>
      </c>
      <c r="H371" s="283">
        <v>3256.25550536587</v>
      </c>
      <c r="I371" s="283">
        <v>3244.3622923035573</v>
      </c>
      <c r="J371" s="283">
        <v>3235.2461547073144</v>
      </c>
      <c r="K371" s="283">
        <v>3228.8069449797613</v>
      </c>
      <c r="L371" s="283">
        <v>3221.5722520070372</v>
      </c>
      <c r="M371" s="283">
        <v>3214.5156178429052</v>
      </c>
      <c r="N371" s="283">
        <v>3208.7781831933544</v>
      </c>
      <c r="O371" s="283">
        <v>3203.5668077838209</v>
      </c>
    </row>
    <row r="372" outlineLevel="2" collapsed="1" hidden="1">
      <c r="B372" s="296" t="s">
        <v>48</v>
      </c>
      <c r="C372" s="297" t="s">
        <v>6</v>
      </c>
      <c r="D372" s="297">
        <v>1.3875639742185311</v>
      </c>
      <c r="E372" s="297">
        <v>1.8403826663815637</v>
      </c>
      <c r="F372" s="297">
        <v>2.1908221384942785</v>
      </c>
      <c r="G372" s="297">
        <v>2.5877411449081924</v>
      </c>
      <c r="H372" s="297">
        <v>2.7032390752007194</v>
      </c>
      <c r="I372" s="297">
        <v>2.7786942120827787</v>
      </c>
      <c r="J372" s="297">
        <v>2.8387825818693471</v>
      </c>
      <c r="K372" s="297">
        <v>2.8815598071028035</v>
      </c>
      <c r="L372" s="297">
        <v>2.9114508178264003</v>
      </c>
      <c r="M372" s="297">
        <v>2.907105483681252</v>
      </c>
      <c r="N372" s="297">
        <v>2.8861708842602822</v>
      </c>
      <c r="O372" s="297">
        <v>2.850918111793233</v>
      </c>
    </row>
    <row r="373" outlineLevel="2" collapsed="1" hidden="1">
      <c r="B373" s="294" t="s">
        <v>49</v>
      </c>
    </row>
    <row r="374" outlineLevel="2" collapsed="1" hidden="1">
      <c r="B374" s="298" t="s">
        <v>22</v>
      </c>
      <c r="C374" s="299">
        <v>27127</v>
      </c>
      <c r="D374" s="299">
        <v>27127</v>
      </c>
      <c r="E374" s="299">
        <v>27127</v>
      </c>
      <c r="F374" s="299">
        <v>27127</v>
      </c>
      <c r="G374" s="299">
        <v>27127</v>
      </c>
      <c r="H374" s="299">
        <v>27127</v>
      </c>
      <c r="I374" s="299">
        <v>27127</v>
      </c>
      <c r="J374" s="299">
        <v>27127</v>
      </c>
      <c r="K374" s="299">
        <v>27127</v>
      </c>
      <c r="L374" s="299">
        <v>27127</v>
      </c>
      <c r="M374" s="299">
        <v>27127</v>
      </c>
      <c r="N374" s="299">
        <v>27127</v>
      </c>
      <c r="O374" s="299">
        <v>27127</v>
      </c>
    </row>
    <row r="375" outlineLevel="2" collapsed="1" hidden="1">
      <c r="B375" s="298" t="s">
        <v>23</v>
      </c>
      <c r="C375" s="299" t="s">
        <v>6</v>
      </c>
      <c r="D375" s="299">
        <v>2.2973030483361</v>
      </c>
      <c r="E375" s="299">
        <v>2.79635560310669</v>
      </c>
      <c r="F375" s="299">
        <v>3.25628825974722</v>
      </c>
      <c r="G375" s="299">
        <v>3.7822935550165426</v>
      </c>
      <c r="H375" s="299">
        <v>4.3755079811668374</v>
      </c>
      <c r="I375" s="299">
        <v>4.9500439589630831</v>
      </c>
      <c r="J375" s="299">
        <v>5.508554410754412</v>
      </c>
      <c r="K375" s="299">
        <v>6.0553696048201635</v>
      </c>
      <c r="L375" s="299">
        <v>6.59682881957153</v>
      </c>
      <c r="M375" s="299">
        <v>7.123596470304804</v>
      </c>
      <c r="N375" s="299">
        <v>7.6374952722103293</v>
      </c>
      <c r="O375" s="299">
        <v>8.1462705107782014</v>
      </c>
    </row>
    <row r="376" outlineLevel="2" collapsed="1" hidden="1">
      <c r="B376" s="300" t="s">
        <v>30</v>
      </c>
      <c r="C376" s="299" t="s">
        <v>6</v>
      </c>
      <c r="D376" s="299">
        <v>40.6905</v>
      </c>
      <c r="E376" s="299">
        <v>40.690500000000007</v>
      </c>
      <c r="F376" s="299">
        <v>40.690500000000107</v>
      </c>
      <c r="G376" s="299">
        <v>40.6905000000001</v>
      </c>
      <c r="H376" s="299">
        <v>40.69050000000005</v>
      </c>
      <c r="I376" s="299">
        <v>40.690499999999936</v>
      </c>
      <c r="J376" s="299">
        <v>40.690500000000064</v>
      </c>
      <c r="K376" s="299">
        <v>40.690500000000057</v>
      </c>
      <c r="L376" s="299">
        <v>40.690500000000071</v>
      </c>
      <c r="M376" s="299">
        <v>40.690499999999872</v>
      </c>
      <c r="N376" s="299">
        <v>40.690499999999993</v>
      </c>
      <c r="O376" s="299">
        <v>40.6905</v>
      </c>
    </row>
    <row r="377" outlineLevel="2" collapsed="1" hidden="1">
      <c r="B377" s="300" t="s">
        <v>31</v>
      </c>
      <c r="C377" s="301" t="s">
        <v>6</v>
      </c>
      <c r="D377" s="301">
        <v>0.10162434688698786</v>
      </c>
      <c r="E377" s="301">
        <v>0.12370062018387688</v>
      </c>
      <c r="F377" s="301">
        <v>0.14404637120568672</v>
      </c>
      <c r="G377" s="301">
        <v>0.16731493589485941</v>
      </c>
      <c r="H377" s="301">
        <v>0.19355658854278782</v>
      </c>
      <c r="I377" s="301">
        <v>0.21897197444449074</v>
      </c>
      <c r="J377" s="301">
        <v>0.24367844925370644</v>
      </c>
      <c r="K377" s="301">
        <v>0.267867568318804</v>
      </c>
      <c r="L377" s="301">
        <v>0.2918197583030131</v>
      </c>
      <c r="M377" s="301">
        <v>0.315122046830308</v>
      </c>
      <c r="N377" s="301">
        <v>0.3378550642036493</v>
      </c>
      <c r="O377" s="301">
        <v>0.36036143373516577</v>
      </c>
    </row>
    <row r="378" outlineLevel="2" collapsed="1" hidden="1">
      <c r="B378" s="300" t="s">
        <v>46</v>
      </c>
      <c r="C378" s="299" t="s">
        <v>6</v>
      </c>
      <c r="D378" s="299">
        <v>710.39440693801089</v>
      </c>
      <c r="E378" s="299">
        <v>708.15318833747472</v>
      </c>
      <c r="F378" s="299">
        <v>704.21814431552514</v>
      </c>
      <c r="G378" s="299">
        <v>699.64775057264683</v>
      </c>
      <c r="H378" s="299">
        <v>694.49314991484175</v>
      </c>
      <c r="I378" s="299">
        <v>689.18839325071747</v>
      </c>
      <c r="J378" s="299">
        <v>683.61261992261791</v>
      </c>
      <c r="K378" s="299">
        <v>677.95299043804209</v>
      </c>
      <c r="L378" s="299">
        <v>672.14897605495833</v>
      </c>
      <c r="M378" s="299">
        <v>666.073498222936</v>
      </c>
      <c r="N378" s="299">
        <v>659.74256570889611</v>
      </c>
      <c r="O378" s="299">
        <v>653.07901708179668</v>
      </c>
    </row>
    <row r="379" outlineLevel="2" collapsed="1" hidden="1">
      <c r="B379" s="300" t="s">
        <v>47</v>
      </c>
      <c r="C379" s="299" t="s">
        <v>6</v>
      </c>
      <c r="D379" s="299">
        <v>710.39440693800157</v>
      </c>
      <c r="E379" s="299">
        <v>708.153188337531</v>
      </c>
      <c r="F379" s="299">
        <v>704.21814431551843</v>
      </c>
      <c r="G379" s="299">
        <v>699.647750572633</v>
      </c>
      <c r="H379" s="299">
        <v>694.49314991477877</v>
      </c>
      <c r="I379" s="299">
        <v>689.18839325079318</v>
      </c>
      <c r="J379" s="299">
        <v>683.61261992261927</v>
      </c>
      <c r="K379" s="299">
        <v>677.95299043801049</v>
      </c>
      <c r="L379" s="299">
        <v>672.14897605488454</v>
      </c>
      <c r="M379" s="299">
        <v>666.07349822297692</v>
      </c>
      <c r="N379" s="299">
        <v>659.74256570892783</v>
      </c>
      <c r="O379" s="299">
        <v>653.07901708184181</v>
      </c>
    </row>
    <row r="380" outlineLevel="2" collapsed="1" hidden="1">
      <c r="B380" s="300" t="s">
        <v>50</v>
      </c>
      <c r="C380" s="301" t="s">
        <v>6</v>
      </c>
      <c r="D380" s="301">
        <v>0.1237006201838769</v>
      </c>
      <c r="E380" s="301">
        <v>0.14404637120568672</v>
      </c>
      <c r="F380" s="301">
        <v>0.16731493589485938</v>
      </c>
      <c r="G380" s="301">
        <v>0.19355658854278784</v>
      </c>
      <c r="H380" s="301">
        <v>0.21897197444449079</v>
      </c>
      <c r="I380" s="301">
        <v>0.24367844925370644</v>
      </c>
      <c r="J380" s="301">
        <v>0.26786756831880409</v>
      </c>
      <c r="K380" s="301">
        <v>0.2918197583030131</v>
      </c>
      <c r="L380" s="301">
        <v>0.315122046830308</v>
      </c>
      <c r="M380" s="301">
        <v>0.33785506420364936</v>
      </c>
      <c r="N380" s="301">
        <v>0.36036143373516566</v>
      </c>
      <c r="O380" s="301">
        <v>0.38289869723593317</v>
      </c>
    </row>
    <row r="381" outlineLevel="2" collapsed="1" hidden="1">
      <c r="B381" s="294" t="s">
        <v>51</v>
      </c>
    </row>
    <row r="382" outlineLevel="2" collapsed="1" hidden="1">
      <c r="B382" s="295" t="s">
        <v>22</v>
      </c>
      <c r="C382" s="283">
        <v>2853</v>
      </c>
      <c r="D382" s="283">
        <v>2853</v>
      </c>
      <c r="E382" s="283">
        <v>2853</v>
      </c>
      <c r="F382" s="283">
        <v>2853</v>
      </c>
      <c r="G382" s="283">
        <v>2853</v>
      </c>
      <c r="H382" s="283">
        <v>2853</v>
      </c>
      <c r="I382" s="283">
        <v>2853</v>
      </c>
      <c r="J382" s="283">
        <v>2853</v>
      </c>
      <c r="K382" s="283">
        <v>2853</v>
      </c>
      <c r="L382" s="283">
        <v>2853</v>
      </c>
      <c r="M382" s="283">
        <v>2853</v>
      </c>
      <c r="N382" s="283">
        <v>2853</v>
      </c>
      <c r="O382" s="283">
        <v>2853</v>
      </c>
    </row>
    <row r="383" outlineLevel="2" collapsed="1" hidden="1">
      <c r="B383" s="295" t="s">
        <v>23</v>
      </c>
      <c r="C383" s="283" t="s">
        <v>6</v>
      </c>
      <c r="D383" s="283">
        <v>1.6020497570294998</v>
      </c>
      <c r="E383" s="283">
        <v>1.6737135524272218</v>
      </c>
      <c r="F383" s="283">
        <v>1.7446492954579049</v>
      </c>
      <c r="G383" s="283">
        <v>1.8206719292350988</v>
      </c>
      <c r="H383" s="283">
        <v>1.895370902139105</v>
      </c>
      <c r="I383" s="283">
        <v>1.9728364124190634</v>
      </c>
      <c r="J383" s="283">
        <v>2.0503294382715573</v>
      </c>
      <c r="K383" s="283">
        <v>2.1272726725128752</v>
      </c>
      <c r="L383" s="283">
        <v>2.2030565111763112</v>
      </c>
      <c r="M383" s="283">
        <v>2.2759467525240056</v>
      </c>
      <c r="N383" s="283">
        <v>2.3463918111513413</v>
      </c>
      <c r="O383" s="283">
        <v>2.4139970036601666</v>
      </c>
    </row>
    <row r="384" outlineLevel="2" collapsed="1" hidden="1">
      <c r="B384" s="296" t="s">
        <v>30</v>
      </c>
      <c r="C384" s="283" t="s">
        <v>6</v>
      </c>
      <c r="D384" s="283">
        <v>1.9970999999999999</v>
      </c>
      <c r="E384" s="283">
        <v>1.9970999999999644</v>
      </c>
      <c r="F384" s="283">
        <v>1.9970999999999892</v>
      </c>
      <c r="G384" s="283">
        <v>1.9971000000000414</v>
      </c>
      <c r="H384" s="283">
        <v>1.9970999999999628</v>
      </c>
      <c r="I384" s="283">
        <v>1.9970999999999441</v>
      </c>
      <c r="J384" s="283">
        <v>1.9970999999999395</v>
      </c>
      <c r="K384" s="283">
        <v>1.9971000000000487</v>
      </c>
      <c r="L384" s="283">
        <v>1.9971000000000156</v>
      </c>
      <c r="M384" s="283">
        <v>1.9971000000000267</v>
      </c>
      <c r="N384" s="283">
        <v>1.9971000000000594</v>
      </c>
      <c r="O384" s="283">
        <v>1.9970999999999304</v>
      </c>
    </row>
    <row r="385" outlineLevel="2" collapsed="1" hidden="1">
      <c r="B385" s="296" t="s">
        <v>31</v>
      </c>
      <c r="C385" s="297" t="s">
        <v>6</v>
      </c>
      <c r="D385" s="297">
        <v>0.6738379629987381</v>
      </c>
      <c r="E385" s="297">
        <v>0.70398046369178624</v>
      </c>
      <c r="F385" s="297">
        <v>0.73381673836294625</v>
      </c>
      <c r="G385" s="297">
        <v>0.76579260956260731</v>
      </c>
      <c r="H385" s="297">
        <v>0.79721173591550165</v>
      </c>
      <c r="I385" s="297">
        <v>0.8297944952340961</v>
      </c>
      <c r="J385" s="297">
        <v>0.862388827874472</v>
      </c>
      <c r="K385" s="297">
        <v>0.89475191272886434</v>
      </c>
      <c r="L385" s="297">
        <v>0.92662734434334859</v>
      </c>
      <c r="M385" s="297">
        <v>0.95728570032555438</v>
      </c>
      <c r="N385" s="297">
        <v>0.98691558828657888</v>
      </c>
      <c r="O385" s="297">
        <v>1.0153510004879776</v>
      </c>
    </row>
    <row r="386" outlineLevel="2" collapsed="1" hidden="1">
      <c r="B386" s="296" t="s">
        <v>46</v>
      </c>
      <c r="C386" s="283" t="s">
        <v>6</v>
      </c>
      <c r="D386" s="283">
        <v>122.05737130137899</v>
      </c>
      <c r="E386" s="283">
        <v>121.64231211915713</v>
      </c>
      <c r="F386" s="283">
        <v>120.72727198324594</v>
      </c>
      <c r="G386" s="283">
        <v>119.69378932476769</v>
      </c>
      <c r="H386" s="283">
        <v>118.5979613025083</v>
      </c>
      <c r="I386" s="283">
        <v>117.60407232298256</v>
      </c>
      <c r="J386" s="283">
        <v>116.53816688724429</v>
      </c>
      <c r="K386" s="283">
        <v>115.4038541630911</v>
      </c>
      <c r="L386" s="283">
        <v>114.20817717203359</v>
      </c>
      <c r="M386" s="283">
        <v>112.89904133000709</v>
      </c>
      <c r="N386" s="283">
        <v>111.50024292177575</v>
      </c>
      <c r="O386" s="283">
        <v>110.00596735896895</v>
      </c>
    </row>
    <row r="387" outlineLevel="2" collapsed="1" hidden="1">
      <c r="B387" s="296" t="s">
        <v>36</v>
      </c>
      <c r="C387" s="283" t="s">
        <v>6</v>
      </c>
      <c r="D387" s="283">
        <v>2730.94262869862</v>
      </c>
      <c r="E387" s="283">
        <v>2731.3576878808431</v>
      </c>
      <c r="F387" s="283">
        <v>2732.2727280167551</v>
      </c>
      <c r="G387" s="283">
        <v>2733.306210675235</v>
      </c>
      <c r="H387" s="283">
        <v>2734.4020386974926</v>
      </c>
      <c r="I387" s="283">
        <v>2735.3959276770152</v>
      </c>
      <c r="J387" s="283">
        <v>2736.4618331127563</v>
      </c>
      <c r="K387" s="283">
        <v>2737.5961458369056</v>
      </c>
      <c r="L387" s="283">
        <v>2738.7918228279632</v>
      </c>
      <c r="M387" s="283">
        <v>2740.1009586699984</v>
      </c>
      <c r="N387" s="283">
        <v>2741.49975707822</v>
      </c>
      <c r="O387" s="283">
        <v>2742.9940326410324</v>
      </c>
    </row>
    <row r="388" outlineLevel="2" collapsed="1" hidden="1">
      <c r="B388" s="296" t="s">
        <v>47</v>
      </c>
      <c r="C388" s="283" t="s">
        <v>6</v>
      </c>
      <c r="D388" s="283">
        <v>122.05737130137999</v>
      </c>
      <c r="E388" s="283">
        <v>121.64231211915705</v>
      </c>
      <c r="F388" s="283">
        <v>120.72727198324492</v>
      </c>
      <c r="G388" s="283">
        <v>119.69378932476509</v>
      </c>
      <c r="H388" s="283">
        <v>118.5979613025072</v>
      </c>
      <c r="I388" s="283">
        <v>117.60407232298469</v>
      </c>
      <c r="J388" s="283">
        <v>116.53816688724375</v>
      </c>
      <c r="K388" s="283">
        <v>115.40385416309442</v>
      </c>
      <c r="L388" s="283">
        <v>114.20817717203684</v>
      </c>
      <c r="M388" s="283">
        <v>112.89904133000178</v>
      </c>
      <c r="N388" s="283">
        <v>111.50024292178033</v>
      </c>
      <c r="O388" s="283">
        <v>110.00596735896775</v>
      </c>
    </row>
    <row r="389" outlineLevel="2" collapsed="1" hidden="1">
      <c r="B389" s="296" t="s">
        <v>50</v>
      </c>
      <c r="C389" s="297" t="s">
        <v>6</v>
      </c>
      <c r="D389" s="297">
        <v>0.70398046369178613</v>
      </c>
      <c r="E389" s="297">
        <v>0.73381673836294625</v>
      </c>
      <c r="F389" s="297">
        <v>0.7657926095626072</v>
      </c>
      <c r="G389" s="297">
        <v>0.79721173591550165</v>
      </c>
      <c r="H389" s="297">
        <v>0.82979449523409621</v>
      </c>
      <c r="I389" s="297">
        <v>0.862388827874472</v>
      </c>
      <c r="J389" s="297">
        <v>0.89475191272886434</v>
      </c>
      <c r="K389" s="297">
        <v>0.92662734434334848</v>
      </c>
      <c r="L389" s="297">
        <v>0.95728570032555427</v>
      </c>
      <c r="M389" s="297">
        <v>0.9869155882865791</v>
      </c>
      <c r="N389" s="297">
        <v>1.0153510004879776</v>
      </c>
      <c r="O389" s="297">
        <v>1.0434385436776557</v>
      </c>
    </row>
    <row r="390" outlineLevel="2" collapsed="1" hidden="1">
      <c r="B390" s="294" t="s">
        <v>52</v>
      </c>
    </row>
    <row r="391" outlineLevel="2" collapsed="1" hidden="1">
      <c r="B391" s="298" t="s">
        <v>22</v>
      </c>
      <c r="C391" s="299">
        <v>27346</v>
      </c>
      <c r="D391" s="299">
        <v>27346</v>
      </c>
      <c r="E391" s="299">
        <v>27346</v>
      </c>
      <c r="F391" s="299">
        <v>27346</v>
      </c>
      <c r="G391" s="299">
        <v>27346</v>
      </c>
      <c r="H391" s="299">
        <v>27346</v>
      </c>
      <c r="I391" s="299">
        <v>27346</v>
      </c>
      <c r="J391" s="299">
        <v>27346</v>
      </c>
      <c r="K391" s="299">
        <v>27346</v>
      </c>
      <c r="L391" s="299">
        <v>27346</v>
      </c>
      <c r="M391" s="299">
        <v>27346</v>
      </c>
      <c r="N391" s="299">
        <v>27346</v>
      </c>
      <c r="O391" s="299">
        <v>27346</v>
      </c>
    </row>
    <row r="392" outlineLevel="2" collapsed="1" hidden="1">
      <c r="B392" s="298" t="s">
        <v>23</v>
      </c>
      <c r="C392" s="299" t="s">
        <v>6</v>
      </c>
      <c r="D392" s="299">
        <v>14.9022665795317</v>
      </c>
      <c r="E392" s="299">
        <v>15.011172735682028</v>
      </c>
      <c r="F392" s="299">
        <v>15.11117812456661</v>
      </c>
      <c r="G392" s="299">
        <v>15.229573783517814</v>
      </c>
      <c r="H392" s="299">
        <v>15.367094717560034</v>
      </c>
      <c r="I392" s="299">
        <v>15.503775074790744</v>
      </c>
      <c r="J392" s="299">
        <v>15.638473171091874</v>
      </c>
      <c r="K392" s="299">
        <v>15.771556486712415</v>
      </c>
      <c r="L392" s="299">
        <v>15.904261783404737</v>
      </c>
      <c r="M392" s="299">
        <v>16.033915235107287</v>
      </c>
      <c r="N392" s="299">
        <v>16.160911215437583</v>
      </c>
      <c r="O392" s="299">
        <v>16.287085422794213</v>
      </c>
    </row>
    <row r="393" outlineLevel="2" collapsed="1" hidden="1">
      <c r="B393" s="300" t="s">
        <v>30</v>
      </c>
      <c r="C393" s="299" t="s">
        <v>6</v>
      </c>
      <c r="D393" s="299">
        <v>32.8152</v>
      </c>
      <c r="E393" s="299">
        <v>32.815199999999983</v>
      </c>
      <c r="F393" s="299">
        <v>32.815200000000047</v>
      </c>
      <c r="G393" s="299">
        <v>32.815199999999933</v>
      </c>
      <c r="H393" s="299">
        <v>32.815200000000026</v>
      </c>
      <c r="I393" s="299">
        <v>32.815199999999976</v>
      </c>
      <c r="J393" s="299">
        <v>32.815200000000026</v>
      </c>
      <c r="K393" s="299">
        <v>32.81520000000004</v>
      </c>
      <c r="L393" s="299">
        <v>32.815199999999905</v>
      </c>
      <c r="M393" s="299">
        <v>32.8151999999999</v>
      </c>
      <c r="N393" s="299">
        <v>32.815199999999926</v>
      </c>
      <c r="O393" s="299">
        <v>32.815200000000054</v>
      </c>
    </row>
    <row r="394" outlineLevel="2" collapsed="1" hidden="1">
      <c r="B394" s="300" t="s">
        <v>31</v>
      </c>
      <c r="C394" s="301" t="s">
        <v>6</v>
      </c>
      <c r="D394" s="301">
        <v>0.65394280316821618</v>
      </c>
      <c r="E394" s="301">
        <v>0.65872183437498844</v>
      </c>
      <c r="F394" s="301">
        <v>0.663110281192128</v>
      </c>
      <c r="G394" s="301">
        <v>0.6683057317421699</v>
      </c>
      <c r="H394" s="301">
        <v>0.67434043959160539</v>
      </c>
      <c r="I394" s="301">
        <v>0.68033826116246954</v>
      </c>
      <c r="J394" s="301">
        <v>0.68624909695422553</v>
      </c>
      <c r="K394" s="301">
        <v>0.69208907277316234</v>
      </c>
      <c r="L394" s="301">
        <v>0.69791246032639809</v>
      </c>
      <c r="M394" s="301">
        <v>0.70360192650218467</v>
      </c>
      <c r="N394" s="301">
        <v>0.70917477724439038</v>
      </c>
      <c r="O394" s="301">
        <v>0.7147115668599815</v>
      </c>
    </row>
    <row r="395" outlineLevel="2" collapsed="1" hidden="1">
      <c r="B395" s="300" t="s">
        <v>46</v>
      </c>
      <c r="C395" s="299" t="s">
        <v>6</v>
      </c>
      <c r="D395" s="299">
        <v>649.685354716406</v>
      </c>
      <c r="E395" s="299">
        <v>648.8852123487161</v>
      </c>
      <c r="F395" s="299">
        <v>645.63133328639924</v>
      </c>
      <c r="G395" s="299">
        <v>642.40721116886948</v>
      </c>
      <c r="H395" s="299">
        <v>639.1941421634109</v>
      </c>
      <c r="I395" s="299">
        <v>637.45123089753656</v>
      </c>
      <c r="J395" s="299">
        <v>635.53444426344709</v>
      </c>
      <c r="K395" s="299">
        <v>633.56724306221508</v>
      </c>
      <c r="L395" s="299">
        <v>631.49909330966022</v>
      </c>
      <c r="M395" s="299">
        <v>628.94817023897315</v>
      </c>
      <c r="N395" s="299">
        <v>626.06975832045021</v>
      </c>
      <c r="O395" s="299">
        <v>622.80145433054793</v>
      </c>
    </row>
    <row r="396" outlineLevel="2" collapsed="1" hidden="1">
      <c r="B396" s="300" t="s">
        <v>36</v>
      </c>
      <c r="C396" s="299" t="s">
        <v>6</v>
      </c>
      <c r="D396" s="299">
        <v>26696.314645283597</v>
      </c>
      <c r="E396" s="299">
        <v>26697.114787651255</v>
      </c>
      <c r="F396" s="299">
        <v>26700.368666713664</v>
      </c>
      <c r="G396" s="299">
        <v>26703.592788831083</v>
      </c>
      <c r="H396" s="299">
        <v>26706.805857836644</v>
      </c>
      <c r="I396" s="299">
        <v>26708.548769102425</v>
      </c>
      <c r="J396" s="299">
        <v>26710.465555736544</v>
      </c>
      <c r="K396" s="299">
        <v>26712.432756937822</v>
      </c>
      <c r="L396" s="299">
        <v>26714.50090669034</v>
      </c>
      <c r="M396" s="299">
        <v>26717.051829761025</v>
      </c>
      <c r="N396" s="299">
        <v>26719.930241679485</v>
      </c>
      <c r="O396" s="299">
        <v>26723.198545669427</v>
      </c>
    </row>
    <row r="397" outlineLevel="2" collapsed="1" hidden="1">
      <c r="B397" s="300" t="s">
        <v>47</v>
      </c>
      <c r="C397" s="299" t="s">
        <v>6</v>
      </c>
      <c r="D397" s="299">
        <v>649.68535471640155</v>
      </c>
      <c r="E397" s="299">
        <v>648.88521234874429</v>
      </c>
      <c r="F397" s="299">
        <v>645.63133328633387</v>
      </c>
      <c r="G397" s="299">
        <v>642.40721116891507</v>
      </c>
      <c r="H397" s="299">
        <v>639.19414216335485</v>
      </c>
      <c r="I397" s="299">
        <v>637.45123089757567</v>
      </c>
      <c r="J397" s="299">
        <v>635.53444426345447</v>
      </c>
      <c r="K397" s="299">
        <v>633.5672430621795</v>
      </c>
      <c r="L397" s="299">
        <v>631.49909330965954</v>
      </c>
      <c r="M397" s="299">
        <v>628.94817023897542</v>
      </c>
      <c r="N397" s="299">
        <v>626.0697583205141</v>
      </c>
      <c r="O397" s="299">
        <v>622.801454330571</v>
      </c>
    </row>
    <row r="398" outlineLevel="2" collapsed="1" hidden="1">
      <c r="B398" s="300" t="s">
        <v>53</v>
      </c>
      <c r="C398" s="301" t="s">
        <v>6</v>
      </c>
      <c r="D398" s="301">
        <v>0.65872183437498844</v>
      </c>
      <c r="E398" s="301">
        <v>0.66311028119212778</v>
      </c>
      <c r="F398" s="301">
        <v>0.66830573174217</v>
      </c>
      <c r="G398" s="301">
        <v>0.67434043959160539</v>
      </c>
      <c r="H398" s="301">
        <v>0.68033826116246954</v>
      </c>
      <c r="I398" s="301">
        <v>0.68624909695422565</v>
      </c>
      <c r="J398" s="301">
        <v>0.69208907277316234</v>
      </c>
      <c r="K398" s="301">
        <v>0.6979124603263982</v>
      </c>
      <c r="L398" s="301">
        <v>0.70360192650218489</v>
      </c>
      <c r="M398" s="301">
        <v>0.70917477724439026</v>
      </c>
      <c r="N398" s="301">
        <v>0.71471156685998161</v>
      </c>
      <c r="O398" s="301">
        <v>0.72029880239101662</v>
      </c>
    </row>
    <row r="399" outlineLevel="2" collapsed="1" hidden="1">
      <c r="B399" s="294" t="s">
        <v>54</v>
      </c>
    </row>
    <row r="400" outlineLevel="2" collapsed="1" hidden="1">
      <c r="B400" s="295" t="s">
        <v>22</v>
      </c>
      <c r="C400" s="283">
        <v>301</v>
      </c>
      <c r="D400" s="283">
        <v>301</v>
      </c>
      <c r="E400" s="283">
        <v>301</v>
      </c>
      <c r="F400" s="283">
        <v>301</v>
      </c>
      <c r="G400" s="283">
        <v>301</v>
      </c>
      <c r="H400" s="283">
        <v>301</v>
      </c>
      <c r="I400" s="283">
        <v>301</v>
      </c>
      <c r="J400" s="283">
        <v>301</v>
      </c>
      <c r="K400" s="283">
        <v>301</v>
      </c>
      <c r="L400" s="283">
        <v>301</v>
      </c>
      <c r="M400" s="283">
        <v>301</v>
      </c>
      <c r="N400" s="283">
        <v>301</v>
      </c>
      <c r="O400" s="283">
        <v>301</v>
      </c>
    </row>
    <row r="401" outlineLevel="2" collapsed="1" hidden="1">
      <c r="B401" s="295" t="s">
        <v>23</v>
      </c>
      <c r="C401" s="283" t="s">
        <v>6</v>
      </c>
      <c r="D401" s="283">
        <v>0</v>
      </c>
      <c r="E401" s="283">
        <v>0</v>
      </c>
      <c r="F401" s="283">
        <v>0</v>
      </c>
      <c r="G401" s="283">
        <v>0</v>
      </c>
      <c r="H401" s="283">
        <v>0</v>
      </c>
      <c r="I401" s="283">
        <v>0</v>
      </c>
      <c r="J401" s="283">
        <v>0</v>
      </c>
      <c r="K401" s="283">
        <v>0</v>
      </c>
      <c r="L401" s="283">
        <v>0</v>
      </c>
      <c r="M401" s="283">
        <v>0</v>
      </c>
      <c r="N401" s="283">
        <v>0</v>
      </c>
      <c r="O401" s="283">
        <v>0</v>
      </c>
    </row>
    <row r="403">
      <c r="B403" s="281" t="s">
        <v>58</v>
      </c>
      <c r="C403" s="281"/>
    </row>
    <row r="404">
      <c r="B404" s="268" t="s">
        <v>5</v>
      </c>
      <c r="C404" s="283" t="s">
        <v>6</v>
      </c>
      <c r="D404" s="283">
        <v>412.47904868061056</v>
      </c>
      <c r="E404" s="283">
        <v>404.38448718785111</v>
      </c>
      <c r="F404" s="283">
        <v>392.57426772477282</v>
      </c>
      <c r="G404" s="283">
        <v>415.9429921121889</v>
      </c>
      <c r="H404" s="283">
        <v>403.3088332056256</v>
      </c>
      <c r="I404" s="283">
        <v>390.26290343484987</v>
      </c>
      <c r="J404" s="283">
        <v>413.61939551513495</v>
      </c>
      <c r="K404" s="283">
        <v>388.72773761595977</v>
      </c>
      <c r="L404" s="283">
        <v>412.08254320321146</v>
      </c>
      <c r="M404" s="283">
        <v>399.44317442949932</v>
      </c>
      <c r="N404" s="283">
        <v>386.36373835846473</v>
      </c>
      <c r="O404" s="283">
        <v>409.6430635911284</v>
      </c>
    </row>
    <row r="405">
      <c r="B405" s="268" t="s">
        <v>7</v>
      </c>
      <c r="C405" s="283" t="s">
        <v>6</v>
      </c>
      <c r="D405" s="283">
        <v>44.7280693654991</v>
      </c>
      <c r="E405" s="283">
        <v>47.621101229646285</v>
      </c>
      <c r="F405" s="283">
        <v>51.514858269566375</v>
      </c>
      <c r="G405" s="283">
        <v>56.274019265267249</v>
      </c>
      <c r="H405" s="283">
        <v>63.624642549000413</v>
      </c>
      <c r="I405" s="283">
        <v>70.404195514936873</v>
      </c>
      <c r="J405" s="283">
        <v>76.720934276461236</v>
      </c>
      <c r="K405" s="283">
        <v>82.742481771325259</v>
      </c>
      <c r="L405" s="283">
        <v>88.561012391196243</v>
      </c>
      <c r="M405" s="283">
        <v>94.195795131728985</v>
      </c>
      <c r="N405" s="283">
        <v>99.588005370103659</v>
      </c>
      <c r="O405" s="283">
        <v>104.73400957966373</v>
      </c>
    </row>
    <row r="406">
      <c r="B406" s="284" t="s">
        <v>8</v>
      </c>
      <c r="C406" s="285" t="s">
        <v>6</v>
      </c>
      <c r="D406" s="285">
        <v>367.75097931511141</v>
      </c>
      <c r="E406" s="285">
        <v>356.76338595820482</v>
      </c>
      <c r="F406" s="285">
        <v>341.05940945520643</v>
      </c>
      <c r="G406" s="285">
        <v>359.66897284692163</v>
      </c>
      <c r="H406" s="285">
        <v>339.68419065662522</v>
      </c>
      <c r="I406" s="285">
        <v>319.858707919913</v>
      </c>
      <c r="J406" s="285">
        <v>336.89846123867369</v>
      </c>
      <c r="K406" s="285">
        <v>305.98525584463448</v>
      </c>
      <c r="L406" s="285">
        <v>323.52153081201516</v>
      </c>
      <c r="M406" s="285">
        <v>305.24737929777035</v>
      </c>
      <c r="N406" s="285">
        <v>286.77573298836109</v>
      </c>
      <c r="O406" s="285">
        <v>304.90905401146466</v>
      </c>
    </row>
    <row r="407" outlineLevel="1">
      <c r="B407" s="286" t="s">
        <v>9</v>
      </c>
      <c r="C407" s="283" t="s">
        <v>6</v>
      </c>
      <c r="D407" s="283">
        <v>279.25</v>
      </c>
      <c r="E407" s="283">
        <v>279.24999999994458</v>
      </c>
      <c r="F407" s="283">
        <v>279.24999999901837</v>
      </c>
      <c r="G407" s="283">
        <v>279.24999999766345</v>
      </c>
      <c r="H407" s="283">
        <v>279.25000000199026</v>
      </c>
      <c r="I407" s="283">
        <v>279.249999999683</v>
      </c>
      <c r="J407" s="283">
        <v>279.25000000354476</v>
      </c>
      <c r="K407" s="283">
        <v>279.24999999703743</v>
      </c>
      <c r="L407" s="283">
        <v>279.25000000305971</v>
      </c>
      <c r="M407" s="283">
        <v>279.24999999898347</v>
      </c>
      <c r="N407" s="283">
        <v>279.24999999814207</v>
      </c>
      <c r="O407" s="283">
        <v>279.25000000411541</v>
      </c>
    </row>
    <row r="408" outlineLevel="1">
      <c r="B408" s="286" t="s">
        <v>10</v>
      </c>
      <c r="C408" s="283" t="s">
        <v>6</v>
      </c>
      <c r="D408" s="283">
        <v>13.3346014888026</v>
      </c>
      <c r="E408" s="283">
        <v>13.334457478223412</v>
      </c>
      <c r="F408" s="283">
        <v>13.334091308805917</v>
      </c>
      <c r="G408" s="283">
        <v>13.328217719115179</v>
      </c>
      <c r="H408" s="283">
        <v>13.312683518077357</v>
      </c>
      <c r="I408" s="283">
        <v>13.258451352634028</v>
      </c>
      <c r="J408" s="283">
        <v>13.170881027000286</v>
      </c>
      <c r="K408" s="283">
        <v>13.114262130835927</v>
      </c>
      <c r="L408" s="283">
        <v>13.074762976702012</v>
      </c>
      <c r="M408" s="283">
        <v>13.035979788124115</v>
      </c>
      <c r="N408" s="283">
        <v>12.966986875070852</v>
      </c>
      <c r="O408" s="283">
        <v>12.897977777399367</v>
      </c>
    </row>
    <row r="409" outlineLevel="1">
      <c r="B409" s="286" t="s">
        <v>11</v>
      </c>
      <c r="C409" s="283" t="s">
        <v>6</v>
      </c>
      <c r="D409" s="283">
        <v>75.166377826308818</v>
      </c>
      <c r="E409" s="283">
        <v>64.178928480036788</v>
      </c>
      <c r="F409" s="283">
        <v>48.475318147382119</v>
      </c>
      <c r="G409" s="283">
        <v>67.090755130143052</v>
      </c>
      <c r="H409" s="283">
        <v>47.121507136557611</v>
      </c>
      <c r="I409" s="283">
        <v>27.350256567595952</v>
      </c>
      <c r="J409" s="283">
        <v>44.477580208128728</v>
      </c>
      <c r="K409" s="283">
        <v>13.620993716761131</v>
      </c>
      <c r="L409" s="283">
        <v>31.196767832253478</v>
      </c>
      <c r="M409" s="283">
        <v>12.961399510662737</v>
      </c>
      <c r="N409" s="283">
        <v>-5.4412538848518128</v>
      </c>
      <c r="O409" s="283">
        <v>12.761076229949907</v>
      </c>
    </row>
    <row r="410" outlineLevel="1">
      <c r="B410" s="287" t="s">
        <v>12</v>
      </c>
      <c r="C410" s="288" t="s">
        <v>6</v>
      </c>
      <c r="D410" s="288">
        <v>16.948450468164339</v>
      </c>
      <c r="E410" s="288">
        <v>14.471009803841445</v>
      </c>
      <c r="F410" s="288">
        <v>10.930173201213558</v>
      </c>
      <c r="G410" s="288">
        <v>15.127565981993929</v>
      </c>
      <c r="H410" s="288">
        <v>10.624917054466206</v>
      </c>
      <c r="I410" s="288">
        <v>6.1669124165943536</v>
      </c>
      <c r="J410" s="288">
        <v>10.028766676015499</v>
      </c>
      <c r="K410" s="288">
        <v>3.0712499925053294</v>
      </c>
      <c r="L410" s="288">
        <v>7.0342204807786892</v>
      </c>
      <c r="M410" s="288">
        <v>2.922525256068262</v>
      </c>
      <c r="N410" s="288">
        <v>-1.2268892637771847</v>
      </c>
      <c r="O410" s="288">
        <v>2.8773565343742753</v>
      </c>
    </row>
    <row r="411" outlineLevel="1">
      <c r="B411" s="286" t="s">
        <v>13</v>
      </c>
      <c r="C411" s="283" t="s">
        <v>6</v>
      </c>
      <c r="D411" s="283">
        <v>58.217927358144479</v>
      </c>
      <c r="E411" s="283">
        <v>49.707918676195348</v>
      </c>
      <c r="F411" s="283">
        <v>37.545144946168556</v>
      </c>
      <c r="G411" s="283">
        <v>51.963189148149119</v>
      </c>
      <c r="H411" s="283">
        <v>36.4965900820914</v>
      </c>
      <c r="I411" s="283">
        <v>21.1833441510016</v>
      </c>
      <c r="J411" s="283">
        <v>34.448813532113228</v>
      </c>
      <c r="K411" s="283">
        <v>10.549743724255803</v>
      </c>
      <c r="L411" s="283">
        <v>24.162547351474785</v>
      </c>
      <c r="M411" s="283">
        <v>10.038874254594475</v>
      </c>
      <c r="N411" s="283">
        <v>-4.2143646210746279</v>
      </c>
      <c r="O411" s="283">
        <v>9.8837196955756319</v>
      </c>
    </row>
    <row r="412" outlineLevel="1">
      <c r="B412" s="286" t="s">
        <v>14</v>
      </c>
      <c r="C412" s="283" t="s">
        <v>6</v>
      </c>
      <c r="D412" s="283">
        <v>0</v>
      </c>
      <c r="E412" s="283">
        <v>0</v>
      </c>
      <c r="F412" s="283">
        <v>0</v>
      </c>
      <c r="G412" s="283">
        <v>0</v>
      </c>
      <c r="H412" s="283">
        <v>0</v>
      </c>
      <c r="I412" s="283">
        <v>0</v>
      </c>
      <c r="J412" s="283">
        <v>0</v>
      </c>
      <c r="K412" s="283">
        <v>0</v>
      </c>
      <c r="L412" s="283">
        <v>0</v>
      </c>
      <c r="M412" s="283">
        <v>0</v>
      </c>
      <c r="N412" s="283">
        <v>0</v>
      </c>
      <c r="O412" s="283">
        <v>0</v>
      </c>
    </row>
    <row r="413" outlineLevel="1">
      <c r="B413" s="286" t="s">
        <v>15</v>
      </c>
      <c r="C413" s="283" t="s">
        <v>6</v>
      </c>
      <c r="D413" s="283">
        <v>58.217927358144479</v>
      </c>
      <c r="E413" s="283">
        <v>49.707918676195348</v>
      </c>
      <c r="F413" s="283">
        <v>37.545144946168556</v>
      </c>
      <c r="G413" s="283">
        <v>51.963189148149119</v>
      </c>
      <c r="H413" s="283">
        <v>36.4965900820914</v>
      </c>
      <c r="I413" s="283">
        <v>21.1833441510016</v>
      </c>
      <c r="J413" s="283">
        <v>34.448813532113228</v>
      </c>
      <c r="K413" s="283">
        <v>10.549743724255803</v>
      </c>
      <c r="L413" s="283">
        <v>24.162547351474785</v>
      </c>
      <c r="M413" s="283">
        <v>10.038874254594475</v>
      </c>
      <c r="N413" s="283">
        <v>-4.2143646210746279</v>
      </c>
      <c r="O413" s="283">
        <v>9.8837196955756319</v>
      </c>
    </row>
    <row r="414" outlineLevel="1">
      <c r="B414" s="289" t="s">
        <v>16</v>
      </c>
      <c r="C414" s="290">
        <v>0</v>
      </c>
      <c r="D414" s="290">
        <v>0</v>
      </c>
      <c r="E414" s="290">
        <v>0</v>
      </c>
      <c r="F414" s="290">
        <v>0</v>
      </c>
      <c r="G414" s="290">
        <v>0</v>
      </c>
      <c r="H414" s="290">
        <v>0</v>
      </c>
      <c r="I414" s="290">
        <v>0</v>
      </c>
      <c r="J414" s="290">
        <v>0</v>
      </c>
      <c r="K414" s="290">
        <v>0</v>
      </c>
      <c r="L414" s="290">
        <v>0</v>
      </c>
      <c r="M414" s="290">
        <v>0</v>
      </c>
      <c r="N414" s="290">
        <v>0</v>
      </c>
      <c r="O414" s="290">
        <v>0</v>
      </c>
    </row>
    <row r="415" outlineLevel="1">
      <c r="B415" s="291" t="s">
        <v>17</v>
      </c>
      <c r="C415" s="283">
        <v>11305.000000000015</v>
      </c>
      <c r="D415" s="283">
        <v>8260.46715587169</v>
      </c>
      <c r="E415" s="283">
        <v>8310.1750745479312</v>
      </c>
      <c r="F415" s="283">
        <v>8347.7202194926449</v>
      </c>
      <c r="G415" s="283">
        <v>8399.6834086421732</v>
      </c>
      <c r="H415" s="283">
        <v>8436.1799987257873</v>
      </c>
      <c r="I415" s="283">
        <v>8457.3633428781031</v>
      </c>
      <c r="J415" s="283">
        <v>8491.81215640676</v>
      </c>
      <c r="K415" s="283">
        <v>8502.3619001308089</v>
      </c>
      <c r="L415" s="283">
        <v>8526.5244474766259</v>
      </c>
      <c r="M415" s="283">
        <v>8536.5633217367831</v>
      </c>
      <c r="N415" s="283">
        <v>8532.3489571109858</v>
      </c>
      <c r="O415" s="283">
        <v>8542.23267679894</v>
      </c>
    </row>
    <row r="416" outlineLevel="1"/>
    <row r="417" outlineLevel="1">
      <c r="B417" s="292" t="s">
        <v>18</v>
      </c>
    </row>
    <row r="418" outlineLevel="1">
      <c r="B418" s="293" t="s">
        <v>19</v>
      </c>
      <c r="C418" s="283">
        <v>99653.000000000015</v>
      </c>
      <c r="D418" s="283">
        <v>96608.4671558717</v>
      </c>
      <c r="E418" s="283">
        <v>96658.175074547937</v>
      </c>
      <c r="F418" s="283">
        <v>96695.72021949265</v>
      </c>
      <c r="G418" s="283">
        <v>96747.683408642173</v>
      </c>
      <c r="H418" s="283">
        <v>96784.179998725784</v>
      </c>
      <c r="I418" s="283">
        <v>96805.3633428781</v>
      </c>
      <c r="J418" s="283">
        <v>96839.81215640677</v>
      </c>
      <c r="K418" s="283">
        <v>96850.361900130825</v>
      </c>
      <c r="L418" s="283">
        <v>96874.524447476622</v>
      </c>
      <c r="M418" s="283">
        <v>96884.563321736787</v>
      </c>
      <c r="N418" s="283">
        <v>96880.348957110982</v>
      </c>
      <c r="O418" s="283">
        <v>96890.232676798958</v>
      </c>
    </row>
    <row r="419" outlineLevel="1">
      <c r="B419" s="293" t="s">
        <v>20</v>
      </c>
      <c r="C419" s="282"/>
      <c r="D419" s="282">
        <v>412.479048680611</v>
      </c>
      <c r="E419" s="282">
        <v>404.384487187851</v>
      </c>
      <c r="F419" s="282">
        <v>392.574267724773</v>
      </c>
      <c r="G419" s="282">
        <v>415.942992112189</v>
      </c>
      <c r="H419" s="282">
        <v>403.308833205626</v>
      </c>
      <c r="I419" s="282">
        <v>390.26290343485</v>
      </c>
      <c r="J419" s="282">
        <v>413.619395515135</v>
      </c>
      <c r="K419" s="282">
        <v>388.72773761596</v>
      </c>
      <c r="L419" s="282">
        <v>412.082543203211</v>
      </c>
      <c r="M419" s="282">
        <v>399.443174429499</v>
      </c>
      <c r="N419" s="282">
        <v>386.363738358465</v>
      </c>
      <c r="O419" s="282">
        <v>409.643063591128</v>
      </c>
    </row>
    <row r="420" outlineLevel="2" collapsed="1" hidden="1">
      <c r="B420" s="294" t="s">
        <v>21</v>
      </c>
    </row>
    <row r="421" outlineLevel="2" collapsed="1" hidden="1">
      <c r="B421" s="295" t="s">
        <v>22</v>
      </c>
      <c r="C421" s="283">
        <v>10118</v>
      </c>
      <c r="D421" s="283">
        <v>7073.4671558716846</v>
      </c>
      <c r="E421" s="283">
        <v>7123.1750745479221</v>
      </c>
      <c r="F421" s="283">
        <v>7160.7202194926376</v>
      </c>
      <c r="G421" s="283">
        <v>7212.6834086421595</v>
      </c>
      <c r="H421" s="283">
        <v>7249.1799987257737</v>
      </c>
      <c r="I421" s="283">
        <v>7270.3633428780931</v>
      </c>
      <c r="J421" s="283">
        <v>7304.8121564067587</v>
      </c>
      <c r="K421" s="283">
        <v>7315.3619001308061</v>
      </c>
      <c r="L421" s="283">
        <v>7339.5244474766105</v>
      </c>
      <c r="M421" s="283">
        <v>7349.56332173677</v>
      </c>
      <c r="N421" s="283">
        <v>7345.3489571109722</v>
      </c>
      <c r="O421" s="283">
        <v>7355.2326767989389</v>
      </c>
    </row>
    <row r="422" outlineLevel="2" collapsed="1" hidden="1">
      <c r="B422" s="295" t="s">
        <v>23</v>
      </c>
      <c r="C422" s="283" t="s">
        <v>6</v>
      </c>
      <c r="D422" s="283">
        <v>6.17</v>
      </c>
      <c r="E422" s="283">
        <v>0</v>
      </c>
      <c r="F422" s="283">
        <v>0</v>
      </c>
      <c r="G422" s="283">
        <v>0</v>
      </c>
      <c r="H422" s="283">
        <v>0</v>
      </c>
      <c r="I422" s="283">
        <v>0</v>
      </c>
      <c r="J422" s="283">
        <v>0</v>
      </c>
      <c r="K422" s="283">
        <v>0</v>
      </c>
      <c r="L422" s="283">
        <v>0</v>
      </c>
      <c r="M422" s="283">
        <v>0</v>
      </c>
      <c r="N422" s="283">
        <v>0</v>
      </c>
      <c r="O422" s="283">
        <v>0</v>
      </c>
    </row>
    <row r="423" outlineLevel="2" collapsed="1" hidden="1">
      <c r="B423" s="296" t="s">
        <v>24</v>
      </c>
      <c r="C423" s="297" t="s">
        <v>6</v>
      </c>
      <c r="D423" s="297">
        <v>0</v>
      </c>
      <c r="E423" s="297">
        <v>0</v>
      </c>
      <c r="F423" s="297">
        <v>0</v>
      </c>
      <c r="G423" s="297">
        <v>0</v>
      </c>
      <c r="H423" s="297">
        <v>0</v>
      </c>
      <c r="I423" s="297">
        <v>0</v>
      </c>
      <c r="J423" s="297">
        <v>0</v>
      </c>
      <c r="K423" s="297">
        <v>0</v>
      </c>
      <c r="L423" s="297">
        <v>0</v>
      </c>
      <c r="M423" s="297">
        <v>0</v>
      </c>
      <c r="N423" s="297">
        <v>0</v>
      </c>
      <c r="O423" s="297">
        <v>0</v>
      </c>
    </row>
    <row r="424" outlineLevel="2" collapsed="1" hidden="1">
      <c r="B424" s="294" t="s">
        <v>25</v>
      </c>
    </row>
    <row r="425" outlineLevel="2" collapsed="1" hidden="1">
      <c r="B425" s="298" t="s">
        <v>26</v>
      </c>
      <c r="C425" s="299">
        <v>78289</v>
      </c>
      <c r="D425" s="299">
        <v>78289</v>
      </c>
      <c r="E425" s="299">
        <v>78289</v>
      </c>
      <c r="F425" s="299">
        <v>78289</v>
      </c>
      <c r="G425" s="299">
        <v>78289</v>
      </c>
      <c r="H425" s="299">
        <v>78289</v>
      </c>
      <c r="I425" s="299">
        <v>78289</v>
      </c>
      <c r="J425" s="299">
        <v>78289</v>
      </c>
      <c r="K425" s="299">
        <v>78289</v>
      </c>
      <c r="L425" s="299">
        <v>78289</v>
      </c>
      <c r="M425" s="299">
        <v>78289</v>
      </c>
      <c r="N425" s="299">
        <v>78289</v>
      </c>
      <c r="O425" s="299">
        <v>78289</v>
      </c>
    </row>
    <row r="426" outlineLevel="2" collapsed="1" hidden="1">
      <c r="B426" s="300" t="s">
        <v>27</v>
      </c>
      <c r="C426" s="299" t="s">
        <v>6</v>
      </c>
      <c r="D426" s="299">
        <v>0</v>
      </c>
      <c r="E426" s="299">
        <v>0</v>
      </c>
      <c r="F426" s="299">
        <v>0</v>
      </c>
      <c r="G426" s="299">
        <v>0</v>
      </c>
      <c r="H426" s="299">
        <v>0</v>
      </c>
      <c r="I426" s="299">
        <v>0</v>
      </c>
      <c r="J426" s="299">
        <v>0</v>
      </c>
      <c r="K426" s="299">
        <v>0</v>
      </c>
      <c r="L426" s="299">
        <v>0</v>
      </c>
      <c r="M426" s="299">
        <v>0</v>
      </c>
      <c r="N426" s="299">
        <v>0</v>
      </c>
      <c r="O426" s="299">
        <v>0</v>
      </c>
    </row>
    <row r="427" outlineLevel="2" collapsed="1" hidden="1">
      <c r="B427" s="300" t="s">
        <v>28</v>
      </c>
      <c r="C427" s="299" t="s">
        <v>6</v>
      </c>
      <c r="D427" s="299">
        <v>15.621998725366002</v>
      </c>
      <c r="E427" s="299">
        <v>16.136280307419405</v>
      </c>
      <c r="F427" s="299">
        <v>16.760613689678838</v>
      </c>
      <c r="G427" s="299">
        <v>17.550258955041475</v>
      </c>
      <c r="H427" s="299">
        <v>18.697359446321418</v>
      </c>
      <c r="I427" s="299">
        <v>20.449984429740251</v>
      </c>
      <c r="J427" s="299">
        <v>23.205551160980818</v>
      </c>
      <c r="K427" s="299">
        <v>23.665240215333071</v>
      </c>
      <c r="L427" s="299">
        <v>23.959541739327669</v>
      </c>
      <c r="M427" s="299">
        <v>24.358632948790703</v>
      </c>
      <c r="N427" s="299">
        <v>25.042332709215039</v>
      </c>
      <c r="O427" s="299">
        <v>25.905207072316816</v>
      </c>
    </row>
    <row r="428" outlineLevel="2" collapsed="1" hidden="1">
      <c r="B428" s="298" t="s">
        <v>22</v>
      </c>
      <c r="C428" s="299">
        <v>78289</v>
      </c>
      <c r="D428" s="299">
        <v>78289</v>
      </c>
      <c r="E428" s="299">
        <v>78289</v>
      </c>
      <c r="F428" s="299">
        <v>78289</v>
      </c>
      <c r="G428" s="299">
        <v>78289</v>
      </c>
      <c r="H428" s="299">
        <v>78289</v>
      </c>
      <c r="I428" s="299">
        <v>78289</v>
      </c>
      <c r="J428" s="299">
        <v>78289</v>
      </c>
      <c r="K428" s="299">
        <v>78289</v>
      </c>
      <c r="L428" s="299">
        <v>78289</v>
      </c>
      <c r="M428" s="299">
        <v>78289</v>
      </c>
      <c r="N428" s="299">
        <v>78289</v>
      </c>
      <c r="O428" s="299">
        <v>78289</v>
      </c>
    </row>
    <row r="429" outlineLevel="2" collapsed="1" hidden="1">
      <c r="B429" s="300" t="s">
        <v>29</v>
      </c>
      <c r="C429" s="299" t="s">
        <v>6</v>
      </c>
      <c r="D429" s="299">
        <v>15.621998725366002</v>
      </c>
      <c r="E429" s="299">
        <v>16.136280307419405</v>
      </c>
      <c r="F429" s="299">
        <v>16.760613689678838</v>
      </c>
      <c r="G429" s="299">
        <v>17.550258955041475</v>
      </c>
      <c r="H429" s="299">
        <v>18.697359446321418</v>
      </c>
      <c r="I429" s="299">
        <v>20.449984429740251</v>
      </c>
      <c r="J429" s="299">
        <v>23.205551160980818</v>
      </c>
      <c r="K429" s="299">
        <v>23.665240215333071</v>
      </c>
      <c r="L429" s="299">
        <v>23.959541739327669</v>
      </c>
      <c r="M429" s="299">
        <v>24.358632948790703</v>
      </c>
      <c r="N429" s="299">
        <v>25.042332709215039</v>
      </c>
      <c r="O429" s="299">
        <v>25.905207072316816</v>
      </c>
    </row>
    <row r="430" outlineLevel="2" collapsed="1" hidden="1">
      <c r="B430" s="298" t="s">
        <v>23</v>
      </c>
      <c r="C430" s="299" t="s">
        <v>6</v>
      </c>
      <c r="D430" s="299">
        <v>389.91363367202916</v>
      </c>
      <c r="E430" s="299">
        <v>389.16414510747256</v>
      </c>
      <c r="F430" s="299">
        <v>388.41399310245384</v>
      </c>
      <c r="G430" s="299">
        <v>387.64759724185564</v>
      </c>
      <c r="H430" s="299">
        <v>386.86199167515525</v>
      </c>
      <c r="I430" s="299">
        <v>386.05925106547869</v>
      </c>
      <c r="J430" s="299">
        <v>385.27905237566279</v>
      </c>
      <c r="K430" s="299">
        <v>384.49295096703185</v>
      </c>
      <c r="L430" s="299">
        <v>383.70953496616659</v>
      </c>
      <c r="M430" s="299">
        <v>382.9169652622615</v>
      </c>
      <c r="N430" s="299">
        <v>382.07838731454365</v>
      </c>
      <c r="O430" s="299">
        <v>381.21772185429694</v>
      </c>
    </row>
    <row r="431" outlineLevel="2" collapsed="1" hidden="1">
      <c r="B431" s="300" t="s">
        <v>30</v>
      </c>
      <c r="C431" s="299" t="s">
        <v>6</v>
      </c>
      <c r="D431" s="299">
        <v>13.048166666666198</v>
      </c>
      <c r="E431" s="299">
        <v>13.030846243229387</v>
      </c>
      <c r="F431" s="299">
        <v>13.013767424373688</v>
      </c>
      <c r="G431" s="299">
        <v>12.996927323979177</v>
      </c>
      <c r="H431" s="299">
        <v>12.980323088668383</v>
      </c>
      <c r="I431" s="299">
        <v>12.963951896984359</v>
      </c>
      <c r="J431" s="299">
        <v>12.947810958281529</v>
      </c>
      <c r="K431" s="299">
        <v>12.931897514229192</v>
      </c>
      <c r="L431" s="299">
        <v>12.916208840487638</v>
      </c>
      <c r="M431" s="299">
        <v>12.900742238929864</v>
      </c>
      <c r="N431" s="299">
        <v>12.885495042746504</v>
      </c>
      <c r="O431" s="299">
        <v>12.870464620218387</v>
      </c>
    </row>
    <row r="432" outlineLevel="2" collapsed="1" hidden="1">
      <c r="B432" s="300" t="s">
        <v>31</v>
      </c>
      <c r="C432" s="301" t="s">
        <v>6</v>
      </c>
      <c r="D432" s="301">
        <v>5.7370762423328419</v>
      </c>
      <c r="E432" s="301">
        <v>5.717705396161195</v>
      </c>
      <c r="F432" s="301">
        <v>5.6966375262850457</v>
      </c>
      <c r="G432" s="301">
        <v>5.6727868020306431</v>
      </c>
      <c r="H432" s="301">
        <v>5.6431626240544723</v>
      </c>
      <c r="I432" s="301">
        <v>5.6039944304166118</v>
      </c>
      <c r="J432" s="301">
        <v>5.5497988409306336</v>
      </c>
      <c r="K432" s="301">
        <v>5.5307035841821781</v>
      </c>
      <c r="L432" s="301">
        <v>5.5141845198202386</v>
      </c>
      <c r="M432" s="301">
        <v>5.4959189512724009</v>
      </c>
      <c r="N432" s="301">
        <v>5.4725857467382939</v>
      </c>
      <c r="O432" s="301">
        <v>5.4461676319582075</v>
      </c>
    </row>
    <row r="433" outlineLevel="2" collapsed="1" hidden="1">
      <c r="B433" s="300" t="s">
        <v>32</v>
      </c>
      <c r="C433" s="299" t="s">
        <v>6</v>
      </c>
      <c r="D433" s="299">
        <v>1182.7091950405534</v>
      </c>
      <c r="E433" s="299">
        <v>1223.1243869672255</v>
      </c>
      <c r="F433" s="299">
        <v>1290.3943775531761</v>
      </c>
      <c r="G433" s="299">
        <v>1345.8596173973774</v>
      </c>
      <c r="H433" s="299">
        <v>1392.6559509999993</v>
      </c>
      <c r="I433" s="299">
        <v>1374.1005451908097</v>
      </c>
      <c r="J433" s="299">
        <v>1413.8322639346384</v>
      </c>
      <c r="K433" s="299">
        <v>1426.0928357593368</v>
      </c>
      <c r="L433" s="299">
        <v>1451.7755830841811</v>
      </c>
      <c r="M433" s="299">
        <v>1515.8514062508668</v>
      </c>
      <c r="N433" s="299">
        <v>1540.145232152727</v>
      </c>
      <c r="O433" s="299">
        <v>1590.0733729295348</v>
      </c>
    </row>
    <row r="434" outlineLevel="2" collapsed="1" hidden="1">
      <c r="B434" s="300" t="s">
        <v>33</v>
      </c>
      <c r="C434" s="299" t="s">
        <v>6</v>
      </c>
      <c r="D434" s="299">
        <v>541.37699203411978</v>
      </c>
      <c r="E434" s="299">
        <v>548.13307045413035</v>
      </c>
      <c r="F434" s="299">
        <v>554.99895648224754</v>
      </c>
      <c r="G434" s="299">
        <v>561.96498460085309</v>
      </c>
      <c r="H434" s="299">
        <v>569.041542102164</v>
      </c>
      <c r="I434" s="299">
        <v>576.23457744867233</v>
      </c>
      <c r="J434" s="299">
        <v>583.573035760043</v>
      </c>
      <c r="K434" s="299">
        <v>591.04966951377833</v>
      </c>
      <c r="L434" s="299">
        <v>598.6729466988362</v>
      </c>
      <c r="M434" s="299">
        <v>606.43982573078085</v>
      </c>
      <c r="N434" s="299">
        <v>614.34141581271547</v>
      </c>
      <c r="O434" s="299">
        <v>622.39974387577251</v>
      </c>
    </row>
    <row r="435" outlineLevel="2" collapsed="1" hidden="1">
      <c r="B435" s="300" t="s">
        <v>34</v>
      </c>
      <c r="C435" s="299" t="s">
        <v>6</v>
      </c>
      <c r="D435" s="299">
        <v>234.67347660324396</v>
      </c>
      <c r="E435" s="299">
        <v>267.87778905695114</v>
      </c>
      <c r="F435" s="299">
        <v>327.55051520775243</v>
      </c>
      <c r="G435" s="299">
        <v>374.92001034175951</v>
      </c>
      <c r="H435" s="299">
        <v>412.6380731609176</v>
      </c>
      <c r="I435" s="299">
        <v>383.39705700036075</v>
      </c>
      <c r="J435" s="299">
        <v>409.7779548087085</v>
      </c>
      <c r="K435" s="299">
        <v>414.23834563687387</v>
      </c>
      <c r="L435" s="299">
        <v>432.37750812307814</v>
      </c>
      <c r="M435" s="299">
        <v>488.51071933685176</v>
      </c>
      <c r="N435" s="299">
        <v>504.06078567723085</v>
      </c>
      <c r="O435" s="299">
        <v>544.65879930025017</v>
      </c>
    </row>
    <row r="436" outlineLevel="2" collapsed="1" hidden="1">
      <c r="B436" s="300" t="s">
        <v>35</v>
      </c>
      <c r="C436" s="299" t="s">
        <v>6</v>
      </c>
      <c r="D436" s="299">
        <v>29.793259397826702</v>
      </c>
      <c r="E436" s="299">
        <v>30.980228591900698</v>
      </c>
      <c r="F436" s="299">
        <v>32.444680185096104</v>
      </c>
      <c r="G436" s="299">
        <v>34.323952536888676</v>
      </c>
      <c r="H436" s="299">
        <v>37.094667150430837</v>
      </c>
      <c r="I436" s="299">
        <v>41.373611573282211</v>
      </c>
      <c r="J436" s="299">
        <v>48.150031948505664</v>
      </c>
      <c r="K436" s="299">
        <v>49.243767155881805</v>
      </c>
      <c r="L436" s="299">
        <v>49.931802136587628</v>
      </c>
      <c r="M436" s="299">
        <v>50.884638159902458</v>
      </c>
      <c r="N436" s="299">
        <v>52.550138390983847</v>
      </c>
      <c r="O436" s="299">
        <v>54.667572519433513</v>
      </c>
    </row>
    <row r="437" outlineLevel="2" collapsed="1" hidden="1">
      <c r="B437" s="300" t="s">
        <v>36</v>
      </c>
      <c r="C437" s="299" t="s">
        <v>6</v>
      </c>
      <c r="D437" s="299">
        <v>77467.534273239435</v>
      </c>
      <c r="E437" s="299">
        <v>77425.872631589678</v>
      </c>
      <c r="F437" s="299">
        <v>77357.245234435613</v>
      </c>
      <c r="G437" s="299">
        <v>77300.240793564939</v>
      </c>
      <c r="H437" s="299">
        <v>77251.528358140131</v>
      </c>
      <c r="I437" s="299">
        <v>77267.544769548986</v>
      </c>
      <c r="J437" s="299">
        <v>77224.293426321557</v>
      </c>
      <c r="K437" s="299">
        <v>77210.802977478277</v>
      </c>
      <c r="L437" s="299">
        <v>77184.058201301144</v>
      </c>
      <c r="M437" s="299">
        <v>77118.80618382433</v>
      </c>
      <c r="N437" s="299">
        <v>77093.0053274087</v>
      </c>
      <c r="O437" s="299">
        <v>77041.368677229984</v>
      </c>
    </row>
    <row r="438" outlineLevel="2" collapsed="1" hidden="1">
      <c r="B438" s="300" t="s">
        <v>37</v>
      </c>
      <c r="C438" s="299" t="s">
        <v>6</v>
      </c>
      <c r="D438" s="299">
        <v>821.46572676054529</v>
      </c>
      <c r="E438" s="299">
        <v>863.127368410314</v>
      </c>
      <c r="F438" s="299">
        <v>931.75476556438878</v>
      </c>
      <c r="G438" s="299">
        <v>988.75920643503389</v>
      </c>
      <c r="H438" s="299">
        <v>1037.4716418598614</v>
      </c>
      <c r="I438" s="299">
        <v>1021.4552304510072</v>
      </c>
      <c r="J438" s="299">
        <v>1064.7065736784339</v>
      </c>
      <c r="K438" s="299">
        <v>1078.1970225217146</v>
      </c>
      <c r="L438" s="299">
        <v>1104.9417986988358</v>
      </c>
      <c r="M438" s="299">
        <v>1170.1938161756739</v>
      </c>
      <c r="N438" s="299">
        <v>1195.9946725913035</v>
      </c>
      <c r="O438" s="299">
        <v>1247.6313227700102</v>
      </c>
    </row>
    <row r="439" outlineLevel="2" collapsed="1" hidden="1">
      <c r="B439" s="300" t="s">
        <v>38</v>
      </c>
      <c r="C439" s="301" t="s">
        <v>6</v>
      </c>
      <c r="D439" s="301">
        <v>4.8941060883937242</v>
      </c>
      <c r="E439" s="301">
        <v>4.9118057762832157</v>
      </c>
      <c r="F439" s="301">
        <v>4.9334548634597652</v>
      </c>
      <c r="G439" s="301">
        <v>4.940181236346592</v>
      </c>
      <c r="H439" s="301">
        <v>4.9433022538929787</v>
      </c>
      <c r="I439" s="301">
        <v>4.942058447234956</v>
      </c>
      <c r="J439" s="301">
        <v>4.9376639770317157</v>
      </c>
      <c r="K439" s="301">
        <v>4.9308130361148548</v>
      </c>
      <c r="L439" s="301">
        <v>4.9228872964591961</v>
      </c>
      <c r="M439" s="301">
        <v>4.9052172822973175</v>
      </c>
      <c r="N439" s="301">
        <v>4.882876355891506</v>
      </c>
      <c r="O439" s="301">
        <v>4.8619241173232</v>
      </c>
    </row>
    <row r="440" outlineLevel="2" collapsed="1" hidden="1">
      <c r="B440" s="294" t="s">
        <v>39</v>
      </c>
    </row>
    <row r="441" outlineLevel="2" collapsed="1" hidden="1">
      <c r="B441" s="295" t="s">
        <v>26</v>
      </c>
      <c r="C441" s="283">
        <v>9000.0000000000109</v>
      </c>
      <c r="D441" s="283">
        <v>9000.0000000000109</v>
      </c>
      <c r="E441" s="283">
        <v>9000.0000000000109</v>
      </c>
      <c r="F441" s="283">
        <v>9000.0000000000109</v>
      </c>
      <c r="G441" s="283">
        <v>9000.0000000000109</v>
      </c>
      <c r="H441" s="283">
        <v>9000.0000000000109</v>
      </c>
      <c r="I441" s="283">
        <v>9000.0000000000109</v>
      </c>
      <c r="J441" s="283">
        <v>9000.0000000000109</v>
      </c>
      <c r="K441" s="283">
        <v>9000.0000000000109</v>
      </c>
      <c r="L441" s="283">
        <v>9000.0000000000109</v>
      </c>
      <c r="M441" s="283">
        <v>9000.0000000000109</v>
      </c>
      <c r="N441" s="283">
        <v>9000.0000000000109</v>
      </c>
      <c r="O441" s="283">
        <v>9000.0000000000109</v>
      </c>
    </row>
    <row r="442" outlineLevel="2" collapsed="1" hidden="1">
      <c r="B442" s="296" t="s">
        <v>27</v>
      </c>
      <c r="C442" s="283" t="s">
        <v>6</v>
      </c>
      <c r="D442" s="283">
        <v>0</v>
      </c>
      <c r="E442" s="283">
        <v>0</v>
      </c>
      <c r="F442" s="283">
        <v>0</v>
      </c>
      <c r="G442" s="283">
        <v>0</v>
      </c>
      <c r="H442" s="283">
        <v>0</v>
      </c>
      <c r="I442" s="283">
        <v>0</v>
      </c>
      <c r="J442" s="283">
        <v>0</v>
      </c>
      <c r="K442" s="283">
        <v>0</v>
      </c>
      <c r="L442" s="283">
        <v>0</v>
      </c>
      <c r="M442" s="283">
        <v>0</v>
      </c>
      <c r="N442" s="283">
        <v>0</v>
      </c>
      <c r="O442" s="283">
        <v>0</v>
      </c>
    </row>
    <row r="443" outlineLevel="2" collapsed="1" hidden="1">
      <c r="B443" s="296" t="s">
        <v>28</v>
      </c>
      <c r="C443" s="283" t="s">
        <v>6</v>
      </c>
      <c r="D443" s="283">
        <v>0.0090278314797</v>
      </c>
      <c r="E443" s="283">
        <v>0.014934231089823953</v>
      </c>
      <c r="F443" s="283">
        <v>0.024165053049516837</v>
      </c>
      <c r="G443" s="283">
        <v>0.038598362376673648</v>
      </c>
      <c r="H443" s="283">
        <v>0.061377510056246309</v>
      </c>
      <c r="I443" s="283">
        <v>0.097923352787263621</v>
      </c>
      <c r="J443" s="283">
        <v>0.16043702927033135</v>
      </c>
      <c r="K443" s="283">
        <v>0.16587237199580354</v>
      </c>
      <c r="L443" s="283">
        <v>0.16494787038294118</v>
      </c>
      <c r="M443" s="283">
        <v>0.16832338153552462</v>
      </c>
      <c r="N443" s="283">
        <v>0.18032542279982661</v>
      </c>
      <c r="O443" s="283">
        <v>0.19636357024011711</v>
      </c>
    </row>
    <row r="444" outlineLevel="2" collapsed="1" hidden="1">
      <c r="B444" s="295" t="s">
        <v>22</v>
      </c>
      <c r="C444" s="283">
        <v>9000.0000000000109</v>
      </c>
      <c r="D444" s="283">
        <v>9000.0000000000109</v>
      </c>
      <c r="E444" s="283">
        <v>9000.0000000000109</v>
      </c>
      <c r="F444" s="283">
        <v>9000.0000000000109</v>
      </c>
      <c r="G444" s="283">
        <v>9000.0000000000109</v>
      </c>
      <c r="H444" s="283">
        <v>9000.0000000000109</v>
      </c>
      <c r="I444" s="283">
        <v>9000.0000000000109</v>
      </c>
      <c r="J444" s="283">
        <v>9000.0000000000109</v>
      </c>
      <c r="K444" s="283">
        <v>9000.0000000000109</v>
      </c>
      <c r="L444" s="283">
        <v>9000.0000000000109</v>
      </c>
      <c r="M444" s="283">
        <v>9000.0000000000109</v>
      </c>
      <c r="N444" s="283">
        <v>9000.0000000000109</v>
      </c>
      <c r="O444" s="283">
        <v>9000.0000000000109</v>
      </c>
    </row>
    <row r="445" outlineLevel="2" collapsed="1" hidden="1">
      <c r="B445" s="296" t="s">
        <v>29</v>
      </c>
      <c r="C445" s="283" t="s">
        <v>6</v>
      </c>
      <c r="D445" s="283">
        <v>0.0090278314797</v>
      </c>
      <c r="E445" s="283">
        <v>0.014934231089823953</v>
      </c>
      <c r="F445" s="283">
        <v>0.024165053049516837</v>
      </c>
      <c r="G445" s="283">
        <v>0.038598362376673648</v>
      </c>
      <c r="H445" s="283">
        <v>0.061377510056246309</v>
      </c>
      <c r="I445" s="283">
        <v>0.097923352787263621</v>
      </c>
      <c r="J445" s="283">
        <v>0.16043702927033135</v>
      </c>
      <c r="K445" s="283">
        <v>0.16587237199580354</v>
      </c>
      <c r="L445" s="283">
        <v>0.16494787038294118</v>
      </c>
      <c r="M445" s="283">
        <v>0.16832338153552462</v>
      </c>
      <c r="N445" s="283">
        <v>0.18032542279982661</v>
      </c>
      <c r="O445" s="283">
        <v>0.19636357024011711</v>
      </c>
    </row>
    <row r="446" outlineLevel="2" collapsed="1" hidden="1">
      <c r="B446" s="295" t="s">
        <v>23</v>
      </c>
      <c r="C446" s="283" t="s">
        <v>6</v>
      </c>
      <c r="D446" s="283">
        <v>16.395415008581395</v>
      </c>
      <c r="E446" s="283">
        <v>15.220342080378538</v>
      </c>
      <c r="F446" s="283">
        <v>4.1602746223190152</v>
      </c>
      <c r="G446" s="283">
        <v>28.295394870333244</v>
      </c>
      <c r="H446" s="283">
        <v>16.446841530470344</v>
      </c>
      <c r="I446" s="283">
        <v>4.2036523693711709</v>
      </c>
      <c r="J446" s="283">
        <v>28.340343139472161</v>
      </c>
      <c r="K446" s="283">
        <v>4.23478664892798</v>
      </c>
      <c r="L446" s="283">
        <v>28.373008237044843</v>
      </c>
      <c r="M446" s="283">
        <v>16.5262091672378</v>
      </c>
      <c r="N446" s="283">
        <v>4.28535104392107</v>
      </c>
      <c r="O446" s="283">
        <v>28.425341736831438</v>
      </c>
    </row>
    <row r="447" outlineLevel="2" collapsed="1" hidden="1">
      <c r="B447" s="296" t="s">
        <v>31</v>
      </c>
      <c r="C447" s="297" t="s">
        <v>6</v>
      </c>
      <c r="D447" s="297">
        <v>2.1848516236135569</v>
      </c>
      <c r="E447" s="297">
        <v>2.0273877132384928</v>
      </c>
      <c r="F447" s="297">
        <v>0.5514812759025991</v>
      </c>
      <c r="G447" s="297">
        <v>3.7675728677275382</v>
      </c>
      <c r="H447" s="297">
        <v>2.1847285360552107</v>
      </c>
      <c r="I447" s="297">
        <v>0.54743053554452026</v>
      </c>
      <c r="J447" s="297">
        <v>3.7573208146935726</v>
      </c>
      <c r="K447" s="297">
        <v>0.5425219035909562</v>
      </c>
      <c r="L447" s="297">
        <v>3.761074715554916</v>
      </c>
      <c r="M447" s="297">
        <v>2.1810514380936334</v>
      </c>
      <c r="N447" s="297">
        <v>0.54733674948283173</v>
      </c>
      <c r="O447" s="297">
        <v>3.7638637555455046</v>
      </c>
    </row>
    <row r="448" outlineLevel="2" collapsed="1" hidden="1">
      <c r="B448" s="296" t="s">
        <v>32</v>
      </c>
      <c r="C448" s="283" t="s">
        <v>6</v>
      </c>
      <c r="D448" s="283">
        <v>22.4104659295172</v>
      </c>
      <c r="E448" s="283">
        <v>21.7542561804807</v>
      </c>
      <c r="F448" s="283">
        <v>11.447244524610165</v>
      </c>
      <c r="G448" s="283">
        <v>36.222587246216008</v>
      </c>
      <c r="H448" s="283">
        <v>24.857939177706204</v>
      </c>
      <c r="I448" s="283">
        <v>12.495347339759913</v>
      </c>
      <c r="J448" s="283">
        <v>37.111916127525262</v>
      </c>
      <c r="K448" s="283">
        <v>13.324841377371</v>
      </c>
      <c r="L448" s="283">
        <v>37.387452503159679</v>
      </c>
      <c r="M448" s="283">
        <v>26.445042109748844</v>
      </c>
      <c r="N448" s="283">
        <v>14.691612123870346</v>
      </c>
      <c r="O448" s="283">
        <v>39.19145866450841</v>
      </c>
    </row>
    <row r="449" outlineLevel="2" collapsed="1" hidden="1">
      <c r="B449" s="296" t="s">
        <v>33</v>
      </c>
      <c r="C449" s="283" t="s">
        <v>6</v>
      </c>
      <c r="D449" s="283">
        <v>4.7799206867553</v>
      </c>
      <c r="E449" s="283">
        <v>4.7955855847872257</v>
      </c>
      <c r="F449" s="283">
        <v>4.8105449889582195</v>
      </c>
      <c r="G449" s="283">
        <v>4.8243772689873925</v>
      </c>
      <c r="H449" s="283">
        <v>4.8376242723293927</v>
      </c>
      <c r="I449" s="283">
        <v>4.85008812422599</v>
      </c>
      <c r="J449" s="283">
        <v>4.8627599599029185</v>
      </c>
      <c r="K449" s="283">
        <v>4.8750249457817487</v>
      </c>
      <c r="L449" s="283">
        <v>4.88688662624397</v>
      </c>
      <c r="M449" s="283">
        <v>4.8992772531672983</v>
      </c>
      <c r="N449" s="283">
        <v>4.9106195845135439</v>
      </c>
      <c r="O449" s="283">
        <v>4.9215044288874044</v>
      </c>
    </row>
    <row r="450" outlineLevel="2" collapsed="1" hidden="1">
      <c r="B450" s="296" t="s">
        <v>34</v>
      </c>
      <c r="C450" s="283" t="s">
        <v>6</v>
      </c>
      <c r="D450" s="283">
        <v>1.2128616332714</v>
      </c>
      <c r="E450" s="283">
        <v>1.7014349355028704</v>
      </c>
      <c r="F450" s="283">
        <v>2.4166313425527219</v>
      </c>
      <c r="G450" s="283">
        <v>3.0071443656325596</v>
      </c>
      <c r="H450" s="283">
        <v>3.4211234793548768</v>
      </c>
      <c r="I450" s="283">
        <v>3.1982670707997447</v>
      </c>
      <c r="J450" s="283">
        <v>3.5096550721670381</v>
      </c>
      <c r="K450" s="283">
        <v>3.8017316846891989</v>
      </c>
      <c r="L450" s="283">
        <v>3.7160427294786538</v>
      </c>
      <c r="M450" s="283">
        <v>4.5990234285518916</v>
      </c>
      <c r="N450" s="283">
        <v>5.0444140715778536</v>
      </c>
      <c r="O450" s="283">
        <v>5.352539520502015</v>
      </c>
    </row>
    <row r="451" outlineLevel="2" collapsed="1" hidden="1">
      <c r="B451" s="296" t="s">
        <v>35</v>
      </c>
      <c r="C451" s="283" t="s">
        <v>6</v>
      </c>
      <c r="D451" s="283">
        <v>0.022268600909100003</v>
      </c>
      <c r="E451" s="283">
        <v>0.036893579812066174</v>
      </c>
      <c r="F451" s="283">
        <v>0.059793570780208943</v>
      </c>
      <c r="G451" s="283">
        <v>0.095670741262815828</v>
      </c>
      <c r="H451" s="283">
        <v>0.15234989555159179</v>
      </c>
      <c r="I451" s="283">
        <v>0.24333977536301063</v>
      </c>
      <c r="J451" s="283">
        <v>0.39915795598314541</v>
      </c>
      <c r="K451" s="283">
        <v>0.41329809797206929</v>
      </c>
      <c r="L451" s="283">
        <v>0.41151491039220839</v>
      </c>
      <c r="M451" s="283">
        <v>0.420532260791856</v>
      </c>
      <c r="N451" s="283">
        <v>0.45122742385787762</v>
      </c>
      <c r="O451" s="283">
        <v>0.49207297828755647</v>
      </c>
    </row>
    <row r="452" outlineLevel="2" collapsed="1" hidden="1">
      <c r="B452" s="296" t="s">
        <v>36</v>
      </c>
      <c r="C452" s="283" t="s">
        <v>6</v>
      </c>
      <c r="D452" s="283">
        <v>8993.975921247591</v>
      </c>
      <c r="E452" s="283">
        <v>8993.4511516688253</v>
      </c>
      <c r="F452" s="283">
        <v>8992.688865044669</v>
      </c>
      <c r="G452" s="283">
        <v>8992.0342092617429</v>
      </c>
      <c r="H452" s="283">
        <v>8991.5275248427261</v>
      </c>
      <c r="I452" s="283">
        <v>8991.6103816768245</v>
      </c>
      <c r="J452" s="283">
        <v>8991.0679899826682</v>
      </c>
      <c r="K452" s="283">
        <v>8990.74407289959</v>
      </c>
      <c r="L452" s="283">
        <v>8990.8206078635012</v>
      </c>
      <c r="M452" s="283">
        <v>8989.912843675942</v>
      </c>
      <c r="N452" s="283">
        <v>8989.4134134972483</v>
      </c>
      <c r="O452" s="283">
        <v>8989.0375195020752</v>
      </c>
    </row>
    <row r="453" outlineLevel="2" collapsed="1" hidden="1">
      <c r="B453" s="296" t="s">
        <v>40</v>
      </c>
      <c r="C453" s="283" t="s">
        <v>6</v>
      </c>
      <c r="D453" s="283">
        <v>6.0240787524199115</v>
      </c>
      <c r="E453" s="283">
        <v>6.5488483311834278</v>
      </c>
      <c r="F453" s="283">
        <v>7.3111349553426264</v>
      </c>
      <c r="G453" s="283">
        <v>7.9657907382664268</v>
      </c>
      <c r="H453" s="283">
        <v>8.472475157284876</v>
      </c>
      <c r="I453" s="283">
        <v>8.38961832318618</v>
      </c>
      <c r="J453" s="283">
        <v>8.9320100173426322</v>
      </c>
      <c r="K453" s="283">
        <v>9.2559271004206973</v>
      </c>
      <c r="L453" s="283">
        <v>9.1793921365104616</v>
      </c>
      <c r="M453" s="283">
        <v>10.087156324069946</v>
      </c>
      <c r="N453" s="283">
        <v>10.586586502760882</v>
      </c>
      <c r="O453" s="283">
        <v>10.962480497935088</v>
      </c>
    </row>
    <row r="454" outlineLevel="2" collapsed="1" hidden="1">
      <c r="B454" s="296" t="s">
        <v>41</v>
      </c>
      <c r="C454" s="297" t="s">
        <v>6</v>
      </c>
      <c r="D454" s="297">
        <v>4.9246104323999988</v>
      </c>
      <c r="E454" s="297">
        <v>4.9279345848</v>
      </c>
      <c r="F454" s="297">
        <v>4.9317158783999995</v>
      </c>
      <c r="G454" s="297">
        <v>4.93399818</v>
      </c>
      <c r="H454" s="297">
        <v>4.9358614356000006</v>
      </c>
      <c r="I454" s="297">
        <v>4.9370852748</v>
      </c>
      <c r="J454" s="297">
        <v>4.9392152916</v>
      </c>
      <c r="K454" s="297">
        <v>4.9415931684</v>
      </c>
      <c r="L454" s="297">
        <v>4.943121888</v>
      </c>
      <c r="M454" s="297">
        <v>4.9449845951999993</v>
      </c>
      <c r="N454" s="297">
        <v>4.9466558832</v>
      </c>
      <c r="O454" s="297">
        <v>4.947924042</v>
      </c>
    </row>
    <row r="455" outlineLevel="2" collapsed="1" hidden="1">
      <c r="B455" s="294" t="s">
        <v>42</v>
      </c>
    </row>
    <row r="456" outlineLevel="2" collapsed="1" hidden="1">
      <c r="B456" s="298" t="s">
        <v>22</v>
      </c>
      <c r="C456" s="299">
        <v>2246</v>
      </c>
      <c r="D456" s="299">
        <v>2246</v>
      </c>
      <c r="E456" s="299">
        <v>2246</v>
      </c>
      <c r="F456" s="299">
        <v>2246</v>
      </c>
      <c r="G456" s="299">
        <v>2246</v>
      </c>
      <c r="H456" s="299">
        <v>2246</v>
      </c>
      <c r="I456" s="299">
        <v>2246</v>
      </c>
      <c r="J456" s="299">
        <v>2246</v>
      </c>
      <c r="K456" s="299">
        <v>2246</v>
      </c>
      <c r="L456" s="299">
        <v>2246</v>
      </c>
      <c r="M456" s="299">
        <v>2246</v>
      </c>
      <c r="N456" s="299">
        <v>2246</v>
      </c>
      <c r="O456" s="299">
        <v>2246</v>
      </c>
    </row>
    <row r="457" outlineLevel="2" collapsed="1" hidden="1">
      <c r="B457" s="298" t="s">
        <v>23</v>
      </c>
      <c r="C457" s="299" t="s">
        <v>6</v>
      </c>
      <c r="D457" s="299">
        <v>0</v>
      </c>
      <c r="E457" s="299">
        <v>0</v>
      </c>
      <c r="F457" s="299">
        <v>0</v>
      </c>
      <c r="G457" s="299">
        <v>0</v>
      </c>
      <c r="H457" s="299">
        <v>0</v>
      </c>
      <c r="I457" s="299">
        <v>0</v>
      </c>
      <c r="J457" s="299">
        <v>0</v>
      </c>
      <c r="K457" s="299">
        <v>0</v>
      </c>
      <c r="L457" s="299">
        <v>0</v>
      </c>
      <c r="M457" s="299">
        <v>0</v>
      </c>
      <c r="N457" s="299">
        <v>0</v>
      </c>
      <c r="O457" s="299">
        <v>0</v>
      </c>
    </row>
    <row r="458" outlineLevel="1"/>
    <row r="459" outlineLevel="1">
      <c r="B459" s="292" t="s">
        <v>43</v>
      </c>
    </row>
    <row r="460" outlineLevel="1">
      <c r="B460" s="293" t="s">
        <v>19</v>
      </c>
      <c r="C460" s="283">
        <v>88348</v>
      </c>
      <c r="D460" s="283">
        <v>88348</v>
      </c>
      <c r="E460" s="283">
        <v>88348</v>
      </c>
      <c r="F460" s="283">
        <v>88348</v>
      </c>
      <c r="G460" s="283">
        <v>88348</v>
      </c>
      <c r="H460" s="283">
        <v>88348</v>
      </c>
      <c r="I460" s="283">
        <v>88348</v>
      </c>
      <c r="J460" s="283">
        <v>88348</v>
      </c>
      <c r="K460" s="283">
        <v>88348</v>
      </c>
      <c r="L460" s="283">
        <v>88348</v>
      </c>
      <c r="M460" s="283">
        <v>88348</v>
      </c>
      <c r="N460" s="283">
        <v>88348</v>
      </c>
      <c r="O460" s="283">
        <v>88348</v>
      </c>
    </row>
    <row r="461" outlineLevel="1">
      <c r="B461" s="293" t="s">
        <v>20</v>
      </c>
      <c r="C461" s="282"/>
      <c r="D461" s="282">
        <v>44.7280693654991</v>
      </c>
      <c r="E461" s="282">
        <v>47.6211012296463</v>
      </c>
      <c r="F461" s="282">
        <v>51.5148582695664</v>
      </c>
      <c r="G461" s="282">
        <v>56.2740192652672</v>
      </c>
      <c r="H461" s="282">
        <v>63.6246425490004</v>
      </c>
      <c r="I461" s="282">
        <v>70.4041955149369</v>
      </c>
      <c r="J461" s="282">
        <v>76.7209342764612</v>
      </c>
      <c r="K461" s="282">
        <v>82.7424817713253</v>
      </c>
      <c r="L461" s="282">
        <v>88.5610123911962</v>
      </c>
      <c r="M461" s="282">
        <v>94.195795131729</v>
      </c>
      <c r="N461" s="282">
        <v>99.5880053701037</v>
      </c>
      <c r="O461" s="282">
        <v>104.734009579664</v>
      </c>
    </row>
    <row r="462" outlineLevel="2" collapsed="1" hidden="1">
      <c r="B462" s="294" t="s">
        <v>44</v>
      </c>
    </row>
    <row r="463" outlineLevel="2" collapsed="1" hidden="1">
      <c r="B463" s="295" t="s">
        <v>22</v>
      </c>
      <c r="C463" s="283">
        <v>30721</v>
      </c>
      <c r="D463" s="283">
        <v>30721</v>
      </c>
      <c r="E463" s="283">
        <v>30721</v>
      </c>
      <c r="F463" s="283">
        <v>30721</v>
      </c>
      <c r="G463" s="283">
        <v>30721</v>
      </c>
      <c r="H463" s="283">
        <v>30721</v>
      </c>
      <c r="I463" s="283">
        <v>30721</v>
      </c>
      <c r="J463" s="283">
        <v>30721</v>
      </c>
      <c r="K463" s="283">
        <v>30721</v>
      </c>
      <c r="L463" s="283">
        <v>30721</v>
      </c>
      <c r="M463" s="283">
        <v>30721</v>
      </c>
      <c r="N463" s="283">
        <v>30721</v>
      </c>
      <c r="O463" s="283">
        <v>30721</v>
      </c>
    </row>
    <row r="464" outlineLevel="2" collapsed="1" hidden="1">
      <c r="B464" s="295" t="s">
        <v>23</v>
      </c>
      <c r="C464" s="283" t="s">
        <v>6</v>
      </c>
      <c r="D464" s="283">
        <v>25.7953228012575</v>
      </c>
      <c r="E464" s="283">
        <v>27.82042946702845</v>
      </c>
      <c r="F464" s="283">
        <v>30.870354031424007</v>
      </c>
      <c r="G464" s="283">
        <v>34.686473547645754</v>
      </c>
      <c r="H464" s="283">
        <v>41.005895671137665</v>
      </c>
      <c r="I464" s="283">
        <v>46.770487408294741</v>
      </c>
      <c r="J464" s="283">
        <v>52.09102038764356</v>
      </c>
      <c r="K464" s="283">
        <v>57.13158073163212</v>
      </c>
      <c r="L464" s="283">
        <v>61.977645717608254</v>
      </c>
      <c r="M464" s="283">
        <v>66.662291031769726</v>
      </c>
      <c r="N464" s="283">
        <v>71.12407025062501</v>
      </c>
      <c r="O464" s="283">
        <v>75.35019736849415</v>
      </c>
    </row>
    <row r="465" outlineLevel="2" collapsed="1" hidden="1">
      <c r="B465" s="296" t="s">
        <v>30</v>
      </c>
      <c r="C465" s="283" t="s">
        <v>6</v>
      </c>
      <c r="D465" s="283">
        <v>5.3761750000014006</v>
      </c>
      <c r="E465" s="283">
        <v>5.3761749999997468</v>
      </c>
      <c r="F465" s="283">
        <v>5.3761750001051034</v>
      </c>
      <c r="G465" s="283">
        <v>5.3761749994564862</v>
      </c>
      <c r="H465" s="283">
        <v>5.3761750010880665</v>
      </c>
      <c r="I465" s="283">
        <v>5.37617500096468</v>
      </c>
      <c r="J465" s="283">
        <v>5.3761750025681945</v>
      </c>
      <c r="K465" s="283">
        <v>5.37617499891538</v>
      </c>
      <c r="L465" s="283">
        <v>5.3761750017229577</v>
      </c>
      <c r="M465" s="283">
        <v>5.3761749979296853</v>
      </c>
      <c r="N465" s="283">
        <v>5.3761749966912795</v>
      </c>
      <c r="O465" s="283">
        <v>5.3761750045562229</v>
      </c>
    </row>
    <row r="466" outlineLevel="2" collapsed="1" hidden="1">
      <c r="B466" s="296" t="s">
        <v>31</v>
      </c>
      <c r="C466" s="297" t="s">
        <v>6</v>
      </c>
      <c r="D466" s="297">
        <v>1.0075969975426908</v>
      </c>
      <c r="E466" s="297">
        <v>1.0867001517019024</v>
      </c>
      <c r="F466" s="297">
        <v>1.2058339519452104</v>
      </c>
      <c r="G466" s="297">
        <v>1.35489626825868</v>
      </c>
      <c r="H466" s="297">
        <v>1.6017406596583834</v>
      </c>
      <c r="I466" s="297">
        <v>1.8269126945722369</v>
      </c>
      <c r="J466" s="297">
        <v>2.0347392488907352</v>
      </c>
      <c r="K466" s="297">
        <v>2.2316297281325004</v>
      </c>
      <c r="L466" s="297">
        <v>2.4209229797574916</v>
      </c>
      <c r="M466" s="297">
        <v>2.6039109807012681</v>
      </c>
      <c r="N466" s="297">
        <v>2.7781935581768176</v>
      </c>
      <c r="O466" s="297">
        <v>2.9432712750949834</v>
      </c>
    </row>
    <row r="467" outlineLevel="2" collapsed="1" hidden="1">
      <c r="B467" s="296" t="s">
        <v>45</v>
      </c>
      <c r="C467" s="283" t="s">
        <v>6</v>
      </c>
      <c r="D467" s="283">
        <v>0</v>
      </c>
      <c r="E467" s="283">
        <v>0</v>
      </c>
      <c r="F467" s="283">
        <v>0</v>
      </c>
      <c r="G467" s="283">
        <v>0</v>
      </c>
      <c r="H467" s="283">
        <v>0</v>
      </c>
      <c r="I467" s="283">
        <v>0</v>
      </c>
      <c r="J467" s="283">
        <v>0</v>
      </c>
      <c r="K467" s="283">
        <v>0</v>
      </c>
      <c r="L467" s="283">
        <v>0</v>
      </c>
      <c r="M467" s="283">
        <v>0</v>
      </c>
      <c r="N467" s="283">
        <v>0</v>
      </c>
      <c r="O467" s="283">
        <v>0</v>
      </c>
    </row>
    <row r="468" outlineLevel="2" collapsed="1" hidden="1">
      <c r="B468" s="296" t="s">
        <v>46</v>
      </c>
      <c r="C468" s="283" t="s">
        <v>6</v>
      </c>
      <c r="D468" s="283">
        <v>1838.9910437826695</v>
      </c>
      <c r="E468" s="283">
        <v>1824.8308408584467</v>
      </c>
      <c r="F468" s="283">
        <v>1814.3458899223006</v>
      </c>
      <c r="G468" s="283">
        <v>3304.42589404351</v>
      </c>
      <c r="H468" s="283">
        <v>3294.8639159499812</v>
      </c>
      <c r="I468" s="283">
        <v>3287.0009711005287</v>
      </c>
      <c r="J468" s="283">
        <v>3283.5992497823559</v>
      </c>
      <c r="K468" s="283">
        <v>3280.2003228523758</v>
      </c>
      <c r="L468" s="283">
        <v>3276.039421355119</v>
      </c>
      <c r="M468" s="283">
        <v>3274.356353169419</v>
      </c>
      <c r="N468" s="283">
        <v>3271.508341507832</v>
      </c>
      <c r="O468" s="283">
        <v>3268.7553690119876</v>
      </c>
    </row>
    <row r="469" outlineLevel="2" collapsed="1" hidden="1">
      <c r="B469" s="296" t="s">
        <v>36</v>
      </c>
      <c r="C469" s="283" t="s">
        <v>6</v>
      </c>
      <c r="D469" s="283">
        <v>28907.80427901859</v>
      </c>
      <c r="E469" s="283">
        <v>28923.989588608623</v>
      </c>
      <c r="F469" s="283">
        <v>28937.524464110953</v>
      </c>
      <c r="G469" s="283">
        <v>27451.260579502279</v>
      </c>
      <c r="H469" s="283">
        <v>27467.141979719636</v>
      </c>
      <c r="I469" s="283">
        <v>27480.769516307497</v>
      </c>
      <c r="J469" s="283">
        <v>27489.49177060854</v>
      </c>
      <c r="K469" s="283">
        <v>27497.931257879631</v>
      </c>
      <c r="L469" s="283">
        <v>27506.938224367172</v>
      </c>
      <c r="M469" s="283">
        <v>27513.305937857262</v>
      </c>
      <c r="N469" s="283">
        <v>27520.615728746408</v>
      </c>
      <c r="O469" s="283">
        <v>27527.594828361882</v>
      </c>
    </row>
    <row r="470" outlineLevel="2" collapsed="1" hidden="1">
      <c r="B470" s="296" t="s">
        <v>47</v>
      </c>
      <c r="C470" s="283" t="s">
        <v>6</v>
      </c>
      <c r="D470" s="283">
        <v>1813.1957209814102</v>
      </c>
      <c r="E470" s="283">
        <v>1797.010411391376</v>
      </c>
      <c r="F470" s="283">
        <v>1783.4755358890511</v>
      </c>
      <c r="G470" s="283">
        <v>3269.7394204977159</v>
      </c>
      <c r="H470" s="283">
        <v>3253.8580202803669</v>
      </c>
      <c r="I470" s="283">
        <v>3240.2304836925032</v>
      </c>
      <c r="J470" s="283">
        <v>3231.5082293914575</v>
      </c>
      <c r="K470" s="283">
        <v>3223.0687421203738</v>
      </c>
      <c r="L470" s="283">
        <v>3214.0617756328274</v>
      </c>
      <c r="M470" s="283">
        <v>3207.6940621427339</v>
      </c>
      <c r="N470" s="283">
        <v>3200.3842712535929</v>
      </c>
      <c r="O470" s="283">
        <v>3193.4051716381191</v>
      </c>
    </row>
    <row r="471" outlineLevel="2" collapsed="1" hidden="1">
      <c r="B471" s="296" t="s">
        <v>48</v>
      </c>
      <c r="C471" s="297" t="s">
        <v>6</v>
      </c>
      <c r="D471" s="297">
        <v>1.8138557096586772</v>
      </c>
      <c r="E471" s="297">
        <v>2.3575346388588239</v>
      </c>
      <c r="F471" s="297">
        <v>2.7731819423816817</v>
      </c>
      <c r="G471" s="297">
        <v>3.2538910837212311</v>
      </c>
      <c r="H471" s="297">
        <v>3.3940625682727488</v>
      </c>
      <c r="I471" s="297">
        <v>3.4874173805893784</v>
      </c>
      <c r="J471" s="297">
        <v>3.5603592511997197</v>
      </c>
      <c r="K471" s="297">
        <v>3.6124812551489494</v>
      </c>
      <c r="L471" s="297">
        <v>3.6491592931401651</v>
      </c>
      <c r="M471" s="297">
        <v>3.6500211397400948</v>
      </c>
      <c r="N471" s="297">
        <v>3.6330166970160085</v>
      </c>
      <c r="O471" s="297">
        <v>3.6008101716946541</v>
      </c>
    </row>
    <row r="472" outlineLevel="2" collapsed="1" hidden="1">
      <c r="B472" s="294" t="s">
        <v>49</v>
      </c>
    </row>
    <row r="473" outlineLevel="2" collapsed="1" hidden="1">
      <c r="B473" s="298" t="s">
        <v>22</v>
      </c>
      <c r="C473" s="299">
        <v>27127</v>
      </c>
      <c r="D473" s="299">
        <v>27127</v>
      </c>
      <c r="E473" s="299">
        <v>27127</v>
      </c>
      <c r="F473" s="299">
        <v>27127</v>
      </c>
      <c r="G473" s="299">
        <v>27127</v>
      </c>
      <c r="H473" s="299">
        <v>27127</v>
      </c>
      <c r="I473" s="299">
        <v>27127</v>
      </c>
      <c r="J473" s="299">
        <v>27127</v>
      </c>
      <c r="K473" s="299">
        <v>27127</v>
      </c>
      <c r="L473" s="299">
        <v>27127</v>
      </c>
      <c r="M473" s="299">
        <v>27127</v>
      </c>
      <c r="N473" s="299">
        <v>27127</v>
      </c>
      <c r="O473" s="299">
        <v>27127</v>
      </c>
    </row>
    <row r="474" outlineLevel="2" collapsed="1" hidden="1">
      <c r="B474" s="298" t="s">
        <v>23</v>
      </c>
      <c r="C474" s="299" t="s">
        <v>6</v>
      </c>
      <c r="D474" s="299">
        <v>2.3929482450094</v>
      </c>
      <c r="E474" s="299">
        <v>3.0277711290862288</v>
      </c>
      <c r="F474" s="299">
        <v>3.6399769060863902</v>
      </c>
      <c r="G474" s="299">
        <v>4.3242246188242035</v>
      </c>
      <c r="H474" s="299">
        <v>5.0772553336055513</v>
      </c>
      <c r="I474" s="299">
        <v>5.8115433897693354</v>
      </c>
      <c r="J474" s="299">
        <v>6.5289480594783678</v>
      </c>
      <c r="K474" s="299">
        <v>7.2334601383840811</v>
      </c>
      <c r="L474" s="299">
        <v>7.9312688305942762</v>
      </c>
      <c r="M474" s="299">
        <v>8.6130185712440959</v>
      </c>
      <c r="N474" s="299">
        <v>9.2805155419363636</v>
      </c>
      <c r="O474" s="299">
        <v>9.9414844749938762</v>
      </c>
    </row>
    <row r="475" outlineLevel="2" collapsed="1" hidden="1">
      <c r="B475" s="300" t="s">
        <v>30</v>
      </c>
      <c r="C475" s="299" t="s">
        <v>6</v>
      </c>
      <c r="D475" s="299">
        <v>40.6905</v>
      </c>
      <c r="E475" s="299">
        <v>40.690500000000057</v>
      </c>
      <c r="F475" s="299">
        <v>40.690499999999993</v>
      </c>
      <c r="G475" s="299">
        <v>40.690500000000057</v>
      </c>
      <c r="H475" s="299">
        <v>40.690500000000007</v>
      </c>
      <c r="I475" s="299">
        <v>40.690500000000007</v>
      </c>
      <c r="J475" s="299">
        <v>40.690500000000071</v>
      </c>
      <c r="K475" s="299">
        <v>40.690499999999936</v>
      </c>
      <c r="L475" s="299">
        <v>40.690500000000064</v>
      </c>
      <c r="M475" s="299">
        <v>40.690500000000057</v>
      </c>
      <c r="N475" s="299">
        <v>40.6905</v>
      </c>
      <c r="O475" s="299">
        <v>40.690499999999865</v>
      </c>
    </row>
    <row r="476" outlineLevel="2" collapsed="1" hidden="1">
      <c r="B476" s="300" t="s">
        <v>31</v>
      </c>
      <c r="C476" s="301" t="s">
        <v>6</v>
      </c>
      <c r="D476" s="301">
        <v>0.10585534316405353</v>
      </c>
      <c r="E476" s="301">
        <v>0.13393760293816032</v>
      </c>
      <c r="F476" s="301">
        <v>0.16101936400278941</v>
      </c>
      <c r="G476" s="301">
        <v>0.19128799876835051</v>
      </c>
      <c r="H476" s="301">
        <v>0.2245993438392252</v>
      </c>
      <c r="I476" s="301">
        <v>0.257081581734921</v>
      </c>
      <c r="J476" s="301">
        <v>0.2888169599061467</v>
      </c>
      <c r="K476" s="301">
        <v>0.31998201666461079</v>
      </c>
      <c r="L476" s="301">
        <v>0.35085053993118043</v>
      </c>
      <c r="M476" s="301">
        <v>0.3810086734800352</v>
      </c>
      <c r="N476" s="301">
        <v>0.41053631622824627</v>
      </c>
      <c r="O476" s="301">
        <v>0.43977518229043577</v>
      </c>
    </row>
    <row r="477" outlineLevel="2" collapsed="1" hidden="1">
      <c r="B477" s="300" t="s">
        <v>46</v>
      </c>
      <c r="C477" s="299" t="s">
        <v>6</v>
      </c>
      <c r="D477" s="299">
        <v>713.435183838475</v>
      </c>
      <c r="E477" s="299">
        <v>711.22839418391879</v>
      </c>
      <c r="F477" s="299">
        <v>707.35605837240814</v>
      </c>
      <c r="G477" s="299">
        <v>702.84427376857934</v>
      </c>
      <c r="H477" s="299">
        <v>697.79439130784033</v>
      </c>
      <c r="I477" s="299">
        <v>692.54847798032688</v>
      </c>
      <c r="J477" s="299">
        <v>687.04863015017781</v>
      </c>
      <c r="K477" s="299">
        <v>681.4437993540115</v>
      </c>
      <c r="L477" s="299">
        <v>675.69072445517622</v>
      </c>
      <c r="M477" s="299">
        <v>669.69859184603183</v>
      </c>
      <c r="N477" s="299">
        <v>663.47907507446575</v>
      </c>
      <c r="O477" s="299">
        <v>656.97521209209708</v>
      </c>
    </row>
    <row r="478" outlineLevel="2" collapsed="1" hidden="1">
      <c r="B478" s="300" t="s">
        <v>47</v>
      </c>
      <c r="C478" s="299" t="s">
        <v>6</v>
      </c>
      <c r="D478" s="299">
        <v>713.43518383850153</v>
      </c>
      <c r="E478" s="299">
        <v>711.22839418390765</v>
      </c>
      <c r="F478" s="299">
        <v>707.35605837240439</v>
      </c>
      <c r="G478" s="299">
        <v>702.84427376855535</v>
      </c>
      <c r="H478" s="299">
        <v>697.79439130781964</v>
      </c>
      <c r="I478" s="299">
        <v>692.54847798039759</v>
      </c>
      <c r="J478" s="299">
        <v>687.048630150117</v>
      </c>
      <c r="K478" s="299">
        <v>681.44379935405777</v>
      </c>
      <c r="L478" s="299">
        <v>675.6907244552001</v>
      </c>
      <c r="M478" s="299">
        <v>669.69859184594077</v>
      </c>
      <c r="N478" s="299">
        <v>663.47907507446041</v>
      </c>
      <c r="O478" s="299">
        <v>656.97521209217609</v>
      </c>
    </row>
    <row r="479" outlineLevel="2" collapsed="1" hidden="1">
      <c r="B479" s="300" t="s">
        <v>50</v>
      </c>
      <c r="C479" s="301" t="s">
        <v>6</v>
      </c>
      <c r="D479" s="301">
        <v>0.13393760293816032</v>
      </c>
      <c r="E479" s="301">
        <v>0.16101936400278938</v>
      </c>
      <c r="F479" s="301">
        <v>0.19128799876835054</v>
      </c>
      <c r="G479" s="301">
        <v>0.2245993438392252</v>
      </c>
      <c r="H479" s="301">
        <v>0.257081581734921</v>
      </c>
      <c r="I479" s="301">
        <v>0.28881695990614664</v>
      </c>
      <c r="J479" s="301">
        <v>0.31998201666461085</v>
      </c>
      <c r="K479" s="301">
        <v>0.35085053993118037</v>
      </c>
      <c r="L479" s="301">
        <v>0.38100867348003525</v>
      </c>
      <c r="M479" s="301">
        <v>0.4105363162282461</v>
      </c>
      <c r="N479" s="301">
        <v>0.43977518229043572</v>
      </c>
      <c r="O479" s="301">
        <v>0.4689823797648684</v>
      </c>
    </row>
    <row r="480" outlineLevel="2" collapsed="1" hidden="1">
      <c r="B480" s="294" t="s">
        <v>51</v>
      </c>
    </row>
    <row r="481" outlineLevel="2" collapsed="1" hidden="1">
      <c r="B481" s="295" t="s">
        <v>22</v>
      </c>
      <c r="C481" s="283">
        <v>2853</v>
      </c>
      <c r="D481" s="283">
        <v>2853</v>
      </c>
      <c r="E481" s="283">
        <v>2853</v>
      </c>
      <c r="F481" s="283">
        <v>2853</v>
      </c>
      <c r="G481" s="283">
        <v>2853</v>
      </c>
      <c r="H481" s="283">
        <v>2853</v>
      </c>
      <c r="I481" s="283">
        <v>2853</v>
      </c>
      <c r="J481" s="283">
        <v>2853</v>
      </c>
      <c r="K481" s="283">
        <v>2853</v>
      </c>
      <c r="L481" s="283">
        <v>2853</v>
      </c>
      <c r="M481" s="283">
        <v>2853</v>
      </c>
      <c r="N481" s="283">
        <v>2853</v>
      </c>
      <c r="O481" s="283">
        <v>2853</v>
      </c>
    </row>
    <row r="482" outlineLevel="2" collapsed="1" hidden="1">
      <c r="B482" s="295" t="s">
        <v>23</v>
      </c>
      <c r="C482" s="283" t="s">
        <v>6</v>
      </c>
      <c r="D482" s="283">
        <v>1.6155302907912001</v>
      </c>
      <c r="E482" s="283">
        <v>1.7066303452190956</v>
      </c>
      <c r="F482" s="283">
        <v>1.7995430663831125</v>
      </c>
      <c r="G482" s="283">
        <v>1.8985021964371955</v>
      </c>
      <c r="H482" s="283">
        <v>1.9964061718063897</v>
      </c>
      <c r="I482" s="283">
        <v>2.0970148263492168</v>
      </c>
      <c r="J482" s="283">
        <v>2.197454361216538</v>
      </c>
      <c r="K482" s="283">
        <v>2.2970869907343534</v>
      </c>
      <c r="L482" s="283">
        <v>2.3952792056094676</v>
      </c>
      <c r="M482" s="283">
        <v>2.490293201003114</v>
      </c>
      <c r="N482" s="283">
        <v>2.5825744667322938</v>
      </c>
      <c r="O482" s="283">
        <v>2.6717314589434609</v>
      </c>
    </row>
    <row r="483" outlineLevel="2" collapsed="1" hidden="1">
      <c r="B483" s="296" t="s">
        <v>30</v>
      </c>
      <c r="C483" s="283" t="s">
        <v>6</v>
      </c>
      <c r="D483" s="283">
        <v>1.9970999999999999</v>
      </c>
      <c r="E483" s="283">
        <v>1.9971</v>
      </c>
      <c r="F483" s="283">
        <v>1.9971000000000558</v>
      </c>
      <c r="G483" s="283">
        <v>1.9970999999999461</v>
      </c>
      <c r="H483" s="283">
        <v>1.9971000000000299</v>
      </c>
      <c r="I483" s="283">
        <v>1.9971000000000168</v>
      </c>
      <c r="J483" s="283">
        <v>1.9971000000000549</v>
      </c>
      <c r="K483" s="283">
        <v>1.9970999999999632</v>
      </c>
      <c r="L483" s="283">
        <v>1.9971000000000543</v>
      </c>
      <c r="M483" s="283">
        <v>1.9971000000000108</v>
      </c>
      <c r="N483" s="283">
        <v>1.9970999999999579</v>
      </c>
      <c r="O483" s="283">
        <v>1.997100000000029</v>
      </c>
    </row>
    <row r="484" outlineLevel="2" collapsed="1" hidden="1">
      <c r="B484" s="296" t="s">
        <v>31</v>
      </c>
      <c r="C484" s="297" t="s">
        <v>6</v>
      </c>
      <c r="D484" s="297">
        <v>0.67950800874498429</v>
      </c>
      <c r="E484" s="297">
        <v>0.71782559210056607</v>
      </c>
      <c r="F484" s="297">
        <v>0.75690560100236071</v>
      </c>
      <c r="G484" s="297">
        <v>0.79852878924803183</v>
      </c>
      <c r="H484" s="297">
        <v>0.83970816900373912</v>
      </c>
      <c r="I484" s="297">
        <v>0.88202516355382421</v>
      </c>
      <c r="J484" s="297">
        <v>0.92427102469675626</v>
      </c>
      <c r="K484" s="297">
        <v>0.96617749347396575</v>
      </c>
      <c r="L484" s="297">
        <v>1.0074781096149181</v>
      </c>
      <c r="M484" s="297">
        <v>1.0474419352273876</v>
      </c>
      <c r="N484" s="297">
        <v>1.0862563477317744</v>
      </c>
      <c r="O484" s="297">
        <v>1.1237566599131277</v>
      </c>
    </row>
    <row r="485" outlineLevel="2" collapsed="1" hidden="1">
      <c r="B485" s="296" t="s">
        <v>46</v>
      </c>
      <c r="C485" s="283" t="s">
        <v>6</v>
      </c>
      <c r="D485" s="283">
        <v>124.888966268002</v>
      </c>
      <c r="E485" s="283">
        <v>124.54969336553604</v>
      </c>
      <c r="F485" s="283">
        <v>123.85225559695004</v>
      </c>
      <c r="G485" s="283">
        <v>123.05157213296343</v>
      </c>
      <c r="H485" s="283">
        <v>122.19194833302285</v>
      </c>
      <c r="I485" s="283">
        <v>121.36148875115146</v>
      </c>
      <c r="J485" s="283">
        <v>120.47213175474568</v>
      </c>
      <c r="K485" s="283">
        <v>119.52481971826889</v>
      </c>
      <c r="L485" s="283">
        <v>118.52354960792493</v>
      </c>
      <c r="M485" s="283">
        <v>117.43840273286918</v>
      </c>
      <c r="N485" s="283">
        <v>116.28019233264261</v>
      </c>
      <c r="O485" s="283">
        <v>115.04292729647648</v>
      </c>
    </row>
    <row r="486" outlineLevel="2" collapsed="1" hidden="1">
      <c r="B486" s="296" t="s">
        <v>36</v>
      </c>
      <c r="C486" s="283" t="s">
        <v>6</v>
      </c>
      <c r="D486" s="283">
        <v>2728.1110337319997</v>
      </c>
      <c r="E486" s="283">
        <v>2728.4503066344578</v>
      </c>
      <c r="F486" s="283">
        <v>2729.1477444030597</v>
      </c>
      <c r="G486" s="283">
        <v>2729.9484278670366</v>
      </c>
      <c r="H486" s="283">
        <v>2730.8080516669706</v>
      </c>
      <c r="I486" s="283">
        <v>2731.6385112488524</v>
      </c>
      <c r="J486" s="283">
        <v>2732.52786824525</v>
      </c>
      <c r="K486" s="283">
        <v>2733.4751802817364</v>
      </c>
      <c r="L486" s="283">
        <v>2734.4764503920728</v>
      </c>
      <c r="M486" s="283">
        <v>2735.561597267123</v>
      </c>
      <c r="N486" s="283">
        <v>2736.7198076673631</v>
      </c>
      <c r="O486" s="283">
        <v>2737.957072703518</v>
      </c>
    </row>
    <row r="487" outlineLevel="2" collapsed="1" hidden="1">
      <c r="B487" s="296" t="s">
        <v>47</v>
      </c>
      <c r="C487" s="283" t="s">
        <v>6</v>
      </c>
      <c r="D487" s="283">
        <v>124.88896626800019</v>
      </c>
      <c r="E487" s="283">
        <v>124.54969336554221</v>
      </c>
      <c r="F487" s="283">
        <v>123.85225559694041</v>
      </c>
      <c r="G487" s="283">
        <v>123.05157213296322</v>
      </c>
      <c r="H487" s="283">
        <v>122.19194833302917</v>
      </c>
      <c r="I487" s="283">
        <v>121.36148875114741</v>
      </c>
      <c r="J487" s="283">
        <v>120.47213175474992</v>
      </c>
      <c r="K487" s="283">
        <v>119.52481971826357</v>
      </c>
      <c r="L487" s="283">
        <v>118.52354960792698</v>
      </c>
      <c r="M487" s="283">
        <v>117.43840273287707</v>
      </c>
      <c r="N487" s="283">
        <v>116.28019233263703</v>
      </c>
      <c r="O487" s="283">
        <v>115.04292729648202</v>
      </c>
    </row>
    <row r="488" outlineLevel="2" collapsed="1" hidden="1">
      <c r="B488" s="296" t="s">
        <v>50</v>
      </c>
      <c r="C488" s="297" t="s">
        <v>6</v>
      </c>
      <c r="D488" s="297">
        <v>0.71782559210056607</v>
      </c>
      <c r="E488" s="297">
        <v>0.7569056010023606</v>
      </c>
      <c r="F488" s="297">
        <v>0.79852878924803172</v>
      </c>
      <c r="G488" s="297">
        <v>0.839708169003739</v>
      </c>
      <c r="H488" s="297">
        <v>0.882025163553824</v>
      </c>
      <c r="I488" s="297">
        <v>0.92427102469675637</v>
      </c>
      <c r="J488" s="297">
        <v>0.96617749347396575</v>
      </c>
      <c r="K488" s="297">
        <v>1.0074781096149181</v>
      </c>
      <c r="L488" s="297">
        <v>1.0474419352273878</v>
      </c>
      <c r="M488" s="297">
        <v>1.0862563477317746</v>
      </c>
      <c r="N488" s="297">
        <v>1.1237566599131277</v>
      </c>
      <c r="O488" s="297">
        <v>1.1607879113520507</v>
      </c>
    </row>
    <row r="489" outlineLevel="2" collapsed="1" hidden="1">
      <c r="B489" s="294" t="s">
        <v>52</v>
      </c>
    </row>
    <row r="490" outlineLevel="2" collapsed="1" hidden="1">
      <c r="B490" s="298" t="s">
        <v>22</v>
      </c>
      <c r="C490" s="299">
        <v>27346</v>
      </c>
      <c r="D490" s="299">
        <v>27346</v>
      </c>
      <c r="E490" s="299">
        <v>27346</v>
      </c>
      <c r="F490" s="299">
        <v>27346</v>
      </c>
      <c r="G490" s="299">
        <v>27346</v>
      </c>
      <c r="H490" s="299">
        <v>27346</v>
      </c>
      <c r="I490" s="299">
        <v>27346</v>
      </c>
      <c r="J490" s="299">
        <v>27346</v>
      </c>
      <c r="K490" s="299">
        <v>27346</v>
      </c>
      <c r="L490" s="299">
        <v>27346</v>
      </c>
      <c r="M490" s="299">
        <v>27346</v>
      </c>
      <c r="N490" s="299">
        <v>27346</v>
      </c>
      <c r="O490" s="299">
        <v>27346</v>
      </c>
    </row>
    <row r="491" outlineLevel="2" collapsed="1" hidden="1">
      <c r="B491" s="298" t="s">
        <v>23</v>
      </c>
      <c r="C491" s="299" t="s">
        <v>6</v>
      </c>
      <c r="D491" s="299">
        <v>14.924268028441</v>
      </c>
      <c r="E491" s="299">
        <v>15.066270288312511</v>
      </c>
      <c r="F491" s="299">
        <v>15.204984265672859</v>
      </c>
      <c r="G491" s="299">
        <v>15.364818902360089</v>
      </c>
      <c r="H491" s="299">
        <v>15.545085372450808</v>
      </c>
      <c r="I491" s="299">
        <v>15.725149890523579</v>
      </c>
      <c r="J491" s="299">
        <v>15.903511468122765</v>
      </c>
      <c r="K491" s="299">
        <v>16.080353910574711</v>
      </c>
      <c r="L491" s="299">
        <v>16.256818637384242</v>
      </c>
      <c r="M491" s="299">
        <v>16.430192327712057</v>
      </c>
      <c r="N491" s="299">
        <v>16.600845110810003</v>
      </c>
      <c r="O491" s="299">
        <v>16.770596277232251</v>
      </c>
    </row>
    <row r="492" outlineLevel="2" collapsed="1" hidden="1">
      <c r="B492" s="300" t="s">
        <v>30</v>
      </c>
      <c r="C492" s="299" t="s">
        <v>6</v>
      </c>
      <c r="D492" s="299">
        <v>32.8152</v>
      </c>
      <c r="E492" s="299">
        <v>32.815199999999919</v>
      </c>
      <c r="F492" s="299">
        <v>32.815199999999962</v>
      </c>
      <c r="G492" s="299">
        <v>32.815199999999933</v>
      </c>
      <c r="H492" s="299">
        <v>32.815199999999962</v>
      </c>
      <c r="I492" s="299">
        <v>32.8152</v>
      </c>
      <c r="J492" s="299">
        <v>32.815199999999983</v>
      </c>
      <c r="K492" s="299">
        <v>32.815200000000026</v>
      </c>
      <c r="L492" s="299">
        <v>32.81520000000004</v>
      </c>
      <c r="M492" s="299">
        <v>32.815199999999976</v>
      </c>
      <c r="N492" s="299">
        <v>32.815199999999891</v>
      </c>
      <c r="O492" s="299">
        <v>32.815200000000004</v>
      </c>
    </row>
    <row r="493" outlineLevel="2" collapsed="1" hidden="1">
      <c r="B493" s="300" t="s">
        <v>31</v>
      </c>
      <c r="C493" s="301" t="s">
        <v>6</v>
      </c>
      <c r="D493" s="301">
        <v>0.65490827302454468</v>
      </c>
      <c r="E493" s="301">
        <v>0.66113963087745975</v>
      </c>
      <c r="F493" s="301">
        <v>0.66722669197716056</v>
      </c>
      <c r="G493" s="301">
        <v>0.67424057203364685</v>
      </c>
      <c r="H493" s="301">
        <v>0.68215104391651327</v>
      </c>
      <c r="I493" s="301">
        <v>0.690052653720043</v>
      </c>
      <c r="J493" s="301">
        <v>0.69787953491360055</v>
      </c>
      <c r="K493" s="301">
        <v>0.70563975326152462</v>
      </c>
      <c r="L493" s="301">
        <v>0.71338339665256678</v>
      </c>
      <c r="M493" s="301">
        <v>0.720991398861057</v>
      </c>
      <c r="N493" s="301">
        <v>0.72848000193710238</v>
      </c>
      <c r="O493" s="301">
        <v>0.73592904017694361</v>
      </c>
    </row>
    <row r="494" outlineLevel="2" collapsed="1" hidden="1">
      <c r="B494" s="300" t="s">
        <v>46</v>
      </c>
      <c r="C494" s="299" t="s">
        <v>6</v>
      </c>
      <c r="D494" s="299">
        <v>684.657678430145</v>
      </c>
      <c r="E494" s="299">
        <v>683.90661518771662</v>
      </c>
      <c r="F494" s="299">
        <v>681.49266494742653</v>
      </c>
      <c r="G494" s="299">
        <v>679.00747902556452</v>
      </c>
      <c r="H494" s="299">
        <v>676.46629776809073</v>
      </c>
      <c r="I494" s="299">
        <v>674.76705393634563</v>
      </c>
      <c r="J494" s="299">
        <v>672.94268480725123</v>
      </c>
      <c r="K494" s="299">
        <v>671.07962109911182</v>
      </c>
      <c r="L494" s="299">
        <v>669.147136450519</v>
      </c>
      <c r="M494" s="299">
        <v>666.91046624227022</v>
      </c>
      <c r="N494" s="299">
        <v>664.46187137260961</v>
      </c>
      <c r="O494" s="299">
        <v>661.75844043555946</v>
      </c>
    </row>
    <row r="495" outlineLevel="2" collapsed="1" hidden="1">
      <c r="B495" s="300" t="s">
        <v>36</v>
      </c>
      <c r="C495" s="299" t="s">
        <v>6</v>
      </c>
      <c r="D495" s="299">
        <v>26661.3423215699</v>
      </c>
      <c r="E495" s="299">
        <v>26662.093384812288</v>
      </c>
      <c r="F495" s="299">
        <v>26664.507335052571</v>
      </c>
      <c r="G495" s="299">
        <v>26666.992520974389</v>
      </c>
      <c r="H495" s="299">
        <v>26669.533702231878</v>
      </c>
      <c r="I495" s="299">
        <v>26671.232946063712</v>
      </c>
      <c r="J495" s="299">
        <v>26673.057315192669</v>
      </c>
      <c r="K495" s="299">
        <v>26674.920378900937</v>
      </c>
      <c r="L495" s="299">
        <v>26676.852863549473</v>
      </c>
      <c r="M495" s="299">
        <v>26679.089533757793</v>
      </c>
      <c r="N495" s="299">
        <v>26681.538128627319</v>
      </c>
      <c r="O495" s="299">
        <v>26684.241559564503</v>
      </c>
    </row>
    <row r="496" outlineLevel="2" collapsed="1" hidden="1">
      <c r="B496" s="300" t="s">
        <v>47</v>
      </c>
      <c r="C496" s="299" t="s">
        <v>6</v>
      </c>
      <c r="D496" s="299">
        <v>684.657678430099</v>
      </c>
      <c r="E496" s="299">
        <v>683.906615187712</v>
      </c>
      <c r="F496" s="299">
        <v>681.49266494742778</v>
      </c>
      <c r="G496" s="299">
        <v>679.00747902560977</v>
      </c>
      <c r="H496" s="299">
        <v>676.46629776812347</v>
      </c>
      <c r="I496" s="299">
        <v>674.76705393628777</v>
      </c>
      <c r="J496" s="299">
        <v>672.94268480733035</v>
      </c>
      <c r="K496" s="299">
        <v>671.07962109906225</v>
      </c>
      <c r="L496" s="299">
        <v>669.14713645052541</v>
      </c>
      <c r="M496" s="299">
        <v>666.9104662422053</v>
      </c>
      <c r="N496" s="299">
        <v>664.46187137268112</v>
      </c>
      <c r="O496" s="299">
        <v>661.75844043549523</v>
      </c>
    </row>
    <row r="497" outlineLevel="2" collapsed="1" hidden="1">
      <c r="B497" s="300" t="s">
        <v>53</v>
      </c>
      <c r="C497" s="301" t="s">
        <v>6</v>
      </c>
      <c r="D497" s="301">
        <v>0.66113963087745964</v>
      </c>
      <c r="E497" s="301">
        <v>0.66722669197716045</v>
      </c>
      <c r="F497" s="301">
        <v>0.67424057203364685</v>
      </c>
      <c r="G497" s="301">
        <v>0.68215104391651316</v>
      </c>
      <c r="H497" s="301">
        <v>0.690052653720043</v>
      </c>
      <c r="I497" s="301">
        <v>0.69787953491360044</v>
      </c>
      <c r="J497" s="301">
        <v>0.70563975326152439</v>
      </c>
      <c r="K497" s="301">
        <v>0.713383396652567</v>
      </c>
      <c r="L497" s="301">
        <v>0.7209913988610569</v>
      </c>
      <c r="M497" s="301">
        <v>0.72848000193710249</v>
      </c>
      <c r="N497" s="301">
        <v>0.73592904017694361</v>
      </c>
      <c r="O497" s="301">
        <v>0.7434245378344233</v>
      </c>
    </row>
    <row r="498" outlineLevel="2" collapsed="1" hidden="1">
      <c r="B498" s="294" t="s">
        <v>54</v>
      </c>
    </row>
    <row r="499" outlineLevel="2" collapsed="1" hidden="1">
      <c r="B499" s="295" t="s">
        <v>22</v>
      </c>
      <c r="C499" s="283">
        <v>301</v>
      </c>
      <c r="D499" s="283">
        <v>301</v>
      </c>
      <c r="E499" s="283">
        <v>301</v>
      </c>
      <c r="F499" s="283">
        <v>301</v>
      </c>
      <c r="G499" s="283">
        <v>301</v>
      </c>
      <c r="H499" s="283">
        <v>301</v>
      </c>
      <c r="I499" s="283">
        <v>301</v>
      </c>
      <c r="J499" s="283">
        <v>301</v>
      </c>
      <c r="K499" s="283">
        <v>301</v>
      </c>
      <c r="L499" s="283">
        <v>301</v>
      </c>
      <c r="M499" s="283">
        <v>301</v>
      </c>
      <c r="N499" s="283">
        <v>301</v>
      </c>
      <c r="O499" s="283">
        <v>301</v>
      </c>
    </row>
    <row r="500" outlineLevel="2" collapsed="1" hidden="1">
      <c r="B500" s="295" t="s">
        <v>23</v>
      </c>
      <c r="C500" s="283" t="s">
        <v>6</v>
      </c>
      <c r="D500" s="283">
        <v>0</v>
      </c>
      <c r="E500" s="283">
        <v>0</v>
      </c>
      <c r="F500" s="283">
        <v>0</v>
      </c>
      <c r="G500" s="283">
        <v>0</v>
      </c>
      <c r="H500" s="283">
        <v>0</v>
      </c>
      <c r="I500" s="283">
        <v>0</v>
      </c>
      <c r="J500" s="283">
        <v>0</v>
      </c>
      <c r="K500" s="283">
        <v>0</v>
      </c>
      <c r="L500" s="283">
        <v>0</v>
      </c>
      <c r="M500" s="283">
        <v>0</v>
      </c>
      <c r="N500" s="283">
        <v>0</v>
      </c>
      <c r="O500" s="283">
        <v>0</v>
      </c>
    </row>
    <row r="502">
      <c r="B502" s="281" t="s">
        <v>59</v>
      </c>
      <c r="C502" s="281"/>
    </row>
    <row r="503">
      <c r="B503" s="268" t="s">
        <v>5</v>
      </c>
      <c r="C503" s="283" t="s">
        <v>6</v>
      </c>
      <c r="D503" s="283">
        <v>412.47904776284918</v>
      </c>
      <c r="E503" s="283">
        <v>405.03345874724278</v>
      </c>
      <c r="F503" s="283">
        <v>393.89369641408018</v>
      </c>
      <c r="G503" s="283">
        <v>417.974389877919</v>
      </c>
      <c r="H503" s="283">
        <v>406.085442925541</v>
      </c>
      <c r="I503" s="283">
        <v>393.8100849536213</v>
      </c>
      <c r="J503" s="283">
        <v>417.91366629925062</v>
      </c>
      <c r="K503" s="283">
        <v>393.79013110441048</v>
      </c>
      <c r="L503" s="283">
        <v>417.91213391378852</v>
      </c>
      <c r="M503" s="283">
        <v>406.04751768168688</v>
      </c>
      <c r="N503" s="283">
        <v>393.78078564520234</v>
      </c>
      <c r="O503" s="283">
        <v>417.88059901211381</v>
      </c>
    </row>
    <row r="504">
      <c r="B504" s="268" t="s">
        <v>7</v>
      </c>
      <c r="C504" s="283" t="s">
        <v>6</v>
      </c>
      <c r="D504" s="283">
        <v>44.8588729683216</v>
      </c>
      <c r="E504" s="283">
        <v>48.819089944397149</v>
      </c>
      <c r="F504" s="283">
        <v>53.971337724077827</v>
      </c>
      <c r="G504" s="283">
        <v>60.117529869948896</v>
      </c>
      <c r="H504" s="283">
        <v>69.220470240521522</v>
      </c>
      <c r="I504" s="283">
        <v>77.668017090788325</v>
      </c>
      <c r="J504" s="283">
        <v>85.592034954978658</v>
      </c>
      <c r="K504" s="283">
        <v>93.177991447363752</v>
      </c>
      <c r="L504" s="283">
        <v>100.52876384613933</v>
      </c>
      <c r="M504" s="283">
        <v>107.67264323595306</v>
      </c>
      <c r="N504" s="283">
        <v>114.55885013191877</v>
      </c>
      <c r="O504" s="283">
        <v>121.18819367886306</v>
      </c>
    </row>
    <row r="505">
      <c r="B505" s="284" t="s">
        <v>8</v>
      </c>
      <c r="C505" s="285" t="s">
        <v>6</v>
      </c>
      <c r="D505" s="285">
        <v>367.6201747945276</v>
      </c>
      <c r="E505" s="285">
        <v>356.21436880284557</v>
      </c>
      <c r="F505" s="285">
        <v>339.92235869000234</v>
      </c>
      <c r="G505" s="285">
        <v>357.85686000797006</v>
      </c>
      <c r="H505" s="285">
        <v>336.86497268501944</v>
      </c>
      <c r="I505" s="285">
        <v>316.14206786283296</v>
      </c>
      <c r="J505" s="285">
        <v>332.32163134427196</v>
      </c>
      <c r="K505" s="285">
        <v>300.61213965704673</v>
      </c>
      <c r="L505" s="285">
        <v>317.38337006764925</v>
      </c>
      <c r="M505" s="285">
        <v>298.37487444573384</v>
      </c>
      <c r="N505" s="285">
        <v>279.22193551328354</v>
      </c>
      <c r="O505" s="285">
        <v>296.69240533325075</v>
      </c>
    </row>
    <row r="506" outlineLevel="1">
      <c r="B506" s="286" t="s">
        <v>9</v>
      </c>
      <c r="C506" s="283" t="s">
        <v>6</v>
      </c>
      <c r="D506" s="283">
        <v>279.25</v>
      </c>
      <c r="E506" s="283">
        <v>279.24999999993713</v>
      </c>
      <c r="F506" s="283">
        <v>279.24999999835791</v>
      </c>
      <c r="G506" s="283">
        <v>279.24999999858017</v>
      </c>
      <c r="H506" s="283">
        <v>279.250000001675</v>
      </c>
      <c r="I506" s="283">
        <v>279.24999999816197</v>
      </c>
      <c r="J506" s="283">
        <v>279.25000000144342</v>
      </c>
      <c r="K506" s="283">
        <v>279.25000000106138</v>
      </c>
      <c r="L506" s="283">
        <v>279.2500000022697</v>
      </c>
      <c r="M506" s="283">
        <v>279.25000000271262</v>
      </c>
      <c r="N506" s="283">
        <v>279.25000000455577</v>
      </c>
      <c r="O506" s="283">
        <v>279.24999999807437</v>
      </c>
    </row>
    <row r="507" outlineLevel="1">
      <c r="B507" s="286" t="s">
        <v>10</v>
      </c>
      <c r="C507" s="283" t="s">
        <v>6</v>
      </c>
      <c r="D507" s="283">
        <v>13.334792062279597</v>
      </c>
      <c r="E507" s="283">
        <v>13.334587881625215</v>
      </c>
      <c r="F507" s="283">
        <v>13.334206174796975</v>
      </c>
      <c r="G507" s="283">
        <v>13.327295006270433</v>
      </c>
      <c r="H507" s="283">
        <v>13.309645646430061</v>
      </c>
      <c r="I507" s="283">
        <v>13.246960666513882</v>
      </c>
      <c r="J507" s="283">
        <v>13.147169187111825</v>
      </c>
      <c r="K507" s="283">
        <v>13.080747835759798</v>
      </c>
      <c r="L507" s="283">
        <v>13.035990344472204</v>
      </c>
      <c r="M507" s="283">
        <v>12.988879408102944</v>
      </c>
      <c r="N507" s="283">
        <v>12.906489298099332</v>
      </c>
      <c r="O507" s="283">
        <v>12.827398353928965</v>
      </c>
    </row>
    <row r="508" outlineLevel="1">
      <c r="B508" s="286" t="s">
        <v>11</v>
      </c>
      <c r="C508" s="283" t="s">
        <v>6</v>
      </c>
      <c r="D508" s="283">
        <v>75.035382732248</v>
      </c>
      <c r="E508" s="283">
        <v>63.629780921283214</v>
      </c>
      <c r="F508" s="283">
        <v>47.338152516847479</v>
      </c>
      <c r="G508" s="283">
        <v>65.2795650031195</v>
      </c>
      <c r="H508" s="283">
        <v>44.305327036914356</v>
      </c>
      <c r="I508" s="283">
        <v>23.645107198157117</v>
      </c>
      <c r="J508" s="283">
        <v>39.9244621557167</v>
      </c>
      <c r="K508" s="283">
        <v>8.2813918202255632</v>
      </c>
      <c r="L508" s="283">
        <v>25.097379720907334</v>
      </c>
      <c r="M508" s="283">
        <v>6.135995034918265</v>
      </c>
      <c r="N508" s="283">
        <v>-12.934553789371625</v>
      </c>
      <c r="O508" s="283">
        <v>4.6150069812473919</v>
      </c>
    </row>
    <row r="509" outlineLevel="1">
      <c r="B509" s="287" t="s">
        <v>12</v>
      </c>
      <c r="C509" s="288" t="s">
        <v>6</v>
      </c>
      <c r="D509" s="288">
        <v>16.918913806594816</v>
      </c>
      <c r="E509" s="288">
        <v>14.347188482814708</v>
      </c>
      <c r="F509" s="288">
        <v>10.67376606918771</v>
      </c>
      <c r="G509" s="288">
        <v>14.719180384017928</v>
      </c>
      <c r="H509" s="288">
        <v>9.9899271785601744</v>
      </c>
      <c r="I509" s="288">
        <v>5.3314785114221257</v>
      </c>
      <c r="J509" s="288">
        <v>9.0021335187636318</v>
      </c>
      <c r="K509" s="288">
        <v>1.8672811319561591</v>
      </c>
      <c r="L509" s="288">
        <v>5.6589356755146207</v>
      </c>
      <c r="M509" s="288">
        <v>1.3835389030255394</v>
      </c>
      <c r="N509" s="288">
        <v>-2.9164721058335128</v>
      </c>
      <c r="O509" s="288">
        <v>1.0405878198979468</v>
      </c>
    </row>
    <row r="510" outlineLevel="1">
      <c r="B510" s="286" t="s">
        <v>13</v>
      </c>
      <c r="C510" s="283" t="s">
        <v>6</v>
      </c>
      <c r="D510" s="283">
        <v>58.116468925653173</v>
      </c>
      <c r="E510" s="283">
        <v>49.282592438468505</v>
      </c>
      <c r="F510" s="283">
        <v>36.664386447659766</v>
      </c>
      <c r="G510" s="283">
        <v>50.560384619101569</v>
      </c>
      <c r="H510" s="283">
        <v>34.315399858354183</v>
      </c>
      <c r="I510" s="283">
        <v>18.31362868673499</v>
      </c>
      <c r="J510" s="283">
        <v>30.922328636953065</v>
      </c>
      <c r="K510" s="283">
        <v>6.4141106882694041</v>
      </c>
      <c r="L510" s="283">
        <v>19.438444045392714</v>
      </c>
      <c r="M510" s="283">
        <v>4.7524561318927265</v>
      </c>
      <c r="N510" s="283">
        <v>-10.018081683538112</v>
      </c>
      <c r="O510" s="283">
        <v>3.5744191613494456</v>
      </c>
    </row>
    <row r="511" outlineLevel="1">
      <c r="B511" s="286" t="s">
        <v>14</v>
      </c>
      <c r="C511" s="283" t="s">
        <v>6</v>
      </c>
      <c r="D511" s="283">
        <v>0</v>
      </c>
      <c r="E511" s="283">
        <v>0</v>
      </c>
      <c r="F511" s="283">
        <v>0</v>
      </c>
      <c r="G511" s="283">
        <v>0</v>
      </c>
      <c r="H511" s="283">
        <v>0</v>
      </c>
      <c r="I511" s="283">
        <v>0</v>
      </c>
      <c r="J511" s="283">
        <v>0</v>
      </c>
      <c r="K511" s="283">
        <v>0</v>
      </c>
      <c r="L511" s="283">
        <v>0</v>
      </c>
      <c r="M511" s="283">
        <v>0</v>
      </c>
      <c r="N511" s="283">
        <v>0</v>
      </c>
      <c r="O511" s="283">
        <v>0</v>
      </c>
    </row>
    <row r="512" outlineLevel="1">
      <c r="B512" s="286" t="s">
        <v>15</v>
      </c>
      <c r="C512" s="283" t="s">
        <v>6</v>
      </c>
      <c r="D512" s="283">
        <v>58.116468925653173</v>
      </c>
      <c r="E512" s="283">
        <v>49.282592438468505</v>
      </c>
      <c r="F512" s="283">
        <v>36.664386447659766</v>
      </c>
      <c r="G512" s="283">
        <v>50.560384619101569</v>
      </c>
      <c r="H512" s="283">
        <v>34.315399858354183</v>
      </c>
      <c r="I512" s="283">
        <v>18.31362868673499</v>
      </c>
      <c r="J512" s="283">
        <v>30.922328636953065</v>
      </c>
      <c r="K512" s="283">
        <v>6.4141106882694041</v>
      </c>
      <c r="L512" s="283">
        <v>19.438444045392714</v>
      </c>
      <c r="M512" s="283">
        <v>4.7524561318927265</v>
      </c>
      <c r="N512" s="283">
        <v>-10.018081683538112</v>
      </c>
      <c r="O512" s="283">
        <v>3.5744191613494456</v>
      </c>
    </row>
    <row r="513" outlineLevel="1">
      <c r="B513" s="289" t="s">
        <v>16</v>
      </c>
      <c r="C513" s="290">
        <v>0</v>
      </c>
      <c r="D513" s="290">
        <v>0</v>
      </c>
      <c r="E513" s="290">
        <v>0</v>
      </c>
      <c r="F513" s="290">
        <v>0</v>
      </c>
      <c r="G513" s="290">
        <v>0</v>
      </c>
      <c r="H513" s="290">
        <v>0</v>
      </c>
      <c r="I513" s="290">
        <v>0</v>
      </c>
      <c r="J513" s="290">
        <v>0</v>
      </c>
      <c r="K513" s="290">
        <v>0</v>
      </c>
      <c r="L513" s="290">
        <v>0</v>
      </c>
      <c r="M513" s="290">
        <v>0</v>
      </c>
      <c r="N513" s="290">
        <v>0</v>
      </c>
      <c r="O513" s="290">
        <v>0</v>
      </c>
    </row>
    <row r="514" outlineLevel="1">
      <c r="B514" s="291" t="s">
        <v>17</v>
      </c>
      <c r="C514" s="283">
        <v>11305.000000000015</v>
      </c>
      <c r="D514" s="283">
        <v>8260.3966323338591</v>
      </c>
      <c r="E514" s="283">
        <v>8309.6792247719459</v>
      </c>
      <c r="F514" s="283">
        <v>8346.3436112194067</v>
      </c>
      <c r="G514" s="283">
        <v>8396.9039958402373</v>
      </c>
      <c r="H514" s="283">
        <v>8431.2193956976389</v>
      </c>
      <c r="I514" s="283">
        <v>8449.533024385526</v>
      </c>
      <c r="J514" s="283">
        <v>8480.4553530259273</v>
      </c>
      <c r="K514" s="283">
        <v>8486.8694637196513</v>
      </c>
      <c r="L514" s="283">
        <v>8506.30790776512</v>
      </c>
      <c r="M514" s="283">
        <v>8511.0603638943139</v>
      </c>
      <c r="N514" s="283">
        <v>8501.0422822120036</v>
      </c>
      <c r="O514" s="283">
        <v>8504.61670137161</v>
      </c>
    </row>
    <row r="515" outlineLevel="1"/>
    <row r="516" outlineLevel="1">
      <c r="B516" s="292" t="s">
        <v>18</v>
      </c>
    </row>
    <row r="517" outlineLevel="1">
      <c r="B517" s="293" t="s">
        <v>19</v>
      </c>
      <c r="C517" s="283">
        <v>99653.000000000015</v>
      </c>
      <c r="D517" s="283">
        <v>96608.396632333868</v>
      </c>
      <c r="E517" s="283">
        <v>96657.679224771942</v>
      </c>
      <c r="F517" s="283">
        <v>96694.343611219418</v>
      </c>
      <c r="G517" s="283">
        <v>96744.903995840243</v>
      </c>
      <c r="H517" s="283">
        <v>96779.219395697641</v>
      </c>
      <c r="I517" s="283">
        <v>96797.533024385528</v>
      </c>
      <c r="J517" s="283">
        <v>96828.455353025929</v>
      </c>
      <c r="K517" s="283">
        <v>96834.86946371966</v>
      </c>
      <c r="L517" s="283">
        <v>96854.30790776512</v>
      </c>
      <c r="M517" s="283">
        <v>96859.060363894314</v>
      </c>
      <c r="N517" s="283">
        <v>96849.042282212</v>
      </c>
      <c r="O517" s="283">
        <v>96852.616701371619</v>
      </c>
    </row>
    <row r="518" outlineLevel="1">
      <c r="B518" s="293" t="s">
        <v>20</v>
      </c>
      <c r="C518" s="282"/>
      <c r="D518" s="282">
        <v>412.479047762849</v>
      </c>
      <c r="E518" s="282">
        <v>405.033458747243</v>
      </c>
      <c r="F518" s="282">
        <v>393.89369641408</v>
      </c>
      <c r="G518" s="282">
        <v>417.974389877919</v>
      </c>
      <c r="H518" s="282">
        <v>406.085442925541</v>
      </c>
      <c r="I518" s="282">
        <v>393.810084953621</v>
      </c>
      <c r="J518" s="282">
        <v>417.913666299251</v>
      </c>
      <c r="K518" s="282">
        <v>393.79013110441</v>
      </c>
      <c r="L518" s="282">
        <v>417.912133913789</v>
      </c>
      <c r="M518" s="282">
        <v>406.047517681687</v>
      </c>
      <c r="N518" s="282">
        <v>393.780785645202</v>
      </c>
      <c r="O518" s="282">
        <v>417.880599012114</v>
      </c>
    </row>
    <row r="519" outlineLevel="2" collapsed="1" hidden="1">
      <c r="B519" s="294" t="s">
        <v>21</v>
      </c>
    </row>
    <row r="520" outlineLevel="2" collapsed="1" hidden="1">
      <c r="B520" s="295" t="s">
        <v>22</v>
      </c>
      <c r="C520" s="283">
        <v>10118</v>
      </c>
      <c r="D520" s="283">
        <v>7073.3966323338527</v>
      </c>
      <c r="E520" s="283">
        <v>7122.6792247719286</v>
      </c>
      <c r="F520" s="283">
        <v>7159.3436112193967</v>
      </c>
      <c r="G520" s="283">
        <v>7209.90399584023</v>
      </c>
      <c r="H520" s="283">
        <v>7244.2193956976307</v>
      </c>
      <c r="I520" s="283">
        <v>7262.5330243855115</v>
      </c>
      <c r="J520" s="283">
        <v>7293.4553530259172</v>
      </c>
      <c r="K520" s="283">
        <v>7299.8694637196422</v>
      </c>
      <c r="L520" s="283">
        <v>7319.3079077651146</v>
      </c>
      <c r="M520" s="283">
        <v>7324.0603638943021</v>
      </c>
      <c r="N520" s="283">
        <v>7314.0422822119917</v>
      </c>
      <c r="O520" s="283">
        <v>7317.6167013716058</v>
      </c>
    </row>
    <row r="521" outlineLevel="2" collapsed="1" hidden="1">
      <c r="B521" s="295" t="s">
        <v>23</v>
      </c>
      <c r="C521" s="283" t="s">
        <v>6</v>
      </c>
      <c r="D521" s="283">
        <v>6.17</v>
      </c>
      <c r="E521" s="283">
        <v>0</v>
      </c>
      <c r="F521" s="283">
        <v>0</v>
      </c>
      <c r="G521" s="283">
        <v>0</v>
      </c>
      <c r="H521" s="283">
        <v>0</v>
      </c>
      <c r="I521" s="283">
        <v>0</v>
      </c>
      <c r="J521" s="283">
        <v>0</v>
      </c>
      <c r="K521" s="283">
        <v>0</v>
      </c>
      <c r="L521" s="283">
        <v>0</v>
      </c>
      <c r="M521" s="283">
        <v>0</v>
      </c>
      <c r="N521" s="283">
        <v>0</v>
      </c>
      <c r="O521" s="283">
        <v>0</v>
      </c>
    </row>
    <row r="522" outlineLevel="2" collapsed="1" hidden="1">
      <c r="B522" s="296" t="s">
        <v>24</v>
      </c>
      <c r="C522" s="297" t="s">
        <v>6</v>
      </c>
      <c r="D522" s="297">
        <v>0</v>
      </c>
      <c r="E522" s="297">
        <v>0</v>
      </c>
      <c r="F522" s="297">
        <v>0</v>
      </c>
      <c r="G522" s="297">
        <v>0</v>
      </c>
      <c r="H522" s="297">
        <v>0</v>
      </c>
      <c r="I522" s="297">
        <v>0</v>
      </c>
      <c r="J522" s="297">
        <v>0</v>
      </c>
      <c r="K522" s="297">
        <v>0</v>
      </c>
      <c r="L522" s="297">
        <v>0</v>
      </c>
      <c r="M522" s="297">
        <v>0</v>
      </c>
      <c r="N522" s="297">
        <v>0</v>
      </c>
      <c r="O522" s="297">
        <v>0</v>
      </c>
    </row>
    <row r="523" outlineLevel="2" collapsed="1" hidden="1">
      <c r="B523" s="294" t="s">
        <v>25</v>
      </c>
    </row>
    <row r="524" outlineLevel="2" collapsed="1" hidden="1">
      <c r="B524" s="298" t="s">
        <v>26</v>
      </c>
      <c r="C524" s="299">
        <v>78289</v>
      </c>
      <c r="D524" s="299">
        <v>78289</v>
      </c>
      <c r="E524" s="299">
        <v>78289</v>
      </c>
      <c r="F524" s="299">
        <v>78289</v>
      </c>
      <c r="G524" s="299">
        <v>78289</v>
      </c>
      <c r="H524" s="299">
        <v>78289</v>
      </c>
      <c r="I524" s="299">
        <v>78289</v>
      </c>
      <c r="J524" s="299">
        <v>78289</v>
      </c>
      <c r="K524" s="299">
        <v>78289</v>
      </c>
      <c r="L524" s="299">
        <v>78289</v>
      </c>
      <c r="M524" s="299">
        <v>78289</v>
      </c>
      <c r="N524" s="299">
        <v>78289</v>
      </c>
      <c r="O524" s="299">
        <v>78289</v>
      </c>
    </row>
    <row r="525" outlineLevel="2" collapsed="1" hidden="1">
      <c r="B525" s="300" t="s">
        <v>27</v>
      </c>
      <c r="C525" s="299" t="s">
        <v>6</v>
      </c>
      <c r="D525" s="299">
        <v>0</v>
      </c>
      <c r="E525" s="299">
        <v>0</v>
      </c>
      <c r="F525" s="299">
        <v>0</v>
      </c>
      <c r="G525" s="299">
        <v>0</v>
      </c>
      <c r="H525" s="299">
        <v>0</v>
      </c>
      <c r="I525" s="299">
        <v>0</v>
      </c>
      <c r="J525" s="299">
        <v>0</v>
      </c>
      <c r="K525" s="299">
        <v>0</v>
      </c>
      <c r="L525" s="299">
        <v>0</v>
      </c>
      <c r="M525" s="299">
        <v>0</v>
      </c>
      <c r="N525" s="299">
        <v>0</v>
      </c>
      <c r="O525" s="299">
        <v>0</v>
      </c>
    </row>
    <row r="526" outlineLevel="2" collapsed="1" hidden="1">
      <c r="B526" s="300" t="s">
        <v>28</v>
      </c>
      <c r="C526" s="299" t="s">
        <v>6</v>
      </c>
      <c r="D526" s="299">
        <v>15.622188715306502</v>
      </c>
      <c r="E526" s="299">
        <v>16.13641095968655</v>
      </c>
      <c r="F526" s="299">
        <v>16.760731291675238</v>
      </c>
      <c r="G526" s="299">
        <v>17.549346042011447</v>
      </c>
      <c r="H526" s="299">
        <v>18.694350556637257</v>
      </c>
      <c r="I526" s="299">
        <v>20.438569880958159</v>
      </c>
      <c r="J526" s="299">
        <v>23.182004792460653</v>
      </c>
      <c r="K526" s="299">
        <v>23.631932899015233</v>
      </c>
      <c r="L526" s="299">
        <v>23.921019428996289</v>
      </c>
      <c r="M526" s="299">
        <v>24.311818027966176</v>
      </c>
      <c r="N526" s="299">
        <v>24.982175919788389</v>
      </c>
      <c r="O526" s="299">
        <v>25.835050878730524</v>
      </c>
    </row>
    <row r="527" outlineLevel="2" collapsed="1" hidden="1">
      <c r="B527" s="298" t="s">
        <v>22</v>
      </c>
      <c r="C527" s="299">
        <v>78289</v>
      </c>
      <c r="D527" s="299">
        <v>78289</v>
      </c>
      <c r="E527" s="299">
        <v>78289</v>
      </c>
      <c r="F527" s="299">
        <v>78289</v>
      </c>
      <c r="G527" s="299">
        <v>78289</v>
      </c>
      <c r="H527" s="299">
        <v>78289</v>
      </c>
      <c r="I527" s="299">
        <v>78289</v>
      </c>
      <c r="J527" s="299">
        <v>78289</v>
      </c>
      <c r="K527" s="299">
        <v>78289</v>
      </c>
      <c r="L527" s="299">
        <v>78289</v>
      </c>
      <c r="M527" s="299">
        <v>78289</v>
      </c>
      <c r="N527" s="299">
        <v>78289</v>
      </c>
      <c r="O527" s="299">
        <v>78289</v>
      </c>
    </row>
    <row r="528" outlineLevel="2" collapsed="1" hidden="1">
      <c r="B528" s="300" t="s">
        <v>29</v>
      </c>
      <c r="C528" s="299" t="s">
        <v>6</v>
      </c>
      <c r="D528" s="299">
        <v>15.622188715306502</v>
      </c>
      <c r="E528" s="299">
        <v>16.13641095968655</v>
      </c>
      <c r="F528" s="299">
        <v>16.760731291675238</v>
      </c>
      <c r="G528" s="299">
        <v>17.549346042011447</v>
      </c>
      <c r="H528" s="299">
        <v>18.694350556637257</v>
      </c>
      <c r="I528" s="299">
        <v>20.438569880958159</v>
      </c>
      <c r="J528" s="299">
        <v>23.182004792460653</v>
      </c>
      <c r="K528" s="299">
        <v>23.631932899015233</v>
      </c>
      <c r="L528" s="299">
        <v>23.921019428996289</v>
      </c>
      <c r="M528" s="299">
        <v>24.311818027966176</v>
      </c>
      <c r="N528" s="299">
        <v>24.982175919788389</v>
      </c>
      <c r="O528" s="299">
        <v>25.835050878730524</v>
      </c>
    </row>
    <row r="529" outlineLevel="2" collapsed="1" hidden="1">
      <c r="B529" s="298" t="s">
        <v>23</v>
      </c>
      <c r="C529" s="299" t="s">
        <v>6</v>
      </c>
      <c r="D529" s="299">
        <v>389.91363275565715</v>
      </c>
      <c r="E529" s="299">
        <v>389.80866740106131</v>
      </c>
      <c r="F529" s="299">
        <v>389.72425796781687</v>
      </c>
      <c r="G529" s="299">
        <v>389.66474533460087</v>
      </c>
      <c r="H529" s="299">
        <v>389.61892575751313</v>
      </c>
      <c r="I529" s="299">
        <v>389.58109026732478</v>
      </c>
      <c r="J529" s="299">
        <v>389.54232316326369</v>
      </c>
      <c r="K529" s="299">
        <v>389.51839522528689</v>
      </c>
      <c r="L529" s="299">
        <v>389.49608247524668</v>
      </c>
      <c r="M529" s="299">
        <v>389.4722358303631</v>
      </c>
      <c r="N529" s="299">
        <v>389.43992199341307</v>
      </c>
      <c r="O529" s="299">
        <v>389.39309303903553</v>
      </c>
    </row>
    <row r="530" outlineLevel="2" collapsed="1" hidden="1">
      <c r="B530" s="300" t="s">
        <v>30</v>
      </c>
      <c r="C530" s="299" t="s">
        <v>6</v>
      </c>
      <c r="D530" s="299">
        <v>13.048166666666198</v>
      </c>
      <c r="E530" s="299">
        <v>13.030846243221149</v>
      </c>
      <c r="F530" s="299">
        <v>13.013767424438836</v>
      </c>
      <c r="G530" s="299">
        <v>12.996927324193495</v>
      </c>
      <c r="H530" s="299">
        <v>12.980323088673114</v>
      </c>
      <c r="I530" s="299">
        <v>12.963951896522316</v>
      </c>
      <c r="J530" s="299">
        <v>12.947810957983545</v>
      </c>
      <c r="K530" s="299">
        <v>12.931897514956237</v>
      </c>
      <c r="L530" s="299">
        <v>12.916208840238744</v>
      </c>
      <c r="M530" s="299">
        <v>12.900742238456573</v>
      </c>
      <c r="N530" s="299">
        <v>12.88549504291529</v>
      </c>
      <c r="O530" s="299">
        <v>12.870464619458126</v>
      </c>
    </row>
    <row r="531" outlineLevel="2" collapsed="1" hidden="1">
      <c r="B531" s="300" t="s">
        <v>31</v>
      </c>
      <c r="C531" s="301" t="s">
        <v>6</v>
      </c>
      <c r="D531" s="301">
        <v>5.7370733161545147</v>
      </c>
      <c r="E531" s="301">
        <v>5.7275825177183224</v>
      </c>
      <c r="F531" s="301">
        <v>5.7167192327321841</v>
      </c>
      <c r="G531" s="301">
        <v>5.7037192856098216</v>
      </c>
      <c r="H531" s="301">
        <v>5.685466543716883</v>
      </c>
      <c r="I531" s="301">
        <v>5.6581515214607405</v>
      </c>
      <c r="J531" s="301">
        <v>5.6155064191005586</v>
      </c>
      <c r="K531" s="301">
        <v>5.6082432371281534</v>
      </c>
      <c r="L531" s="301">
        <v>5.60347016382251</v>
      </c>
      <c r="M531" s="301">
        <v>5.59711455457186</v>
      </c>
      <c r="N531" s="301">
        <v>5.5863441261013627</v>
      </c>
      <c r="O531" s="301">
        <v>5.5725536230168471</v>
      </c>
    </row>
    <row r="532" outlineLevel="2" collapsed="1" hidden="1">
      <c r="B532" s="300" t="s">
        <v>32</v>
      </c>
      <c r="C532" s="299" t="s">
        <v>6</v>
      </c>
      <c r="D532" s="299">
        <v>1157.9448951469146</v>
      </c>
      <c r="E532" s="299">
        <v>1191.9954788714508</v>
      </c>
      <c r="F532" s="299">
        <v>1238.1147308598083</v>
      </c>
      <c r="G532" s="299">
        <v>1286.4927118960527</v>
      </c>
      <c r="H532" s="299">
        <v>1315.8847555739651</v>
      </c>
      <c r="I532" s="299">
        <v>1314.4356586150379</v>
      </c>
      <c r="J532" s="299">
        <v>1339.8529109212398</v>
      </c>
      <c r="K532" s="299">
        <v>1360.051133522182</v>
      </c>
      <c r="L532" s="299">
        <v>1372.898503200709</v>
      </c>
      <c r="M532" s="299">
        <v>1431.928558148061</v>
      </c>
      <c r="N532" s="299">
        <v>1465.3667177531102</v>
      </c>
      <c r="O532" s="299">
        <v>1493.8680124418727</v>
      </c>
    </row>
    <row r="533" outlineLevel="2" collapsed="1" hidden="1">
      <c r="B533" s="300" t="s">
        <v>33</v>
      </c>
      <c r="C533" s="299" t="s">
        <v>6</v>
      </c>
      <c r="D533" s="299">
        <v>541.37699135140065</v>
      </c>
      <c r="E533" s="299">
        <v>547.948418973112</v>
      </c>
      <c r="F533" s="299">
        <v>554.63061349325972</v>
      </c>
      <c r="G533" s="299">
        <v>561.41812708411067</v>
      </c>
      <c r="H533" s="299">
        <v>568.31568956059982</v>
      </c>
      <c r="I533" s="299">
        <v>575.33637929538008</v>
      </c>
      <c r="J533" s="299">
        <v>582.4999008562977</v>
      </c>
      <c r="K533" s="299">
        <v>589.8076544861741</v>
      </c>
      <c r="L533" s="299">
        <v>597.26015983673528</v>
      </c>
      <c r="M533" s="299">
        <v>604.86438752029312</v>
      </c>
      <c r="N533" s="299">
        <v>612.60155207710409</v>
      </c>
      <c r="O533" s="299">
        <v>620.49130048150175</v>
      </c>
    </row>
    <row r="534" outlineLevel="2" collapsed="1" hidden="1">
      <c r="B534" s="300" t="s">
        <v>34</v>
      </c>
      <c r="C534" s="299" t="s">
        <v>6</v>
      </c>
      <c r="D534" s="299">
        <v>209.90870966789692</v>
      </c>
      <c r="E534" s="299">
        <v>236.2886869345983</v>
      </c>
      <c r="F534" s="299">
        <v>274.32867057391024</v>
      </c>
      <c r="G534" s="299">
        <v>314.08510984469774</v>
      </c>
      <c r="H534" s="299">
        <v>333.84329941040374</v>
      </c>
      <c r="I534" s="299">
        <v>321.13683436353125</v>
      </c>
      <c r="J534" s="299">
        <v>332.66676339829422</v>
      </c>
      <c r="K534" s="299">
        <v>344.49572414109861</v>
      </c>
      <c r="L534" s="299">
        <v>349.22215786621609</v>
      </c>
      <c r="M534" s="299">
        <v>399.72412871558726</v>
      </c>
      <c r="N534" s="299">
        <v>423.80980865197</v>
      </c>
      <c r="O534" s="299">
        <v>442.36051878454828</v>
      </c>
    </row>
    <row r="535" outlineLevel="2" collapsed="1" hidden="1">
      <c r="B535" s="300" t="s">
        <v>35</v>
      </c>
      <c r="C535" s="299" t="s">
        <v>6</v>
      </c>
      <c r="D535" s="299">
        <v>29.793728038626003</v>
      </c>
      <c r="E535" s="299">
        <v>30.980551805900394</v>
      </c>
      <c r="F535" s="299">
        <v>32.444956249260407</v>
      </c>
      <c r="G535" s="299">
        <v>34.321656956837124</v>
      </c>
      <c r="H535" s="299">
        <v>37.087163934121421</v>
      </c>
      <c r="I535" s="299">
        <v>41.345306585324096</v>
      </c>
      <c r="J535" s="299">
        <v>48.091734461368</v>
      </c>
      <c r="K535" s="299">
        <v>49.161257184578936</v>
      </c>
      <c r="L535" s="299">
        <v>49.836311862749724</v>
      </c>
      <c r="M535" s="299">
        <v>50.768548320273773</v>
      </c>
      <c r="N535" s="299">
        <v>52.400930073538234</v>
      </c>
      <c r="O535" s="299">
        <v>54.493564756244936</v>
      </c>
    </row>
    <row r="536" outlineLevel="2" collapsed="1" hidden="1">
      <c r="B536" s="300" t="s">
        <v>36</v>
      </c>
      <c r="C536" s="299" t="s">
        <v>6</v>
      </c>
      <c r="D536" s="299">
        <v>77492.298382226742</v>
      </c>
      <c r="E536" s="299">
        <v>77457.64593132626</v>
      </c>
      <c r="F536" s="299">
        <v>77410.835028391739</v>
      </c>
      <c r="G536" s="299">
        <v>77361.625760072246</v>
      </c>
      <c r="H536" s="299">
        <v>77331.059496537375</v>
      </c>
      <c r="I536" s="299">
        <v>77330.742909875844</v>
      </c>
      <c r="J536" s="299">
        <v>77302.55959649109</v>
      </c>
      <c r="K536" s="299">
        <v>77281.903431289189</v>
      </c>
      <c r="L536" s="299">
        <v>77268.76035100728</v>
      </c>
      <c r="M536" s="299">
        <v>77209.331117414724</v>
      </c>
      <c r="N536" s="299">
        <v>77175.205533276734</v>
      </c>
      <c r="O536" s="299">
        <v>77145.8195650987</v>
      </c>
    </row>
    <row r="537" outlineLevel="2" collapsed="1" hidden="1">
      <c r="B537" s="300" t="s">
        <v>37</v>
      </c>
      <c r="C537" s="299" t="s">
        <v>6</v>
      </c>
      <c r="D537" s="299">
        <v>796.7016177732437</v>
      </c>
      <c r="E537" s="299">
        <v>831.35406867373365</v>
      </c>
      <c r="F537" s="299">
        <v>878.16497160827419</v>
      </c>
      <c r="G537" s="299">
        <v>927.37423992772949</v>
      </c>
      <c r="H537" s="299">
        <v>957.94050346262225</v>
      </c>
      <c r="I537" s="299">
        <v>958.25709012416</v>
      </c>
      <c r="J537" s="299">
        <v>986.44040350890873</v>
      </c>
      <c r="K537" s="299">
        <v>1007.0965687107977</v>
      </c>
      <c r="L537" s="299">
        <v>1020.2396489927058</v>
      </c>
      <c r="M537" s="299">
        <v>1079.6688825852748</v>
      </c>
      <c r="N537" s="299">
        <v>1113.7944667232573</v>
      </c>
      <c r="O537" s="299">
        <v>1143.1804349012855</v>
      </c>
    </row>
    <row r="538" outlineLevel="2" collapsed="1" hidden="1">
      <c r="B538" s="300" t="s">
        <v>38</v>
      </c>
      <c r="C538" s="301" t="s">
        <v>6</v>
      </c>
      <c r="D538" s="301">
        <v>5.8371125906295225</v>
      </c>
      <c r="E538" s="301">
        <v>5.8554086601818121</v>
      </c>
      <c r="F538" s="301">
        <v>5.8780662843801075</v>
      </c>
      <c r="G538" s="301">
        <v>5.88566824417895</v>
      </c>
      <c r="H538" s="301">
        <v>5.889219279728227</v>
      </c>
      <c r="I538" s="301">
        <v>5.887296245901581</v>
      </c>
      <c r="J538" s="301">
        <v>5.8826402683574495</v>
      </c>
      <c r="K538" s="301">
        <v>5.8753136128887409</v>
      </c>
      <c r="L538" s="301">
        <v>5.8664046955557261</v>
      </c>
      <c r="M538" s="301">
        <v>5.84786969076216</v>
      </c>
      <c r="N538" s="301">
        <v>5.8245628793781874</v>
      </c>
      <c r="O538" s="301">
        <v>5.8008095534706108</v>
      </c>
    </row>
    <row r="539" outlineLevel="2" collapsed="1" hidden="1">
      <c r="B539" s="294" t="s">
        <v>39</v>
      </c>
    </row>
    <row r="540" outlineLevel="2" collapsed="1" hidden="1">
      <c r="B540" s="295" t="s">
        <v>26</v>
      </c>
      <c r="C540" s="283">
        <v>9000.0000000000109</v>
      </c>
      <c r="D540" s="283">
        <v>9000.0000000000109</v>
      </c>
      <c r="E540" s="283">
        <v>9000.0000000000109</v>
      </c>
      <c r="F540" s="283">
        <v>9000.0000000000109</v>
      </c>
      <c r="G540" s="283">
        <v>9000.0000000000109</v>
      </c>
      <c r="H540" s="283">
        <v>9000.0000000000109</v>
      </c>
      <c r="I540" s="283">
        <v>9000.0000000000109</v>
      </c>
      <c r="J540" s="283">
        <v>9000.0000000000109</v>
      </c>
      <c r="K540" s="283">
        <v>9000.0000000000109</v>
      </c>
      <c r="L540" s="283">
        <v>9000.0000000000109</v>
      </c>
      <c r="M540" s="283">
        <v>9000.0000000000109</v>
      </c>
      <c r="N540" s="283">
        <v>9000.0000000000109</v>
      </c>
      <c r="O540" s="283">
        <v>9000.0000000000109</v>
      </c>
    </row>
    <row r="541" outlineLevel="2" collapsed="1" hidden="1">
      <c r="B541" s="296" t="s">
        <v>27</v>
      </c>
      <c r="C541" s="283" t="s">
        <v>6</v>
      </c>
      <c r="D541" s="283">
        <v>0</v>
      </c>
      <c r="E541" s="283">
        <v>0</v>
      </c>
      <c r="F541" s="283">
        <v>0</v>
      </c>
      <c r="G541" s="283">
        <v>0</v>
      </c>
      <c r="H541" s="283">
        <v>0</v>
      </c>
      <c r="I541" s="283">
        <v>0</v>
      </c>
      <c r="J541" s="283">
        <v>0</v>
      </c>
      <c r="K541" s="283">
        <v>0</v>
      </c>
      <c r="L541" s="283">
        <v>0</v>
      </c>
      <c r="M541" s="283">
        <v>0</v>
      </c>
      <c r="N541" s="283">
        <v>0</v>
      </c>
      <c r="O541" s="283">
        <v>0</v>
      </c>
    </row>
    <row r="542" outlineLevel="2" collapsed="1" hidden="1">
      <c r="B542" s="296" t="s">
        <v>28</v>
      </c>
      <c r="C542" s="283" t="s">
        <v>6</v>
      </c>
      <c r="D542" s="283">
        <v>0.0090284150162000011</v>
      </c>
      <c r="E542" s="283">
        <v>0.014933982224480898</v>
      </c>
      <c r="F542" s="283">
        <v>0.024162317044171072</v>
      </c>
      <c r="G542" s="283">
        <v>0.03858856256195959</v>
      </c>
      <c r="H542" s="283">
        <v>0.0613485280931113</v>
      </c>
      <c r="I542" s="283">
        <v>0.097847215449210337</v>
      </c>
      <c r="J542" s="283">
        <v>0.16027155790203221</v>
      </c>
      <c r="K542" s="283">
        <v>0.16566539323751217</v>
      </c>
      <c r="L542" s="283">
        <v>0.1646975484845121</v>
      </c>
      <c r="M542" s="283">
        <v>0.16803792233888196</v>
      </c>
      <c r="N542" s="283">
        <v>0.17998463525495739</v>
      </c>
      <c r="O542" s="283">
        <v>0.19594034035601021</v>
      </c>
    </row>
    <row r="543" outlineLevel="2" collapsed="1" hidden="1">
      <c r="B543" s="295" t="s">
        <v>22</v>
      </c>
      <c r="C543" s="283">
        <v>9000.0000000000109</v>
      </c>
      <c r="D543" s="283">
        <v>9000.0000000000109</v>
      </c>
      <c r="E543" s="283">
        <v>9000.0000000000109</v>
      </c>
      <c r="F543" s="283">
        <v>9000.0000000000109</v>
      </c>
      <c r="G543" s="283">
        <v>9000.0000000000109</v>
      </c>
      <c r="H543" s="283">
        <v>9000.0000000000109</v>
      </c>
      <c r="I543" s="283">
        <v>9000.0000000000109</v>
      </c>
      <c r="J543" s="283">
        <v>9000.0000000000109</v>
      </c>
      <c r="K543" s="283">
        <v>9000.0000000000109</v>
      </c>
      <c r="L543" s="283">
        <v>9000.0000000000109</v>
      </c>
      <c r="M543" s="283">
        <v>9000.0000000000109</v>
      </c>
      <c r="N543" s="283">
        <v>9000.0000000000109</v>
      </c>
      <c r="O543" s="283">
        <v>9000.0000000000109</v>
      </c>
    </row>
    <row r="544" outlineLevel="2" collapsed="1" hidden="1">
      <c r="B544" s="296" t="s">
        <v>29</v>
      </c>
      <c r="C544" s="283" t="s">
        <v>6</v>
      </c>
      <c r="D544" s="283">
        <v>0.0090284150162000011</v>
      </c>
      <c r="E544" s="283">
        <v>0.014933982224480898</v>
      </c>
      <c r="F544" s="283">
        <v>0.024162317044171072</v>
      </c>
      <c r="G544" s="283">
        <v>0.03858856256195959</v>
      </c>
      <c r="H544" s="283">
        <v>0.0613485280931113</v>
      </c>
      <c r="I544" s="283">
        <v>0.097847215449210337</v>
      </c>
      <c r="J544" s="283">
        <v>0.16027155790203221</v>
      </c>
      <c r="K544" s="283">
        <v>0.16566539323751217</v>
      </c>
      <c r="L544" s="283">
        <v>0.1646975484845121</v>
      </c>
      <c r="M544" s="283">
        <v>0.16803792233888196</v>
      </c>
      <c r="N544" s="283">
        <v>0.17998463525495739</v>
      </c>
      <c r="O544" s="283">
        <v>0.19594034035601021</v>
      </c>
    </row>
    <row r="545" outlineLevel="2" collapsed="1" hidden="1">
      <c r="B545" s="295" t="s">
        <v>23</v>
      </c>
      <c r="C545" s="283" t="s">
        <v>6</v>
      </c>
      <c r="D545" s="283">
        <v>16.395415007192</v>
      </c>
      <c r="E545" s="283">
        <v>15.224791346181464</v>
      </c>
      <c r="F545" s="283">
        <v>4.169438446263305</v>
      </c>
      <c r="G545" s="283">
        <v>28.309644543318168</v>
      </c>
      <c r="H545" s="283">
        <v>16.466517168027821</v>
      </c>
      <c r="I545" s="283">
        <v>4.2289946862965193</v>
      </c>
      <c r="J545" s="283">
        <v>28.371343135986944</v>
      </c>
      <c r="K545" s="283">
        <v>4.2717358791235762</v>
      </c>
      <c r="L545" s="283">
        <v>28.416051438541814</v>
      </c>
      <c r="M545" s="283">
        <v>16.575281851323787</v>
      </c>
      <c r="N545" s="283">
        <v>4.3408636517891992</v>
      </c>
      <c r="O545" s="283">
        <v>28.48750597307825</v>
      </c>
    </row>
    <row r="546" outlineLevel="2" collapsed="1" hidden="1">
      <c r="B546" s="296" t="s">
        <v>31</v>
      </c>
      <c r="C546" s="297" t="s">
        <v>6</v>
      </c>
      <c r="D546" s="297">
        <v>2.1848515456234372</v>
      </c>
      <c r="E546" s="297">
        <v>2.0279809818609285</v>
      </c>
      <c r="F546" s="297">
        <v>0.55270348389588386</v>
      </c>
      <c r="G546" s="297">
        <v>3.76947413076749</v>
      </c>
      <c r="H546" s="297">
        <v>2.1873558186579589</v>
      </c>
      <c r="I546" s="297">
        <v>0.55081966277964045</v>
      </c>
      <c r="J546" s="297">
        <v>3.7614762104113169</v>
      </c>
      <c r="K546" s="297">
        <v>0.54747606478480793</v>
      </c>
      <c r="L546" s="297">
        <v>3.7668471853409691</v>
      </c>
      <c r="M546" s="297">
        <v>2.1876325238646515</v>
      </c>
      <c r="N546" s="297">
        <v>0.55478386887123154</v>
      </c>
      <c r="O546" s="297">
        <v>3.7722087510296274</v>
      </c>
    </row>
    <row r="547" outlineLevel="2" collapsed="1" hidden="1">
      <c r="B547" s="296" t="s">
        <v>32</v>
      </c>
      <c r="C547" s="283" t="s">
        <v>6</v>
      </c>
      <c r="D547" s="283">
        <v>22.264793665925694</v>
      </c>
      <c r="E547" s="283">
        <v>21.561953926128481</v>
      </c>
      <c r="F547" s="283">
        <v>11.185646550570793</v>
      </c>
      <c r="G547" s="283">
        <v>35.918386399493464</v>
      </c>
      <c r="H547" s="283">
        <v>24.52923704187711</v>
      </c>
      <c r="I547" s="283">
        <v>12.207049395242443</v>
      </c>
      <c r="J547" s="283">
        <v>36.813680435286706</v>
      </c>
      <c r="K547" s="283">
        <v>13.016073601079803</v>
      </c>
      <c r="L547" s="283">
        <v>37.124379039995645</v>
      </c>
      <c r="M547" s="283">
        <v>26.136553936918368</v>
      </c>
      <c r="N547" s="283">
        <v>14.358435132495666</v>
      </c>
      <c r="O547" s="283">
        <v>38.901087101972685</v>
      </c>
    </row>
    <row r="548" outlineLevel="2" collapsed="1" hidden="1">
      <c r="B548" s="296" t="s">
        <v>33</v>
      </c>
      <c r="C548" s="283" t="s">
        <v>6</v>
      </c>
      <c r="D548" s="283">
        <v>4.7799206830441</v>
      </c>
      <c r="E548" s="283">
        <v>4.79477704237379</v>
      </c>
      <c r="F548" s="283">
        <v>4.8089368811135449</v>
      </c>
      <c r="G548" s="283">
        <v>4.821988301440217</v>
      </c>
      <c r="H548" s="283">
        <v>4.8344207204749594</v>
      </c>
      <c r="I548" s="283">
        <v>4.8460823959698063</v>
      </c>
      <c r="J548" s="283">
        <v>4.8579233077754607</v>
      </c>
      <c r="K548" s="283">
        <v>4.869353129656619</v>
      </c>
      <c r="L548" s="283">
        <v>4.88040441230144</v>
      </c>
      <c r="M548" s="283">
        <v>4.89193102622564</v>
      </c>
      <c r="N548" s="283">
        <v>4.9024153978101985</v>
      </c>
      <c r="O548" s="283">
        <v>4.9124590716442036</v>
      </c>
    </row>
    <row r="549" outlineLevel="2" collapsed="1" hidden="1">
      <c r="B549" s="296" t="s">
        <v>34</v>
      </c>
      <c r="C549" s="283" t="s">
        <v>6</v>
      </c>
      <c r="D549" s="283">
        <v>1.0671879353938</v>
      </c>
      <c r="E549" s="283">
        <v>1.5054925650522626</v>
      </c>
      <c r="F549" s="283">
        <v>2.14748441578394</v>
      </c>
      <c r="G549" s="283">
        <v>2.6911071034636795</v>
      </c>
      <c r="H549" s="283">
        <v>3.0760212482471085</v>
      </c>
      <c r="I549" s="283">
        <v>2.8888220847098864</v>
      </c>
      <c r="J549" s="283">
        <v>3.1856690129333747</v>
      </c>
      <c r="K549" s="283">
        <v>3.4622042098026427</v>
      </c>
      <c r="L549" s="283">
        <v>3.4170357753833804</v>
      </c>
      <c r="M549" s="283">
        <v>4.2495261863415719</v>
      </c>
      <c r="N549" s="283">
        <v>4.6647868783239526</v>
      </c>
      <c r="O549" s="283">
        <v>5.0101166333662581</v>
      </c>
    </row>
    <row r="550" outlineLevel="2" collapsed="1" hidden="1">
      <c r="B550" s="296" t="s">
        <v>35</v>
      </c>
      <c r="C550" s="283" t="s">
        <v>6</v>
      </c>
      <c r="D550" s="283">
        <v>0.0222700402958</v>
      </c>
      <c r="E550" s="283">
        <v>0.036892972520966967</v>
      </c>
      <c r="F550" s="283">
        <v>0.059786807410003764</v>
      </c>
      <c r="G550" s="283">
        <v>0.095646451271394234</v>
      </c>
      <c r="H550" s="283">
        <v>0.15227790512721828</v>
      </c>
      <c r="I550" s="283">
        <v>0.24315022826623331</v>
      </c>
      <c r="J550" s="283">
        <v>0.39874497859092706</v>
      </c>
      <c r="K550" s="283">
        <v>0.4127803824969638</v>
      </c>
      <c r="L550" s="283">
        <v>0.41088741376900745</v>
      </c>
      <c r="M550" s="283">
        <v>0.41981487302737047</v>
      </c>
      <c r="N550" s="283">
        <v>0.45036920457231544</v>
      </c>
      <c r="O550" s="283">
        <v>0.49100542388397284</v>
      </c>
    </row>
    <row r="551" outlineLevel="2" collapsed="1" hidden="1">
      <c r="B551" s="296" t="s">
        <v>36</v>
      </c>
      <c r="C551" s="283" t="s">
        <v>6</v>
      </c>
      <c r="D551" s="283">
        <v>8994.12159292626</v>
      </c>
      <c r="E551" s="283">
        <v>8993.647903437839</v>
      </c>
      <c r="F551" s="283">
        <v>8992.9596295786632</v>
      </c>
      <c r="G551" s="283">
        <v>8992.3526695812634</v>
      </c>
      <c r="H551" s="283">
        <v>8991.8759315980733</v>
      </c>
      <c r="I551" s="283">
        <v>8991.9240980756185</v>
      </c>
      <c r="J551" s="283">
        <v>8991.3973911428311</v>
      </c>
      <c r="K551" s="283">
        <v>8991.0899968848025</v>
      </c>
      <c r="L551" s="283">
        <v>8991.1269748500581</v>
      </c>
      <c r="M551" s="283">
        <v>8990.27068999206</v>
      </c>
      <c r="N551" s="283">
        <v>8989.8024438840621</v>
      </c>
      <c r="O551" s="283">
        <v>8989.3904785307077</v>
      </c>
    </row>
    <row r="552" outlineLevel="2" collapsed="1" hidden="1">
      <c r="B552" s="296" t="s">
        <v>40</v>
      </c>
      <c r="C552" s="283" t="s">
        <v>6</v>
      </c>
      <c r="D552" s="283">
        <v>5.8784070737499281</v>
      </c>
      <c r="E552" s="283">
        <v>6.3520965621708889</v>
      </c>
      <c r="F552" s="283">
        <v>7.04037042134651</v>
      </c>
      <c r="G552" s="283">
        <v>7.6473304187452884</v>
      </c>
      <c r="H552" s="283">
        <v>8.1240684019376062</v>
      </c>
      <c r="I552" s="283">
        <v>8.0759019243912764</v>
      </c>
      <c r="J552" s="283">
        <v>8.6026088571795256</v>
      </c>
      <c r="K552" s="283">
        <v>8.9100031152078873</v>
      </c>
      <c r="L552" s="283">
        <v>8.8730251499507578</v>
      </c>
      <c r="M552" s="283">
        <v>9.7293100079521544</v>
      </c>
      <c r="N552" s="283">
        <v>10.197556115947897</v>
      </c>
      <c r="O552" s="283">
        <v>10.609521469302941</v>
      </c>
    </row>
    <row r="553" outlineLevel="2" collapsed="1" hidden="1">
      <c r="B553" s="296" t="s">
        <v>41</v>
      </c>
      <c r="C553" s="297" t="s">
        <v>6</v>
      </c>
      <c r="D553" s="297">
        <v>5.8878276696</v>
      </c>
      <c r="E553" s="297">
        <v>5.8911314687999994</v>
      </c>
      <c r="F553" s="297">
        <v>5.894887284</v>
      </c>
      <c r="G553" s="297">
        <v>5.8971423048</v>
      </c>
      <c r="H553" s="297">
        <v>5.8989674556</v>
      </c>
      <c r="I553" s="297">
        <v>5.9001354048</v>
      </c>
      <c r="J553" s="297">
        <v>5.9022537203999992</v>
      </c>
      <c r="K553" s="297">
        <v>5.9046229212</v>
      </c>
      <c r="L553" s="297">
        <v>5.9061434712</v>
      </c>
      <c r="M553" s="297">
        <v>5.9079917388</v>
      </c>
      <c r="N553" s="297">
        <v>5.9096460792000007</v>
      </c>
      <c r="O553" s="297">
        <v>5.9109011484000007</v>
      </c>
    </row>
    <row r="554" outlineLevel="2" collapsed="1" hidden="1">
      <c r="B554" s="294" t="s">
        <v>42</v>
      </c>
    </row>
    <row r="555" outlineLevel="2" collapsed="1" hidden="1">
      <c r="B555" s="298" t="s">
        <v>22</v>
      </c>
      <c r="C555" s="299">
        <v>2246</v>
      </c>
      <c r="D555" s="299">
        <v>2246</v>
      </c>
      <c r="E555" s="299">
        <v>2246</v>
      </c>
      <c r="F555" s="299">
        <v>2246</v>
      </c>
      <c r="G555" s="299">
        <v>2246</v>
      </c>
      <c r="H555" s="299">
        <v>2246</v>
      </c>
      <c r="I555" s="299">
        <v>2246</v>
      </c>
      <c r="J555" s="299">
        <v>2246</v>
      </c>
      <c r="K555" s="299">
        <v>2246</v>
      </c>
      <c r="L555" s="299">
        <v>2246</v>
      </c>
      <c r="M555" s="299">
        <v>2246</v>
      </c>
      <c r="N555" s="299">
        <v>2246</v>
      </c>
      <c r="O555" s="299">
        <v>2246</v>
      </c>
    </row>
    <row r="556" outlineLevel="2" collapsed="1" hidden="1">
      <c r="B556" s="298" t="s">
        <v>23</v>
      </c>
      <c r="C556" s="299" t="s">
        <v>6</v>
      </c>
      <c r="D556" s="299">
        <v>0</v>
      </c>
      <c r="E556" s="299">
        <v>0</v>
      </c>
      <c r="F556" s="299">
        <v>0</v>
      </c>
      <c r="G556" s="299">
        <v>0</v>
      </c>
      <c r="H556" s="299">
        <v>0</v>
      </c>
      <c r="I556" s="299">
        <v>0</v>
      </c>
      <c r="J556" s="299">
        <v>0</v>
      </c>
      <c r="K556" s="299">
        <v>0</v>
      </c>
      <c r="L556" s="299">
        <v>0</v>
      </c>
      <c r="M556" s="299">
        <v>0</v>
      </c>
      <c r="N556" s="299">
        <v>0</v>
      </c>
      <c r="O556" s="299">
        <v>0</v>
      </c>
    </row>
    <row r="557" outlineLevel="1"/>
    <row r="558" outlineLevel="1">
      <c r="B558" s="292" t="s">
        <v>43</v>
      </c>
    </row>
    <row r="559" outlineLevel="1">
      <c r="B559" s="293" t="s">
        <v>19</v>
      </c>
      <c r="C559" s="283">
        <v>88348</v>
      </c>
      <c r="D559" s="283">
        <v>88348</v>
      </c>
      <c r="E559" s="283">
        <v>88348</v>
      </c>
      <c r="F559" s="283">
        <v>88348</v>
      </c>
      <c r="G559" s="283">
        <v>88348</v>
      </c>
      <c r="H559" s="283">
        <v>88348</v>
      </c>
      <c r="I559" s="283">
        <v>88348</v>
      </c>
      <c r="J559" s="283">
        <v>88348</v>
      </c>
      <c r="K559" s="283">
        <v>88348</v>
      </c>
      <c r="L559" s="283">
        <v>88348</v>
      </c>
      <c r="M559" s="283">
        <v>88348</v>
      </c>
      <c r="N559" s="283">
        <v>88348</v>
      </c>
      <c r="O559" s="283">
        <v>88348</v>
      </c>
    </row>
    <row r="560" outlineLevel="1">
      <c r="B560" s="293" t="s">
        <v>20</v>
      </c>
      <c r="C560" s="282"/>
      <c r="D560" s="282">
        <v>44.8588729683216</v>
      </c>
      <c r="E560" s="282">
        <v>48.8190899443971</v>
      </c>
      <c r="F560" s="282">
        <v>53.9713377240778</v>
      </c>
      <c r="G560" s="282">
        <v>60.1175298699489</v>
      </c>
      <c r="H560" s="282">
        <v>69.2204702405215</v>
      </c>
      <c r="I560" s="282">
        <v>77.6680170907883</v>
      </c>
      <c r="J560" s="282">
        <v>85.5920349549787</v>
      </c>
      <c r="K560" s="282">
        <v>93.1779914473638</v>
      </c>
      <c r="L560" s="282">
        <v>100.528763846139</v>
      </c>
      <c r="M560" s="282">
        <v>107.672643235953</v>
      </c>
      <c r="N560" s="282">
        <v>114.558850131919</v>
      </c>
      <c r="O560" s="282">
        <v>121.188193678863</v>
      </c>
    </row>
    <row r="561" outlineLevel="2" collapsed="1" hidden="1">
      <c r="B561" s="294" t="s">
        <v>44</v>
      </c>
    </row>
    <row r="562" outlineLevel="2" collapsed="1" hidden="1">
      <c r="B562" s="295" t="s">
        <v>22</v>
      </c>
      <c r="C562" s="283">
        <v>30721</v>
      </c>
      <c r="D562" s="283">
        <v>30721</v>
      </c>
      <c r="E562" s="283">
        <v>30721</v>
      </c>
      <c r="F562" s="283">
        <v>30721</v>
      </c>
      <c r="G562" s="283">
        <v>30721</v>
      </c>
      <c r="H562" s="283">
        <v>30720.999999999996</v>
      </c>
      <c r="I562" s="283">
        <v>30721</v>
      </c>
      <c r="J562" s="283">
        <v>30721</v>
      </c>
      <c r="K562" s="283">
        <v>30721</v>
      </c>
      <c r="L562" s="283">
        <v>30721</v>
      </c>
      <c r="M562" s="283">
        <v>30721</v>
      </c>
      <c r="N562" s="283">
        <v>30721</v>
      </c>
      <c r="O562" s="283">
        <v>30721</v>
      </c>
    </row>
    <row r="563" outlineLevel="2" collapsed="1" hidden="1">
      <c r="B563" s="295" t="s">
        <v>23</v>
      </c>
      <c r="C563" s="283" t="s">
        <v>6</v>
      </c>
      <c r="D563" s="283">
        <v>25.7953228012575</v>
      </c>
      <c r="E563" s="283">
        <v>28.69979313966688</v>
      </c>
      <c r="F563" s="283">
        <v>32.795817833254233</v>
      </c>
      <c r="G563" s="283">
        <v>37.776968659801021</v>
      </c>
      <c r="H563" s="283">
        <v>45.623592806098578</v>
      </c>
      <c r="I563" s="283">
        <v>52.830578488253664</v>
      </c>
      <c r="J563" s="283">
        <v>59.533589428443435</v>
      </c>
      <c r="K563" s="283">
        <v>65.91513769801054</v>
      </c>
      <c r="L563" s="283">
        <v>72.071671221680461</v>
      </c>
      <c r="M563" s="283">
        <v>78.045350154743517</v>
      </c>
      <c r="N563" s="283">
        <v>83.782816071297418</v>
      </c>
      <c r="O563" s="283">
        <v>89.2757585657692</v>
      </c>
    </row>
    <row r="564" outlineLevel="2" collapsed="1" hidden="1">
      <c r="B564" s="296" t="s">
        <v>30</v>
      </c>
      <c r="C564" s="283" t="s">
        <v>6</v>
      </c>
      <c r="D564" s="283">
        <v>5.3761750000014006</v>
      </c>
      <c r="E564" s="283">
        <v>5.3761750000004414</v>
      </c>
      <c r="F564" s="283">
        <v>5.3761749993794865</v>
      </c>
      <c r="G564" s="283">
        <v>5.3761750001588728</v>
      </c>
      <c r="H564" s="283">
        <v>5.3761750007681863</v>
      </c>
      <c r="I564" s="283">
        <v>5.3761749999057384</v>
      </c>
      <c r="J564" s="283">
        <v>5.376175000764869</v>
      </c>
      <c r="K564" s="283">
        <v>5.3761750022121175</v>
      </c>
      <c r="L564" s="283">
        <v>5.3761750011819034</v>
      </c>
      <c r="M564" s="283">
        <v>5.3761750021321779</v>
      </c>
      <c r="N564" s="283">
        <v>5.3761750029360273</v>
      </c>
      <c r="O564" s="283">
        <v>5.376174999275479</v>
      </c>
    </row>
    <row r="565" outlineLevel="2" collapsed="1" hidden="1">
      <c r="B565" s="296" t="s">
        <v>31</v>
      </c>
      <c r="C565" s="297" t="s">
        <v>6</v>
      </c>
      <c r="D565" s="297">
        <v>1.0075969975426908</v>
      </c>
      <c r="E565" s="297">
        <v>1.1210491770320059</v>
      </c>
      <c r="F565" s="297">
        <v>1.2810449334300667</v>
      </c>
      <c r="G565" s="297">
        <v>1.4756148039374117</v>
      </c>
      <c r="H565" s="297">
        <v>1.7821135824783794</v>
      </c>
      <c r="I565" s="297">
        <v>2.0636272968296736</v>
      </c>
      <c r="J565" s="297">
        <v>2.3254551386391107</v>
      </c>
      <c r="K565" s="297">
        <v>2.5747262536249682</v>
      </c>
      <c r="L565" s="297">
        <v>2.8152080162109483</v>
      </c>
      <c r="M565" s="297">
        <v>3.048547253855415</v>
      </c>
      <c r="N565" s="297">
        <v>3.2726597208930994</v>
      </c>
      <c r="O565" s="297">
        <v>3.487220802673189</v>
      </c>
    </row>
    <row r="566" outlineLevel="2" collapsed="1" hidden="1">
      <c r="B566" s="296" t="s">
        <v>45</v>
      </c>
      <c r="C566" s="283" t="s">
        <v>6</v>
      </c>
      <c r="D566" s="283">
        <v>0</v>
      </c>
      <c r="E566" s="283">
        <v>0</v>
      </c>
      <c r="F566" s="283">
        <v>0</v>
      </c>
      <c r="G566" s="283">
        <v>0</v>
      </c>
      <c r="H566" s="283">
        <v>0</v>
      </c>
      <c r="I566" s="283">
        <v>0</v>
      </c>
      <c r="J566" s="283">
        <v>0</v>
      </c>
      <c r="K566" s="283">
        <v>0</v>
      </c>
      <c r="L566" s="283">
        <v>0</v>
      </c>
      <c r="M566" s="283">
        <v>0</v>
      </c>
      <c r="N566" s="283">
        <v>0</v>
      </c>
      <c r="O566" s="283">
        <v>0</v>
      </c>
    </row>
    <row r="567" outlineLevel="2" collapsed="1" hidden="1">
      <c r="B567" s="296" t="s">
        <v>46</v>
      </c>
      <c r="C567" s="283" t="s">
        <v>6</v>
      </c>
      <c r="D567" s="283">
        <v>1836.9683810489867</v>
      </c>
      <c r="E567" s="283">
        <v>1823.958063726021</v>
      </c>
      <c r="F567" s="283">
        <v>1814.0378909405138</v>
      </c>
      <c r="G567" s="283">
        <v>3306.4988827678794</v>
      </c>
      <c r="H567" s="283">
        <v>3296.9487723525153</v>
      </c>
      <c r="I567" s="283">
        <v>3288.7400295489824</v>
      </c>
      <c r="J567" s="283">
        <v>3286.8403981004881</v>
      </c>
      <c r="K567" s="283">
        <v>3282.9940204036216</v>
      </c>
      <c r="L567" s="283">
        <v>3278.3312189669541</v>
      </c>
      <c r="M567" s="283">
        <v>3278.2522523886505</v>
      </c>
      <c r="N567" s="283">
        <v>3275.1564817873609</v>
      </c>
      <c r="O567" s="283">
        <v>3271.8508436918028</v>
      </c>
    </row>
    <row r="568" outlineLevel="2" collapsed="1" hidden="1">
      <c r="B568" s="296" t="s">
        <v>36</v>
      </c>
      <c r="C568" s="283" t="s">
        <v>6</v>
      </c>
      <c r="D568" s="283">
        <v>28909.82694175233</v>
      </c>
      <c r="E568" s="283">
        <v>28925.741729413541</v>
      </c>
      <c r="F568" s="283">
        <v>28939.757926892835</v>
      </c>
      <c r="G568" s="283">
        <v>27452.278085890088</v>
      </c>
      <c r="H568" s="283">
        <v>27469.674820453623</v>
      </c>
      <c r="I568" s="283">
        <v>27485.090548939232</v>
      </c>
      <c r="J568" s="283">
        <v>27493.693191324051</v>
      </c>
      <c r="K568" s="283">
        <v>27503.921117289017</v>
      </c>
      <c r="L568" s="283">
        <v>27514.74045225653</v>
      </c>
      <c r="M568" s="283">
        <v>27520.793097767648</v>
      </c>
      <c r="N568" s="283">
        <v>27529.626334281842</v>
      </c>
      <c r="O568" s="283">
        <v>27538.424914875461</v>
      </c>
    </row>
    <row r="569" outlineLevel="2" collapsed="1" hidden="1">
      <c r="B569" s="296" t="s">
        <v>47</v>
      </c>
      <c r="C569" s="283" t="s">
        <v>6</v>
      </c>
      <c r="D569" s="283">
        <v>1811.1730582476687</v>
      </c>
      <c r="E569" s="283">
        <v>1795.2582705864591</v>
      </c>
      <c r="F569" s="283">
        <v>1781.2420731071657</v>
      </c>
      <c r="G569" s="283">
        <v>3268.7219141099135</v>
      </c>
      <c r="H569" s="283">
        <v>3251.3251795463716</v>
      </c>
      <c r="I569" s="283">
        <v>3235.90945106077</v>
      </c>
      <c r="J569" s="283">
        <v>3227.306808675949</v>
      </c>
      <c r="K569" s="283">
        <v>3217.0788827109859</v>
      </c>
      <c r="L569" s="283">
        <v>3206.2595477434706</v>
      </c>
      <c r="M569" s="283">
        <v>3200.2069022323531</v>
      </c>
      <c r="N569" s="283">
        <v>3191.3736657181557</v>
      </c>
      <c r="O569" s="283">
        <v>3182.5750851245416</v>
      </c>
    </row>
    <row r="570" outlineLevel="2" collapsed="1" hidden="1">
      <c r="B570" s="296" t="s">
        <v>48</v>
      </c>
      <c r="C570" s="297" t="s">
        <v>6</v>
      </c>
      <c r="D570" s="297">
        <v>2.2363577213629169</v>
      </c>
      <c r="E570" s="297">
        <v>2.870098752209771</v>
      </c>
      <c r="F570" s="297">
        <v>3.3500672544174854</v>
      </c>
      <c r="G570" s="297">
        <v>3.9133315742579371</v>
      </c>
      <c r="H570" s="297">
        <v>4.0777600422265365</v>
      </c>
      <c r="I570" s="297">
        <v>4.18871292216231</v>
      </c>
      <c r="J570" s="297">
        <v>4.2742747874602722</v>
      </c>
      <c r="K570" s="297">
        <v>4.3355829113986246</v>
      </c>
      <c r="L570" s="297">
        <v>4.3789341637207</v>
      </c>
      <c r="M570" s="297">
        <v>4.38490530436452</v>
      </c>
      <c r="N570" s="297">
        <v>4.3717684014241183</v>
      </c>
      <c r="O570" s="297">
        <v>4.3425572107314885</v>
      </c>
    </row>
    <row r="571" outlineLevel="2" collapsed="1" hidden="1">
      <c r="B571" s="294" t="s">
        <v>49</v>
      </c>
    </row>
    <row r="572" outlineLevel="2" collapsed="1" hidden="1">
      <c r="B572" s="298" t="s">
        <v>22</v>
      </c>
      <c r="C572" s="299">
        <v>27127</v>
      </c>
      <c r="D572" s="299">
        <v>27127</v>
      </c>
      <c r="E572" s="299">
        <v>27127</v>
      </c>
      <c r="F572" s="299">
        <v>27127</v>
      </c>
      <c r="G572" s="299">
        <v>27127</v>
      </c>
      <c r="H572" s="299">
        <v>27127</v>
      </c>
      <c r="I572" s="299">
        <v>27127</v>
      </c>
      <c r="J572" s="299">
        <v>27127</v>
      </c>
      <c r="K572" s="299">
        <v>27127</v>
      </c>
      <c r="L572" s="299">
        <v>27127</v>
      </c>
      <c r="M572" s="299">
        <v>27127</v>
      </c>
      <c r="N572" s="299">
        <v>27127</v>
      </c>
      <c r="O572" s="299">
        <v>27127</v>
      </c>
    </row>
    <row r="573" outlineLevel="2" collapsed="1" hidden="1">
      <c r="B573" s="298" t="s">
        <v>23</v>
      </c>
      <c r="C573" s="299" t="s">
        <v>6</v>
      </c>
      <c r="D573" s="299">
        <v>2.4883570324662</v>
      </c>
      <c r="E573" s="299">
        <v>3.2586014646465293</v>
      </c>
      <c r="F573" s="299">
        <v>4.0226702954986155</v>
      </c>
      <c r="G573" s="299">
        <v>4.8647150127905769</v>
      </c>
      <c r="H573" s="299">
        <v>5.7770923854398166</v>
      </c>
      <c r="I573" s="299">
        <v>6.6706422588985168</v>
      </c>
      <c r="J573" s="299">
        <v>7.5464329395520382</v>
      </c>
      <c r="K573" s="299">
        <v>8.4081173017028412</v>
      </c>
      <c r="L573" s="299">
        <v>9.26173554582157</v>
      </c>
      <c r="M573" s="299">
        <v>10.097912605483817</v>
      </c>
      <c r="N573" s="299">
        <v>10.918438730618034</v>
      </c>
      <c r="O573" s="299">
        <v>11.731018791148973</v>
      </c>
    </row>
    <row r="574" outlineLevel="2" collapsed="1" hidden="1">
      <c r="B574" s="300" t="s">
        <v>30</v>
      </c>
      <c r="C574" s="299" t="s">
        <v>6</v>
      </c>
      <c r="D574" s="299">
        <v>40.6905</v>
      </c>
      <c r="E574" s="299">
        <v>40.69050000000005</v>
      </c>
      <c r="F574" s="299">
        <v>40.690499999999943</v>
      </c>
      <c r="G574" s="299">
        <v>40.6905</v>
      </c>
      <c r="H574" s="299">
        <v>40.69050000000005</v>
      </c>
      <c r="I574" s="299">
        <v>40.6905</v>
      </c>
      <c r="J574" s="299">
        <v>40.690500000000071</v>
      </c>
      <c r="K574" s="299">
        <v>40.690499999999993</v>
      </c>
      <c r="L574" s="299">
        <v>40.690500000000114</v>
      </c>
      <c r="M574" s="299">
        <v>40.6905</v>
      </c>
      <c r="N574" s="299">
        <v>40.690500000000128</v>
      </c>
      <c r="O574" s="299">
        <v>40.690500000000014</v>
      </c>
    </row>
    <row r="575" outlineLevel="2" collapsed="1" hidden="1">
      <c r="B575" s="300" t="s">
        <v>31</v>
      </c>
      <c r="C575" s="301" t="s">
        <v>6</v>
      </c>
      <c r="D575" s="301">
        <v>0.11007588155562502</v>
      </c>
      <c r="E575" s="301">
        <v>0.14414869899273178</v>
      </c>
      <c r="F575" s="301">
        <v>0.17794833024655654</v>
      </c>
      <c r="G575" s="301">
        <v>0.21519733163817204</v>
      </c>
      <c r="H575" s="301">
        <v>0.25555759437194603</v>
      </c>
      <c r="I575" s="301">
        <v>0.29508499689159218</v>
      </c>
      <c r="J575" s="301">
        <v>0.3338267971932925</v>
      </c>
      <c r="K575" s="301">
        <v>0.3719445851750437</v>
      </c>
      <c r="L575" s="301">
        <v>0.40970555737773751</v>
      </c>
      <c r="M575" s="301">
        <v>0.44669499489735609</v>
      </c>
      <c r="N575" s="301">
        <v>0.48299209189153391</v>
      </c>
      <c r="O575" s="301">
        <v>0.51893768383451055</v>
      </c>
    </row>
    <row r="576" outlineLevel="2" collapsed="1" hidden="1">
      <c r="B576" s="300" t="s">
        <v>46</v>
      </c>
      <c r="C576" s="299" t="s">
        <v>6</v>
      </c>
      <c r="D576" s="299">
        <v>715.397184373265</v>
      </c>
      <c r="E576" s="299">
        <v>713.21214856391282</v>
      </c>
      <c r="F576" s="299">
        <v>709.37232467292188</v>
      </c>
      <c r="G576" s="299">
        <v>704.89140349171828</v>
      </c>
      <c r="H576" s="299">
        <v>699.90209439791067</v>
      </c>
      <c r="I576" s="299">
        <v>694.6942142016045</v>
      </c>
      <c r="J576" s="299">
        <v>689.2428026457336</v>
      </c>
      <c r="K576" s="299">
        <v>683.672968791713</v>
      </c>
      <c r="L576" s="299">
        <v>677.95211897232525</v>
      </c>
      <c r="M576" s="299">
        <v>672.01070817292737</v>
      </c>
      <c r="N576" s="299">
        <v>665.85824484292471</v>
      </c>
      <c r="O576" s="299">
        <v>659.450136673814</v>
      </c>
    </row>
    <row r="577" outlineLevel="2" collapsed="1" hidden="1">
      <c r="B577" s="300" t="s">
        <v>47</v>
      </c>
      <c r="C577" s="299" t="s">
        <v>6</v>
      </c>
      <c r="D577" s="299">
        <v>715.39718437330055</v>
      </c>
      <c r="E577" s="299">
        <v>713.212148563832</v>
      </c>
      <c r="F577" s="299">
        <v>709.37232467298577</v>
      </c>
      <c r="G577" s="299">
        <v>704.8914034917392</v>
      </c>
      <c r="H577" s="299">
        <v>699.90209439789874</v>
      </c>
      <c r="I577" s="299">
        <v>694.69421420161052</v>
      </c>
      <c r="J577" s="299">
        <v>689.24280264573167</v>
      </c>
      <c r="K577" s="299">
        <v>683.67296879173443</v>
      </c>
      <c r="L577" s="299">
        <v>677.95211897228285</v>
      </c>
      <c r="M577" s="299">
        <v>672.0107081729733</v>
      </c>
      <c r="N577" s="299">
        <v>665.8582448428981</v>
      </c>
      <c r="O577" s="299">
        <v>659.45013667380067</v>
      </c>
    </row>
    <row r="578" outlineLevel="2" collapsed="1" hidden="1">
      <c r="B578" s="300" t="s">
        <v>50</v>
      </c>
      <c r="C578" s="301" t="s">
        <v>6</v>
      </c>
      <c r="D578" s="301">
        <v>0.14414869899273178</v>
      </c>
      <c r="E578" s="301">
        <v>0.17794833024655654</v>
      </c>
      <c r="F578" s="301">
        <v>0.21519733163817204</v>
      </c>
      <c r="G578" s="301">
        <v>0.25555759437194608</v>
      </c>
      <c r="H578" s="301">
        <v>0.29508499689159212</v>
      </c>
      <c r="I578" s="301">
        <v>0.33382679719329245</v>
      </c>
      <c r="J578" s="301">
        <v>0.37194458517504358</v>
      </c>
      <c r="K578" s="301">
        <v>0.40970555737773756</v>
      </c>
      <c r="L578" s="301">
        <v>0.44669499489735603</v>
      </c>
      <c r="M578" s="301">
        <v>0.48299209189153419</v>
      </c>
      <c r="N578" s="301">
        <v>0.51893768383451033</v>
      </c>
      <c r="O578" s="301">
        <v>0.55478847296574951</v>
      </c>
    </row>
    <row r="579" outlineLevel="2" collapsed="1" hidden="1">
      <c r="B579" s="294" t="s">
        <v>51</v>
      </c>
    </row>
    <row r="580" outlineLevel="2" collapsed="1" hidden="1">
      <c r="B580" s="295" t="s">
        <v>22</v>
      </c>
      <c r="C580" s="283">
        <v>2853</v>
      </c>
      <c r="D580" s="283">
        <v>2853</v>
      </c>
      <c r="E580" s="283">
        <v>2853</v>
      </c>
      <c r="F580" s="283">
        <v>2853</v>
      </c>
      <c r="G580" s="283">
        <v>2853</v>
      </c>
      <c r="H580" s="283">
        <v>2853</v>
      </c>
      <c r="I580" s="283">
        <v>2853</v>
      </c>
      <c r="J580" s="283">
        <v>2853</v>
      </c>
      <c r="K580" s="283">
        <v>2853</v>
      </c>
      <c r="L580" s="283">
        <v>2853</v>
      </c>
      <c r="M580" s="283">
        <v>2853</v>
      </c>
      <c r="N580" s="283">
        <v>2853</v>
      </c>
      <c r="O580" s="283">
        <v>2853</v>
      </c>
    </row>
    <row r="581" outlineLevel="2" collapsed="1" hidden="1">
      <c r="B581" s="295" t="s">
        <v>23</v>
      </c>
      <c r="C581" s="283" t="s">
        <v>6</v>
      </c>
      <c r="D581" s="283">
        <v>1.6289773543072</v>
      </c>
      <c r="E581" s="283">
        <v>1.7394628513593884</v>
      </c>
      <c r="F581" s="283">
        <v>1.8542914798286234</v>
      </c>
      <c r="G581" s="283">
        <v>1.97611944032223</v>
      </c>
      <c r="H581" s="283">
        <v>2.0971558280368492</v>
      </c>
      <c r="I581" s="283">
        <v>2.2208311532234979</v>
      </c>
      <c r="J581" s="283">
        <v>2.3441373285719869</v>
      </c>
      <c r="K581" s="283">
        <v>2.4663764170778757</v>
      </c>
      <c r="L581" s="283">
        <v>2.5868912269551863</v>
      </c>
      <c r="M581" s="283">
        <v>2.7039404907212972</v>
      </c>
      <c r="N581" s="283">
        <v>2.8179669371352505</v>
      </c>
      <c r="O581" s="283">
        <v>2.9285822886198245</v>
      </c>
    </row>
    <row r="582" outlineLevel="2" collapsed="1" hidden="1">
      <c r="B582" s="296" t="s">
        <v>30</v>
      </c>
      <c r="C582" s="283" t="s">
        <v>6</v>
      </c>
      <c r="D582" s="283">
        <v>1.9970999999999999</v>
      </c>
      <c r="E582" s="283">
        <v>1.9970999999999728</v>
      </c>
      <c r="F582" s="283">
        <v>1.9970999999999834</v>
      </c>
      <c r="G582" s="283">
        <v>1.9970999999999635</v>
      </c>
      <c r="H582" s="283">
        <v>1.9970999999999584</v>
      </c>
      <c r="I582" s="283">
        <v>1.9971000000000212</v>
      </c>
      <c r="J582" s="283">
        <v>1.9971000000000196</v>
      </c>
      <c r="K582" s="283">
        <v>1.9971000000000543</v>
      </c>
      <c r="L582" s="283">
        <v>1.9970999999999641</v>
      </c>
      <c r="M582" s="283">
        <v>1.997100000000039</v>
      </c>
      <c r="N582" s="283">
        <v>1.9970999999999763</v>
      </c>
      <c r="O582" s="283">
        <v>1.9971000000000345</v>
      </c>
    </row>
    <row r="583" outlineLevel="2" collapsed="1" hidden="1">
      <c r="B583" s="296" t="s">
        <v>31</v>
      </c>
      <c r="C583" s="297" t="s">
        <v>6</v>
      </c>
      <c r="D583" s="297">
        <v>0.68516397657505779</v>
      </c>
      <c r="E583" s="297">
        <v>0.73163526871057349</v>
      </c>
      <c r="F583" s="297">
        <v>0.779933324849053</v>
      </c>
      <c r="G583" s="297">
        <v>0.83117536922070667</v>
      </c>
      <c r="H583" s="297">
        <v>0.88208447025734971</v>
      </c>
      <c r="I583" s="297">
        <v>0.93410353447886352</v>
      </c>
      <c r="J583" s="297">
        <v>0.98596733062964748</v>
      </c>
      <c r="K583" s="297">
        <v>1.037382299506993</v>
      </c>
      <c r="L583" s="297">
        <v>1.0880720197498155</v>
      </c>
      <c r="M583" s="297">
        <v>1.1373040970436581</v>
      </c>
      <c r="N583" s="297">
        <v>1.1852647474806521</v>
      </c>
      <c r="O583" s="297">
        <v>1.2317906576739535</v>
      </c>
    </row>
    <row r="584" outlineLevel="2" collapsed="1" hidden="1">
      <c r="B584" s="296" t="s">
        <v>46</v>
      </c>
      <c r="C584" s="283" t="s">
        <v>6</v>
      </c>
      <c r="D584" s="283">
        <v>126.46070773582001</v>
      </c>
      <c r="E584" s="283">
        <v>126.16299462269495</v>
      </c>
      <c r="F584" s="283">
        <v>125.57461376003226</v>
      </c>
      <c r="G584" s="283">
        <v>124.89306729451572</v>
      </c>
      <c r="H584" s="283">
        <v>124.15680023794603</v>
      </c>
      <c r="I584" s="283">
        <v>123.42213455882093</v>
      </c>
      <c r="J584" s="283">
        <v>122.63737731140867</v>
      </c>
      <c r="K584" s="283">
        <v>121.8029196201458</v>
      </c>
      <c r="L584" s="283">
        <v>120.92159494734146</v>
      </c>
      <c r="M584" s="283">
        <v>119.97414703852932</v>
      </c>
      <c r="N584" s="283">
        <v>118.96651643646943</v>
      </c>
      <c r="O584" s="283">
        <v>117.89382845568385</v>
      </c>
    </row>
    <row r="585" outlineLevel="2" collapsed="1" hidden="1">
      <c r="B585" s="296" t="s">
        <v>36</v>
      </c>
      <c r="C585" s="283" t="s">
        <v>6</v>
      </c>
      <c r="D585" s="283">
        <v>2726.53929226418</v>
      </c>
      <c r="E585" s="283">
        <v>2726.8370053773083</v>
      </c>
      <c r="F585" s="283">
        <v>2727.4253862399687</v>
      </c>
      <c r="G585" s="283">
        <v>2728.1069327054774</v>
      </c>
      <c r="H585" s="283">
        <v>2728.8431997620587</v>
      </c>
      <c r="I585" s="283">
        <v>2729.577865441177</v>
      </c>
      <c r="J585" s="283">
        <v>2730.362622688594</v>
      </c>
      <c r="K585" s="283">
        <v>2731.1970803798527</v>
      </c>
      <c r="L585" s="283">
        <v>2732.07840505265</v>
      </c>
      <c r="M585" s="283">
        <v>2733.0258529614766</v>
      </c>
      <c r="N585" s="283">
        <v>2734.0334835635344</v>
      </c>
      <c r="O585" s="283">
        <v>2735.1061715443216</v>
      </c>
    </row>
    <row r="586" outlineLevel="2" collapsed="1" hidden="1">
      <c r="B586" s="296" t="s">
        <v>47</v>
      </c>
      <c r="C586" s="283" t="s">
        <v>6</v>
      </c>
      <c r="D586" s="283">
        <v>126.46070773582021</v>
      </c>
      <c r="E586" s="283">
        <v>126.16299462269153</v>
      </c>
      <c r="F586" s="283">
        <v>125.5746137600313</v>
      </c>
      <c r="G586" s="283">
        <v>124.89306729452265</v>
      </c>
      <c r="H586" s="283">
        <v>124.15680023794108</v>
      </c>
      <c r="I586" s="283">
        <v>123.42213455882296</v>
      </c>
      <c r="J586" s="283">
        <v>122.6373773114062</v>
      </c>
      <c r="K586" s="283">
        <v>121.80291962014744</v>
      </c>
      <c r="L586" s="283">
        <v>120.92159494735022</v>
      </c>
      <c r="M586" s="283">
        <v>119.97414703852357</v>
      </c>
      <c r="N586" s="283">
        <v>118.96651643646555</v>
      </c>
      <c r="O586" s="283">
        <v>117.89382845567866</v>
      </c>
    </row>
    <row r="587" outlineLevel="2" collapsed="1" hidden="1">
      <c r="B587" s="296" t="s">
        <v>50</v>
      </c>
      <c r="C587" s="297" t="s">
        <v>6</v>
      </c>
      <c r="D587" s="297">
        <v>0.73163526871057349</v>
      </c>
      <c r="E587" s="297">
        <v>0.77993332484905287</v>
      </c>
      <c r="F587" s="297">
        <v>0.83117536922070678</v>
      </c>
      <c r="G587" s="297">
        <v>0.88208447025734971</v>
      </c>
      <c r="H587" s="297">
        <v>0.93410353447886352</v>
      </c>
      <c r="I587" s="297">
        <v>0.98596733062964792</v>
      </c>
      <c r="J587" s="297">
        <v>1.0373822995069932</v>
      </c>
      <c r="K587" s="297">
        <v>1.0880720197498153</v>
      </c>
      <c r="L587" s="297">
        <v>1.1373040970436581</v>
      </c>
      <c r="M587" s="297">
        <v>1.1852647474806519</v>
      </c>
      <c r="N587" s="297">
        <v>1.2317906576739535</v>
      </c>
      <c r="O587" s="297">
        <v>1.2777253769152697</v>
      </c>
    </row>
    <row r="588" outlineLevel="2" collapsed="1" hidden="1">
      <c r="B588" s="294" t="s">
        <v>52</v>
      </c>
    </row>
    <row r="589" outlineLevel="2" collapsed="1" hidden="1">
      <c r="B589" s="298" t="s">
        <v>22</v>
      </c>
      <c r="C589" s="299">
        <v>27346</v>
      </c>
      <c r="D589" s="299">
        <v>27346</v>
      </c>
      <c r="E589" s="299">
        <v>27346</v>
      </c>
      <c r="F589" s="299">
        <v>27346</v>
      </c>
      <c r="G589" s="299">
        <v>27346</v>
      </c>
      <c r="H589" s="299">
        <v>27346</v>
      </c>
      <c r="I589" s="299">
        <v>27346</v>
      </c>
      <c r="J589" s="299">
        <v>27346</v>
      </c>
      <c r="K589" s="299">
        <v>27346</v>
      </c>
      <c r="L589" s="299">
        <v>27346</v>
      </c>
      <c r="M589" s="299">
        <v>27346</v>
      </c>
      <c r="N589" s="299">
        <v>27346</v>
      </c>
      <c r="O589" s="299">
        <v>27346</v>
      </c>
    </row>
    <row r="590" outlineLevel="2" collapsed="1" hidden="1">
      <c r="B590" s="298" t="s">
        <v>23</v>
      </c>
      <c r="C590" s="299" t="s">
        <v>6</v>
      </c>
      <c r="D590" s="299">
        <v>14.9462157802907</v>
      </c>
      <c r="E590" s="299">
        <v>15.121232488724356</v>
      </c>
      <c r="F590" s="299">
        <v>15.298558115496356</v>
      </c>
      <c r="G590" s="299">
        <v>15.499726757035068</v>
      </c>
      <c r="H590" s="299">
        <v>15.722629220946285</v>
      </c>
      <c r="I590" s="299">
        <v>15.945965190412652</v>
      </c>
      <c r="J590" s="299">
        <v>16.167875258411208</v>
      </c>
      <c r="K590" s="299">
        <v>16.3883600305725</v>
      </c>
      <c r="L590" s="299">
        <v>16.608465851682105</v>
      </c>
      <c r="M590" s="299">
        <v>16.825439985004426</v>
      </c>
      <c r="N590" s="299">
        <v>17.039628392868078</v>
      </c>
      <c r="O590" s="299">
        <v>17.252834033325048</v>
      </c>
    </row>
    <row r="591" outlineLevel="2" collapsed="1" hidden="1">
      <c r="B591" s="300" t="s">
        <v>30</v>
      </c>
      <c r="C591" s="299" t="s">
        <v>6</v>
      </c>
      <c r="D591" s="299">
        <v>32.8152</v>
      </c>
      <c r="E591" s="299">
        <v>32.815200000000061</v>
      </c>
      <c r="F591" s="299">
        <v>32.815200000000083</v>
      </c>
      <c r="G591" s="299">
        <v>32.815200000000004</v>
      </c>
      <c r="H591" s="299">
        <v>32.815199999999933</v>
      </c>
      <c r="I591" s="299">
        <v>32.815199999999955</v>
      </c>
      <c r="J591" s="299">
        <v>32.815200000000047</v>
      </c>
      <c r="K591" s="299">
        <v>32.815200000000019</v>
      </c>
      <c r="L591" s="299">
        <v>32.815200000000047</v>
      </c>
      <c r="M591" s="299">
        <v>32.815199999999969</v>
      </c>
      <c r="N591" s="299">
        <v>32.815199999999969</v>
      </c>
      <c r="O591" s="299">
        <v>32.815199999999891</v>
      </c>
    </row>
    <row r="592" outlineLevel="2" collapsed="1" hidden="1">
      <c r="B592" s="300" t="s">
        <v>31</v>
      </c>
      <c r="C592" s="301" t="s">
        <v>6</v>
      </c>
      <c r="D592" s="301">
        <v>0.65587138654095078</v>
      </c>
      <c r="E592" s="301">
        <v>0.66355148783987516</v>
      </c>
      <c r="F592" s="301">
        <v>0.67133290933210066</v>
      </c>
      <c r="G592" s="301">
        <v>0.68016061246405624</v>
      </c>
      <c r="H592" s="301">
        <v>0.68994204143697579</v>
      </c>
      <c r="I592" s="301">
        <v>0.69974249354549778</v>
      </c>
      <c r="J592" s="301">
        <v>0.70948037409834885</v>
      </c>
      <c r="K592" s="301">
        <v>0.71915570967187159</v>
      </c>
      <c r="L592" s="301">
        <v>0.7288144160761546</v>
      </c>
      <c r="M592" s="301">
        <v>0.73833569743309113</v>
      </c>
      <c r="N592" s="301">
        <v>0.74773473529736323</v>
      </c>
      <c r="O592" s="301">
        <v>0.75709064726066189</v>
      </c>
    </row>
    <row r="593" outlineLevel="2" collapsed="1" hidden="1">
      <c r="B593" s="300" t="s">
        <v>46</v>
      </c>
      <c r="C593" s="299" t="s">
        <v>6</v>
      </c>
      <c r="D593" s="299">
        <v>706.081671704786</v>
      </c>
      <c r="E593" s="299">
        <v>705.38230729336271</v>
      </c>
      <c r="F593" s="299">
        <v>703.45522941562285</v>
      </c>
      <c r="G593" s="299">
        <v>701.4140205727291</v>
      </c>
      <c r="H593" s="299">
        <v>699.29163569025241</v>
      </c>
      <c r="I593" s="299">
        <v>697.680826451563</v>
      </c>
      <c r="J593" s="299">
        <v>695.97384353168343</v>
      </c>
      <c r="K593" s="299">
        <v>694.23486709151746</v>
      </c>
      <c r="L593" s="299">
        <v>692.44454613168841</v>
      </c>
      <c r="M593" s="299">
        <v>690.450240412375</v>
      </c>
      <c r="N593" s="299">
        <v>688.3111362816569</v>
      </c>
      <c r="O593" s="299">
        <v>685.99741954650358</v>
      </c>
    </row>
    <row r="594" outlineLevel="2" collapsed="1" hidden="1">
      <c r="B594" s="300" t="s">
        <v>36</v>
      </c>
      <c r="C594" s="299" t="s">
        <v>6</v>
      </c>
      <c r="D594" s="299">
        <v>26639.9183282952</v>
      </c>
      <c r="E594" s="299">
        <v>26640.617692706615</v>
      </c>
      <c r="F594" s="299">
        <v>26642.544770584376</v>
      </c>
      <c r="G594" s="299">
        <v>26644.585979427324</v>
      </c>
      <c r="H594" s="299">
        <v>26646.708364309783</v>
      </c>
      <c r="I594" s="299">
        <v>26648.319173548378</v>
      </c>
      <c r="J594" s="299">
        <v>26650.0261564683</v>
      </c>
      <c r="K594" s="299">
        <v>26651.765132908484</v>
      </c>
      <c r="L594" s="299">
        <v>26653.555453868375</v>
      </c>
      <c r="M594" s="299">
        <v>26655.54975958764</v>
      </c>
      <c r="N594" s="299">
        <v>26657.688863718333</v>
      </c>
      <c r="O594" s="299">
        <v>26660.002580453413</v>
      </c>
    </row>
    <row r="595" outlineLevel="2" collapsed="1" hidden="1">
      <c r="B595" s="300" t="s">
        <v>47</v>
      </c>
      <c r="C595" s="299" t="s">
        <v>6</v>
      </c>
      <c r="D595" s="299">
        <v>706.081671704799</v>
      </c>
      <c r="E595" s="299">
        <v>705.38230729338522</v>
      </c>
      <c r="F595" s="299">
        <v>703.45522941562535</v>
      </c>
      <c r="G595" s="299">
        <v>701.41402057267726</v>
      </c>
      <c r="H595" s="299">
        <v>699.291635690216</v>
      </c>
      <c r="I595" s="299">
        <v>697.6808264516219</v>
      </c>
      <c r="J595" s="299">
        <v>695.97384353170173</v>
      </c>
      <c r="K595" s="299">
        <v>694.23486709151791</v>
      </c>
      <c r="L595" s="299">
        <v>692.44454613162577</v>
      </c>
      <c r="M595" s="299">
        <v>690.4502404123582</v>
      </c>
      <c r="N595" s="299">
        <v>688.31113628166543</v>
      </c>
      <c r="O595" s="299">
        <v>685.9974195465893</v>
      </c>
    </row>
    <row r="596" outlineLevel="2" collapsed="1" hidden="1">
      <c r="B596" s="300" t="s">
        <v>53</v>
      </c>
      <c r="C596" s="301" t="s">
        <v>6</v>
      </c>
      <c r="D596" s="301">
        <v>0.66355148783987516</v>
      </c>
      <c r="E596" s="301">
        <v>0.67133290933210066</v>
      </c>
      <c r="F596" s="301">
        <v>0.68016061246405612</v>
      </c>
      <c r="G596" s="301">
        <v>0.68994204143697579</v>
      </c>
      <c r="H596" s="301">
        <v>0.69974249354549756</v>
      </c>
      <c r="I596" s="301">
        <v>0.70948037409834863</v>
      </c>
      <c r="J596" s="301">
        <v>0.7191557096718717</v>
      </c>
      <c r="K596" s="301">
        <v>0.72881441607615449</v>
      </c>
      <c r="L596" s="301">
        <v>0.73833569743309113</v>
      </c>
      <c r="M596" s="301">
        <v>0.74773473529736312</v>
      </c>
      <c r="N596" s="301">
        <v>0.75709064726066222</v>
      </c>
      <c r="O596" s="301">
        <v>0.76648897757705214</v>
      </c>
    </row>
    <row r="597" outlineLevel="2" collapsed="1" hidden="1">
      <c r="B597" s="294" t="s">
        <v>54</v>
      </c>
    </row>
    <row r="598" outlineLevel="2" collapsed="1" hidden="1">
      <c r="B598" s="295" t="s">
        <v>22</v>
      </c>
      <c r="C598" s="283">
        <v>301</v>
      </c>
      <c r="D598" s="283">
        <v>301</v>
      </c>
      <c r="E598" s="283">
        <v>301</v>
      </c>
      <c r="F598" s="283">
        <v>301</v>
      </c>
      <c r="G598" s="283">
        <v>301</v>
      </c>
      <c r="H598" s="283">
        <v>301</v>
      </c>
      <c r="I598" s="283">
        <v>301</v>
      </c>
      <c r="J598" s="283">
        <v>301</v>
      </c>
      <c r="K598" s="283">
        <v>301</v>
      </c>
      <c r="L598" s="283">
        <v>301</v>
      </c>
      <c r="M598" s="283">
        <v>301</v>
      </c>
      <c r="N598" s="283">
        <v>301</v>
      </c>
      <c r="O598" s="283">
        <v>301</v>
      </c>
    </row>
    <row r="599" outlineLevel="2" collapsed="1" hidden="1">
      <c r="B599" s="295" t="s">
        <v>23</v>
      </c>
      <c r="C599" s="283" t="s">
        <v>6</v>
      </c>
      <c r="D599" s="283">
        <v>0</v>
      </c>
      <c r="E599" s="283">
        <v>0</v>
      </c>
      <c r="F599" s="283">
        <v>0</v>
      </c>
      <c r="G599" s="283">
        <v>0</v>
      </c>
      <c r="H599" s="283">
        <v>0</v>
      </c>
      <c r="I599" s="283">
        <v>0</v>
      </c>
      <c r="J599" s="283">
        <v>0</v>
      </c>
      <c r="K599" s="283">
        <v>0</v>
      </c>
      <c r="L599" s="283">
        <v>0</v>
      </c>
      <c r="M599" s="283">
        <v>0</v>
      </c>
      <c r="N599" s="283">
        <v>0</v>
      </c>
      <c r="O599" s="283">
        <v>0</v>
      </c>
    </row>
    <row r="601">
      <c r="B601" s="281" t="s">
        <v>60</v>
      </c>
      <c r="C601" s="281"/>
    </row>
    <row r="602">
      <c r="B602" s="268" t="s">
        <v>5</v>
      </c>
      <c r="C602" s="283" t="s">
        <v>6</v>
      </c>
      <c r="D602" s="283">
        <v>412.47904745645235</v>
      </c>
      <c r="E602" s="283">
        <v>405.65231984835486</v>
      </c>
      <c r="F602" s="283">
        <v>395.14479886519689</v>
      </c>
      <c r="G602" s="283">
        <v>419.87855937536477</v>
      </c>
      <c r="H602" s="283">
        <v>408.66592090689522</v>
      </c>
      <c r="I602" s="283">
        <v>397.07677014545186</v>
      </c>
      <c r="J602" s="283">
        <v>421.85755856065845</v>
      </c>
      <c r="K602" s="283">
        <v>398.42019146092565</v>
      </c>
      <c r="L602" s="283">
        <v>423.23227330877847</v>
      </c>
      <c r="M602" s="283">
        <v>412.05522703718532</v>
      </c>
      <c r="N602" s="283">
        <v>400.50497747212677</v>
      </c>
      <c r="O602" s="283">
        <v>425.33375744839088</v>
      </c>
    </row>
    <row r="603">
      <c r="B603" s="268" t="s">
        <v>7</v>
      </c>
      <c r="C603" s="283" t="s">
        <v>6</v>
      </c>
      <c r="D603" s="283">
        <v>44.9893553450188</v>
      </c>
      <c r="E603" s="283">
        <v>50.0090897188442</v>
      </c>
      <c r="F603" s="283">
        <v>56.40989421355161</v>
      </c>
      <c r="G603" s="283">
        <v>63.931305018379341</v>
      </c>
      <c r="H603" s="283">
        <v>74.769149058072855</v>
      </c>
      <c r="I603" s="283">
        <v>84.867800742714778</v>
      </c>
      <c r="J603" s="283">
        <v>94.3826699569444</v>
      </c>
      <c r="K603" s="283">
        <v>103.51730045726544</v>
      </c>
      <c r="L603" s="283">
        <v>112.38488964969268</v>
      </c>
      <c r="M603" s="283">
        <v>121.02265089525477</v>
      </c>
      <c r="N603" s="283">
        <v>129.38787883313785</v>
      </c>
      <c r="O603" s="283">
        <v>137.48564686156408</v>
      </c>
    </row>
    <row r="604">
      <c r="B604" s="284" t="s">
        <v>8</v>
      </c>
      <c r="C604" s="285" t="s">
        <v>6</v>
      </c>
      <c r="D604" s="285">
        <v>367.48969211143356</v>
      </c>
      <c r="E604" s="285">
        <v>355.64323012951064</v>
      </c>
      <c r="F604" s="285">
        <v>338.73490465164525</v>
      </c>
      <c r="G604" s="285">
        <v>355.94725435698547</v>
      </c>
      <c r="H604" s="285">
        <v>333.89677184882237</v>
      </c>
      <c r="I604" s="285">
        <v>312.20896940273713</v>
      </c>
      <c r="J604" s="285">
        <v>327.474888603714</v>
      </c>
      <c r="K604" s="285">
        <v>294.90289100366027</v>
      </c>
      <c r="L604" s="285">
        <v>310.84738365908578</v>
      </c>
      <c r="M604" s="285">
        <v>291.03257614193052</v>
      </c>
      <c r="N604" s="285">
        <v>271.11709863898892</v>
      </c>
      <c r="O604" s="285">
        <v>287.84811058682681</v>
      </c>
    </row>
    <row r="605" outlineLevel="1">
      <c r="B605" s="286" t="s">
        <v>9</v>
      </c>
      <c r="C605" s="283" t="s">
        <v>6</v>
      </c>
      <c r="D605" s="283">
        <v>279.25</v>
      </c>
      <c r="E605" s="283">
        <v>279.24999999993349</v>
      </c>
      <c r="F605" s="283">
        <v>279.24999999913854</v>
      </c>
      <c r="G605" s="283">
        <v>279.24999999833057</v>
      </c>
      <c r="H605" s="283">
        <v>279.25000000206046</v>
      </c>
      <c r="I605" s="283">
        <v>279.24999999564653</v>
      </c>
      <c r="J605" s="283">
        <v>279.25000000192239</v>
      </c>
      <c r="K605" s="283">
        <v>279.24999999999829</v>
      </c>
      <c r="L605" s="283">
        <v>279.25000000082849</v>
      </c>
      <c r="M605" s="283">
        <v>279.25000000133775</v>
      </c>
      <c r="N605" s="283">
        <v>279.25000000466696</v>
      </c>
      <c r="O605" s="283">
        <v>279.24999999856703</v>
      </c>
    </row>
    <row r="606" outlineLevel="1">
      <c r="B606" s="286" t="s">
        <v>10</v>
      </c>
      <c r="C606" s="283" t="s">
        <v>6</v>
      </c>
      <c r="D606" s="283">
        <v>13.334855817064</v>
      </c>
      <c r="E606" s="283">
        <v>13.334647344506269</v>
      </c>
      <c r="F606" s="283">
        <v>13.33422079587786</v>
      </c>
      <c r="G606" s="283">
        <v>13.327030745958986</v>
      </c>
      <c r="H606" s="283">
        <v>13.308442587736728</v>
      </c>
      <c r="I606" s="283">
        <v>13.243052662250266</v>
      </c>
      <c r="J606" s="283">
        <v>13.138388411852514</v>
      </c>
      <c r="K606" s="283">
        <v>13.069204348960232</v>
      </c>
      <c r="L606" s="283">
        <v>13.021872820418386</v>
      </c>
      <c r="M606" s="283">
        <v>12.97265722140027</v>
      </c>
      <c r="N606" s="283">
        <v>12.886189378634306</v>
      </c>
      <c r="O606" s="283">
        <v>12.801907390308585</v>
      </c>
    </row>
    <row r="607" outlineLevel="1">
      <c r="B607" s="286" t="s">
        <v>11</v>
      </c>
      <c r="C607" s="283" t="s">
        <v>6</v>
      </c>
      <c r="D607" s="283">
        <v>74.904836294369545</v>
      </c>
      <c r="E607" s="283">
        <v>63.05858278507089</v>
      </c>
      <c r="F607" s="283">
        <v>46.150683856628866</v>
      </c>
      <c r="G607" s="283">
        <v>63.3702236126959</v>
      </c>
      <c r="H607" s="283">
        <v>41.338329259025194</v>
      </c>
      <c r="I607" s="283">
        <v>19.715916744840317</v>
      </c>
      <c r="J607" s="283">
        <v>35.086500189939109</v>
      </c>
      <c r="K607" s="283">
        <v>2.5836866547017308</v>
      </c>
      <c r="L607" s="283">
        <v>18.575510837838927</v>
      </c>
      <c r="M607" s="283">
        <v>-1.1900810808074638</v>
      </c>
      <c r="N607" s="283">
        <v>-21.019090744312393</v>
      </c>
      <c r="O607" s="283">
        <v>-4.2037968020487932</v>
      </c>
    </row>
    <row r="608" outlineLevel="1">
      <c r="B608" s="287" t="s">
        <v>12</v>
      </c>
      <c r="C608" s="288" t="s">
        <v>6</v>
      </c>
      <c r="D608" s="288">
        <v>16.889478307636882</v>
      </c>
      <c r="E608" s="288">
        <v>14.218395216475967</v>
      </c>
      <c r="F608" s="288">
        <v>10.406016653129399</v>
      </c>
      <c r="G608" s="288">
        <v>14.288663723268527</v>
      </c>
      <c r="H608" s="288">
        <v>9.3209310617869683</v>
      </c>
      <c r="I608" s="288">
        <v>4.44552801462014</v>
      </c>
      <c r="J608" s="288">
        <v>7.911273999986272</v>
      </c>
      <c r="K608" s="288">
        <v>0.58256745314582448</v>
      </c>
      <c r="L608" s="288">
        <v>4.1883902678329052</v>
      </c>
      <c r="M608" s="288">
        <v>-0.26833846241430986</v>
      </c>
      <c r="N608" s="288">
        <v>-4.7393665714345889</v>
      </c>
      <c r="O608" s="288">
        <v>-0.94786850102565834</v>
      </c>
    </row>
    <row r="609" outlineLevel="1">
      <c r="B609" s="286" t="s">
        <v>13</v>
      </c>
      <c r="C609" s="283" t="s">
        <v>6</v>
      </c>
      <c r="D609" s="283">
        <v>58.01535798673266</v>
      </c>
      <c r="E609" s="283">
        <v>48.840187568594921</v>
      </c>
      <c r="F609" s="283">
        <v>35.744667203499468</v>
      </c>
      <c r="G609" s="283">
        <v>49.081559889427375</v>
      </c>
      <c r="H609" s="283">
        <v>32.017398197238222</v>
      </c>
      <c r="I609" s="283">
        <v>15.270388730220176</v>
      </c>
      <c r="J609" s="283">
        <v>27.175226189952834</v>
      </c>
      <c r="K609" s="283">
        <v>2.0011192015559063</v>
      </c>
      <c r="L609" s="283">
        <v>14.387120570006022</v>
      </c>
      <c r="M609" s="283">
        <v>-0.92174261839315408</v>
      </c>
      <c r="N609" s="283">
        <v>-16.279724172877806</v>
      </c>
      <c r="O609" s="283">
        <v>-3.2559283010231348</v>
      </c>
    </row>
    <row r="610" outlineLevel="1">
      <c r="B610" s="286" t="s">
        <v>14</v>
      </c>
      <c r="C610" s="283" t="s">
        <v>6</v>
      </c>
      <c r="D610" s="283">
        <v>0</v>
      </c>
      <c r="E610" s="283">
        <v>0</v>
      </c>
      <c r="F610" s="283">
        <v>0</v>
      </c>
      <c r="G610" s="283">
        <v>0</v>
      </c>
      <c r="H610" s="283">
        <v>0</v>
      </c>
      <c r="I610" s="283">
        <v>0</v>
      </c>
      <c r="J610" s="283">
        <v>0</v>
      </c>
      <c r="K610" s="283">
        <v>0</v>
      </c>
      <c r="L610" s="283">
        <v>0</v>
      </c>
      <c r="M610" s="283">
        <v>0</v>
      </c>
      <c r="N610" s="283">
        <v>0</v>
      </c>
      <c r="O610" s="283">
        <v>0</v>
      </c>
    </row>
    <row r="611" outlineLevel="1">
      <c r="B611" s="286" t="s">
        <v>15</v>
      </c>
      <c r="C611" s="283" t="s">
        <v>6</v>
      </c>
      <c r="D611" s="283">
        <v>58.01535798673266</v>
      </c>
      <c r="E611" s="283">
        <v>48.840187568594921</v>
      </c>
      <c r="F611" s="283">
        <v>35.744667203499468</v>
      </c>
      <c r="G611" s="283">
        <v>49.081559889427375</v>
      </c>
      <c r="H611" s="283">
        <v>32.017398197238222</v>
      </c>
      <c r="I611" s="283">
        <v>15.270388730220176</v>
      </c>
      <c r="J611" s="283">
        <v>27.175226189952834</v>
      </c>
      <c r="K611" s="283">
        <v>2.0011192015559063</v>
      </c>
      <c r="L611" s="283">
        <v>14.387120570006022</v>
      </c>
      <c r="M611" s="283">
        <v>-0.92174261839315408</v>
      </c>
      <c r="N611" s="283">
        <v>-16.279724172877806</v>
      </c>
      <c r="O611" s="283">
        <v>-3.2559283010231348</v>
      </c>
    </row>
    <row r="612" outlineLevel="1">
      <c r="B612" s="289" t="s">
        <v>16</v>
      </c>
      <c r="C612" s="290">
        <v>0</v>
      </c>
      <c r="D612" s="290">
        <v>0</v>
      </c>
      <c r="E612" s="290">
        <v>0</v>
      </c>
      <c r="F612" s="290">
        <v>0</v>
      </c>
      <c r="G612" s="290">
        <v>0</v>
      </c>
      <c r="H612" s="290">
        <v>0</v>
      </c>
      <c r="I612" s="290">
        <v>0</v>
      </c>
      <c r="J612" s="290">
        <v>0</v>
      </c>
      <c r="K612" s="290">
        <v>0</v>
      </c>
      <c r="L612" s="290">
        <v>0</v>
      </c>
      <c r="M612" s="290">
        <v>0</v>
      </c>
      <c r="N612" s="290">
        <v>0</v>
      </c>
      <c r="O612" s="290">
        <v>0</v>
      </c>
    </row>
    <row r="613" outlineLevel="1">
      <c r="B613" s="291" t="s">
        <v>17</v>
      </c>
      <c r="C613" s="283">
        <v>11305.000000000015</v>
      </c>
      <c r="D613" s="283">
        <v>8260.3263503380713</v>
      </c>
      <c r="E613" s="283">
        <v>8309.16653790824</v>
      </c>
      <c r="F613" s="283">
        <v>8344.9112051116517</v>
      </c>
      <c r="G613" s="283">
        <v>8393.9927650029367</v>
      </c>
      <c r="H613" s="283">
        <v>8426.0101631976067</v>
      </c>
      <c r="I613" s="283">
        <v>8441.2805519282065</v>
      </c>
      <c r="J613" s="283">
        <v>8468.4557781144376</v>
      </c>
      <c r="K613" s="283">
        <v>8470.4568973175428</v>
      </c>
      <c r="L613" s="283">
        <v>8484.8440178857145</v>
      </c>
      <c r="M613" s="283">
        <v>8483.9222752660662</v>
      </c>
      <c r="N613" s="283">
        <v>8467.6425510891222</v>
      </c>
      <c r="O613" s="283">
        <v>8464.3866227878934</v>
      </c>
    </row>
    <row r="614" outlineLevel="1"/>
    <row r="615" outlineLevel="1">
      <c r="B615" s="292" t="s">
        <v>18</v>
      </c>
    </row>
    <row r="616" outlineLevel="1">
      <c r="B616" s="293" t="s">
        <v>19</v>
      </c>
      <c r="C616" s="283">
        <v>99653.000000000015</v>
      </c>
      <c r="D616" s="283">
        <v>96608.326350338073</v>
      </c>
      <c r="E616" s="283">
        <v>96657.166537908241</v>
      </c>
      <c r="F616" s="283">
        <v>96692.911205111654</v>
      </c>
      <c r="G616" s="283">
        <v>96741.992765002928</v>
      </c>
      <c r="H616" s="283">
        <v>96774.010163197614</v>
      </c>
      <c r="I616" s="283">
        <v>96789.280551928212</v>
      </c>
      <c r="J616" s="283">
        <v>96816.455778114439</v>
      </c>
      <c r="K616" s="283">
        <v>96818.456897317548</v>
      </c>
      <c r="L616" s="283">
        <v>96832.844017885727</v>
      </c>
      <c r="M616" s="283">
        <v>96831.922275266072</v>
      </c>
      <c r="N616" s="283">
        <v>96815.642551089128</v>
      </c>
      <c r="O616" s="283">
        <v>96812.38662278789</v>
      </c>
    </row>
    <row r="617" outlineLevel="1">
      <c r="B617" s="293" t="s">
        <v>20</v>
      </c>
      <c r="C617" s="282"/>
      <c r="D617" s="282">
        <v>412.479047456452</v>
      </c>
      <c r="E617" s="282">
        <v>405.652319848355</v>
      </c>
      <c r="F617" s="282">
        <v>395.144798865197</v>
      </c>
      <c r="G617" s="282">
        <v>419.878559375365</v>
      </c>
      <c r="H617" s="282">
        <v>408.665920906895</v>
      </c>
      <c r="I617" s="282">
        <v>397.076770145452</v>
      </c>
      <c r="J617" s="282">
        <v>421.857558560658</v>
      </c>
      <c r="K617" s="282">
        <v>398.420191460926</v>
      </c>
      <c r="L617" s="282">
        <v>423.232273308778</v>
      </c>
      <c r="M617" s="282">
        <v>412.055227037185</v>
      </c>
      <c r="N617" s="282">
        <v>400.504977472127</v>
      </c>
      <c r="O617" s="282">
        <v>425.333757448391</v>
      </c>
    </row>
    <row r="618" outlineLevel="2" collapsed="1" hidden="1">
      <c r="B618" s="294" t="s">
        <v>21</v>
      </c>
    </row>
    <row r="619" outlineLevel="2" collapsed="1" hidden="1">
      <c r="B619" s="295" t="s">
        <v>22</v>
      </c>
      <c r="C619" s="283">
        <v>10118</v>
      </c>
      <c r="D619" s="283">
        <v>7073.32635033806</v>
      </c>
      <c r="E619" s="283">
        <v>7122.1665379082333</v>
      </c>
      <c r="F619" s="283">
        <v>7157.9112051116354</v>
      </c>
      <c r="G619" s="283">
        <v>7206.9927650029176</v>
      </c>
      <c r="H619" s="283">
        <v>7239.0101631976022</v>
      </c>
      <c r="I619" s="283">
        <v>7254.2805519281992</v>
      </c>
      <c r="J619" s="283">
        <v>7281.4557781144249</v>
      </c>
      <c r="K619" s="283">
        <v>7283.45689731753</v>
      </c>
      <c r="L619" s="283">
        <v>7297.8440178857081</v>
      </c>
      <c r="M619" s="283">
        <v>7296.92227526606</v>
      </c>
      <c r="N619" s="283">
        <v>7280.6425510891113</v>
      </c>
      <c r="O619" s="283">
        <v>7277.3866227878834</v>
      </c>
    </row>
    <row r="620" outlineLevel="2" collapsed="1" hidden="1">
      <c r="B620" s="295" t="s">
        <v>23</v>
      </c>
      <c r="C620" s="283" t="s">
        <v>6</v>
      </c>
      <c r="D620" s="283">
        <v>6.17</v>
      </c>
      <c r="E620" s="283">
        <v>0</v>
      </c>
      <c r="F620" s="283">
        <v>0</v>
      </c>
      <c r="G620" s="283">
        <v>0</v>
      </c>
      <c r="H620" s="283">
        <v>0</v>
      </c>
      <c r="I620" s="283">
        <v>0</v>
      </c>
      <c r="J620" s="283">
        <v>0</v>
      </c>
      <c r="K620" s="283">
        <v>0</v>
      </c>
      <c r="L620" s="283">
        <v>0</v>
      </c>
      <c r="M620" s="283">
        <v>0</v>
      </c>
      <c r="N620" s="283">
        <v>0</v>
      </c>
      <c r="O620" s="283">
        <v>0</v>
      </c>
    </row>
    <row r="621" outlineLevel="2" collapsed="1" hidden="1">
      <c r="B621" s="296" t="s">
        <v>24</v>
      </c>
      <c r="C621" s="297" t="s">
        <v>6</v>
      </c>
      <c r="D621" s="297">
        <v>0</v>
      </c>
      <c r="E621" s="297">
        <v>0</v>
      </c>
      <c r="F621" s="297">
        <v>0</v>
      </c>
      <c r="G621" s="297">
        <v>0</v>
      </c>
      <c r="H621" s="297">
        <v>0</v>
      </c>
      <c r="I621" s="297">
        <v>0</v>
      </c>
      <c r="J621" s="297">
        <v>0</v>
      </c>
      <c r="K621" s="297">
        <v>0</v>
      </c>
      <c r="L621" s="297">
        <v>0</v>
      </c>
      <c r="M621" s="297">
        <v>0</v>
      </c>
      <c r="N621" s="297">
        <v>0</v>
      </c>
      <c r="O621" s="297">
        <v>0</v>
      </c>
    </row>
    <row r="622" outlineLevel="2" collapsed="1" hidden="1">
      <c r="B622" s="294" t="s">
        <v>25</v>
      </c>
    </row>
    <row r="623" outlineLevel="2" collapsed="1" hidden="1">
      <c r="B623" s="298" t="s">
        <v>26</v>
      </c>
      <c r="C623" s="299">
        <v>78289</v>
      </c>
      <c r="D623" s="299">
        <v>78289</v>
      </c>
      <c r="E623" s="299">
        <v>78289</v>
      </c>
      <c r="F623" s="299">
        <v>78289</v>
      </c>
      <c r="G623" s="299">
        <v>78289</v>
      </c>
      <c r="H623" s="299">
        <v>78289</v>
      </c>
      <c r="I623" s="299">
        <v>78289</v>
      </c>
      <c r="J623" s="299">
        <v>78289</v>
      </c>
      <c r="K623" s="299">
        <v>78289</v>
      </c>
      <c r="L623" s="299">
        <v>78289</v>
      </c>
      <c r="M623" s="299">
        <v>78289</v>
      </c>
      <c r="N623" s="299">
        <v>78289</v>
      </c>
      <c r="O623" s="299">
        <v>78289</v>
      </c>
    </row>
    <row r="624" outlineLevel="2" collapsed="1" hidden="1">
      <c r="B624" s="300" t="s">
        <v>27</v>
      </c>
      <c r="C624" s="299" t="s">
        <v>6</v>
      </c>
      <c r="D624" s="299">
        <v>0</v>
      </c>
      <c r="E624" s="299">
        <v>0</v>
      </c>
      <c r="F624" s="299">
        <v>0</v>
      </c>
      <c r="G624" s="299">
        <v>0</v>
      </c>
      <c r="H624" s="299">
        <v>0</v>
      </c>
      <c r="I624" s="299">
        <v>0</v>
      </c>
      <c r="J624" s="299">
        <v>0</v>
      </c>
      <c r="K624" s="299">
        <v>0</v>
      </c>
      <c r="L624" s="299">
        <v>0</v>
      </c>
      <c r="M624" s="299">
        <v>0</v>
      </c>
      <c r="N624" s="299">
        <v>0</v>
      </c>
      <c r="O624" s="299">
        <v>0</v>
      </c>
    </row>
    <row r="625" outlineLevel="2" collapsed="1" hidden="1">
      <c r="B625" s="300" t="s">
        <v>28</v>
      </c>
      <c r="C625" s="299" t="s">
        <v>6</v>
      </c>
      <c r="D625" s="299">
        <v>15.6222520173078</v>
      </c>
      <c r="E625" s="299">
        <v>16.136470820985714</v>
      </c>
      <c r="F625" s="299">
        <v>16.760748689241595</v>
      </c>
      <c r="G625" s="299">
        <v>17.549091184095236</v>
      </c>
      <c r="H625" s="299">
        <v>18.693173912755832</v>
      </c>
      <c r="I625" s="299">
        <v>20.434730074685483</v>
      </c>
      <c r="J625" s="299">
        <v>23.173370139680411</v>
      </c>
      <c r="K625" s="299">
        <v>23.62057182701006</v>
      </c>
      <c r="L625" s="299">
        <v>23.907119880763279</v>
      </c>
      <c r="M625" s="299">
        <v>24.295845454370781</v>
      </c>
      <c r="N625" s="299">
        <v>24.962172714851192</v>
      </c>
      <c r="O625" s="299">
        <v>25.809916637376041</v>
      </c>
    </row>
    <row r="626" outlineLevel="2" collapsed="1" hidden="1">
      <c r="B626" s="298" t="s">
        <v>22</v>
      </c>
      <c r="C626" s="299">
        <v>78289</v>
      </c>
      <c r="D626" s="299">
        <v>78289</v>
      </c>
      <c r="E626" s="299">
        <v>78289</v>
      </c>
      <c r="F626" s="299">
        <v>78289</v>
      </c>
      <c r="G626" s="299">
        <v>78289</v>
      </c>
      <c r="H626" s="299">
        <v>78289</v>
      </c>
      <c r="I626" s="299">
        <v>78289</v>
      </c>
      <c r="J626" s="299">
        <v>78289</v>
      </c>
      <c r="K626" s="299">
        <v>78289</v>
      </c>
      <c r="L626" s="299">
        <v>78289</v>
      </c>
      <c r="M626" s="299">
        <v>78289</v>
      </c>
      <c r="N626" s="299">
        <v>78289</v>
      </c>
      <c r="O626" s="299">
        <v>78289</v>
      </c>
    </row>
    <row r="627" outlineLevel="2" collapsed="1" hidden="1">
      <c r="B627" s="300" t="s">
        <v>29</v>
      </c>
      <c r="C627" s="299" t="s">
        <v>6</v>
      </c>
      <c r="D627" s="299">
        <v>15.6222520173078</v>
      </c>
      <c r="E627" s="299">
        <v>16.136470820985714</v>
      </c>
      <c r="F627" s="299">
        <v>16.760748689241595</v>
      </c>
      <c r="G627" s="299">
        <v>17.549091184095236</v>
      </c>
      <c r="H627" s="299">
        <v>18.693173912755832</v>
      </c>
      <c r="I627" s="299">
        <v>20.434730074685483</v>
      </c>
      <c r="J627" s="299">
        <v>23.173370139680411</v>
      </c>
      <c r="K627" s="299">
        <v>23.62057182701006</v>
      </c>
      <c r="L627" s="299">
        <v>23.907119880763279</v>
      </c>
      <c r="M627" s="299">
        <v>24.295845454370781</v>
      </c>
      <c r="N627" s="299">
        <v>24.962172714851192</v>
      </c>
      <c r="O627" s="299">
        <v>25.809916637376041</v>
      </c>
    </row>
    <row r="628" outlineLevel="2" collapsed="1" hidden="1">
      <c r="B628" s="298" t="s">
        <v>23</v>
      </c>
      <c r="C628" s="299" t="s">
        <v>6</v>
      </c>
      <c r="D628" s="299">
        <v>389.91363245033511</v>
      </c>
      <c r="E628" s="299">
        <v>390.42327978478392</v>
      </c>
      <c r="F628" s="299">
        <v>390.966651679276</v>
      </c>
      <c r="G628" s="299">
        <v>391.55547974124994</v>
      </c>
      <c r="H628" s="299">
        <v>392.18094486367909</v>
      </c>
      <c r="I628" s="299">
        <v>392.82412169734113</v>
      </c>
      <c r="J628" s="299">
        <v>393.45732095583412</v>
      </c>
      <c r="K628" s="299">
        <v>394.1140917677908</v>
      </c>
      <c r="L628" s="299">
        <v>394.77625116035807</v>
      </c>
      <c r="M628" s="299">
        <v>395.43442443994275</v>
      </c>
      <c r="N628" s="299">
        <v>396.11268861187307</v>
      </c>
      <c r="O628" s="299">
        <v>396.78868246253688</v>
      </c>
    </row>
    <row r="629" outlineLevel="2" collapsed="1" hidden="1">
      <c r="B629" s="300" t="s">
        <v>30</v>
      </c>
      <c r="C629" s="299" t="s">
        <v>6</v>
      </c>
      <c r="D629" s="299">
        <v>13.048166666666198</v>
      </c>
      <c r="E629" s="299">
        <v>13.030846243218381</v>
      </c>
      <c r="F629" s="299">
        <v>13.013767424251681</v>
      </c>
      <c r="G629" s="299">
        <v>12.996927324330825</v>
      </c>
      <c r="H629" s="299">
        <v>12.980323088932217</v>
      </c>
      <c r="I629" s="299">
        <v>12.963951896163628</v>
      </c>
      <c r="J629" s="299">
        <v>12.947810957873903</v>
      </c>
      <c r="K629" s="299">
        <v>12.931897514958953</v>
      </c>
      <c r="L629" s="299">
        <v>12.916208839888736</v>
      </c>
      <c r="M629" s="299">
        <v>12.900742238028336</v>
      </c>
      <c r="N629" s="299">
        <v>12.885495042982836</v>
      </c>
      <c r="O629" s="299">
        <v>12.870464619283229</v>
      </c>
    </row>
    <row r="630" outlineLevel="2" collapsed="1" hidden="1">
      <c r="B630" s="300" t="s">
        <v>31</v>
      </c>
      <c r="C630" s="301" t="s">
        <v>6</v>
      </c>
      <c r="D630" s="301">
        <v>5.7370723411926683</v>
      </c>
      <c r="E630" s="301">
        <v>5.7370022705176691</v>
      </c>
      <c r="F630" s="301">
        <v>5.7357621580048459</v>
      </c>
      <c r="G630" s="301">
        <v>5.7327040359256811</v>
      </c>
      <c r="H630" s="301">
        <v>5.7247547566210821</v>
      </c>
      <c r="I630" s="301">
        <v>5.7079189917764541</v>
      </c>
      <c r="J630" s="301">
        <v>5.6756471660052421</v>
      </c>
      <c r="K630" s="301">
        <v>5.6788594046281968</v>
      </c>
      <c r="L630" s="301">
        <v>5.6846167090589192</v>
      </c>
      <c r="M630" s="301">
        <v>5.6887467560281317</v>
      </c>
      <c r="N630" s="301">
        <v>5.6889297229039366</v>
      </c>
      <c r="O630" s="301">
        <v>5.6862971680592809</v>
      </c>
    </row>
    <row r="631" outlineLevel="2" collapsed="1" hidden="1">
      <c r="B631" s="300" t="s">
        <v>32</v>
      </c>
      <c r="C631" s="299" t="s">
        <v>6</v>
      </c>
      <c r="D631" s="299">
        <v>1149.6937755899292</v>
      </c>
      <c r="E631" s="299">
        <v>1180.5815408290589</v>
      </c>
      <c r="F631" s="299">
        <v>1221.3953106079475</v>
      </c>
      <c r="G631" s="299">
        <v>1265.1361530268694</v>
      </c>
      <c r="H631" s="299">
        <v>1292.1042214390386</v>
      </c>
      <c r="I631" s="299">
        <v>1293.8987128720069</v>
      </c>
      <c r="J631" s="299">
        <v>1318.2105096675596</v>
      </c>
      <c r="K631" s="299">
        <v>1338.2259528016109</v>
      </c>
      <c r="L631" s="299">
        <v>1351.1008917413922</v>
      </c>
      <c r="M631" s="299">
        <v>1405.0173762696911</v>
      </c>
      <c r="N631" s="299">
        <v>1437.1420977788152</v>
      </c>
      <c r="O631" s="299">
        <v>1464.4500281950166</v>
      </c>
    </row>
    <row r="632" outlineLevel="2" collapsed="1" hidden="1">
      <c r="B632" s="300" t="s">
        <v>33</v>
      </c>
      <c r="C632" s="299" t="s">
        <v>6</v>
      </c>
      <c r="D632" s="299">
        <v>541.37699112392806</v>
      </c>
      <c r="E632" s="299">
        <v>547.77700008063482</v>
      </c>
      <c r="F632" s="299">
        <v>554.28906177513738</v>
      </c>
      <c r="G632" s="299">
        <v>560.90797254860308</v>
      </c>
      <c r="H632" s="299">
        <v>567.6377604379511</v>
      </c>
      <c r="I632" s="299">
        <v>574.49248514507428</v>
      </c>
      <c r="J632" s="299">
        <v>581.49154736453079</v>
      </c>
      <c r="K632" s="299">
        <v>588.63623132478062</v>
      </c>
      <c r="L632" s="299">
        <v>595.92721460856012</v>
      </c>
      <c r="M632" s="299">
        <v>603.37262321655464</v>
      </c>
      <c r="N632" s="299">
        <v>610.95187561253</v>
      </c>
      <c r="O632" s="299">
        <v>618.68483184772515</v>
      </c>
    </row>
    <row r="633" outlineLevel="2" collapsed="1" hidden="1">
      <c r="B633" s="300" t="s">
        <v>34</v>
      </c>
      <c r="C633" s="299" t="s">
        <v>6</v>
      </c>
      <c r="D633" s="299">
        <v>201.6574344991206</v>
      </c>
      <c r="E633" s="299">
        <v>224.43140739422194</v>
      </c>
      <c r="F633" s="299">
        <v>256.708380993612</v>
      </c>
      <c r="G633" s="299">
        <v>291.34864625828106</v>
      </c>
      <c r="H633" s="299">
        <v>308.18166965649823</v>
      </c>
      <c r="I633" s="299">
        <v>298.21038069595704</v>
      </c>
      <c r="J633" s="299">
        <v>308.13926329485724</v>
      </c>
      <c r="K633" s="299">
        <v>319.27464802331804</v>
      </c>
      <c r="L633" s="299">
        <v>323.51208593577115</v>
      </c>
      <c r="M633" s="299">
        <v>368.38252564864189</v>
      </c>
      <c r="N633" s="299">
        <v>390.61219744556126</v>
      </c>
      <c r="O633" s="299">
        <v>407.41634125485655</v>
      </c>
    </row>
    <row r="634" outlineLevel="2" collapsed="1" hidden="1">
      <c r="B634" s="300" t="s">
        <v>35</v>
      </c>
      <c r="C634" s="299" t="s">
        <v>6</v>
      </c>
      <c r="D634" s="299">
        <v>29.7938841832114</v>
      </c>
      <c r="E634" s="299">
        <v>30.980699812636491</v>
      </c>
      <c r="F634" s="299">
        <v>32.444983584173734</v>
      </c>
      <c r="G634" s="299">
        <v>34.320981803065749</v>
      </c>
      <c r="H634" s="299">
        <v>37.084169569842352</v>
      </c>
      <c r="I634" s="299">
        <v>41.335677229798065</v>
      </c>
      <c r="J634" s="299">
        <v>48.070189010211251</v>
      </c>
      <c r="K634" s="299">
        <v>49.1328792006803</v>
      </c>
      <c r="L634" s="299">
        <v>49.801548876591291</v>
      </c>
      <c r="M634" s="299">
        <v>50.728545202580264</v>
      </c>
      <c r="N634" s="299">
        <v>52.350831151833837</v>
      </c>
      <c r="O634" s="299">
        <v>54.430637249181387</v>
      </c>
    </row>
    <row r="635" outlineLevel="2" collapsed="1" hidden="1">
      <c r="B635" s="300" t="s">
        <v>36</v>
      </c>
      <c r="C635" s="299" t="s">
        <v>6</v>
      </c>
      <c r="D635" s="299">
        <v>77500.549438176444</v>
      </c>
      <c r="E635" s="299">
        <v>77469.674421891221</v>
      </c>
      <c r="F635" s="299">
        <v>77428.7968249577</v>
      </c>
      <c r="G635" s="299">
        <v>77384.873308205992</v>
      </c>
      <c r="H635" s="299">
        <v>77357.403226422321</v>
      </c>
      <c r="I635" s="299">
        <v>77354.526726854878</v>
      </c>
      <c r="J635" s="299">
        <v>77328.12563019013</v>
      </c>
      <c r="K635" s="299">
        <v>77308.335669624445</v>
      </c>
      <c r="L635" s="299">
        <v>77295.85203069789</v>
      </c>
      <c r="M635" s="299">
        <v>77242.220460476616</v>
      </c>
      <c r="N635" s="299">
        <v>77210.122923075731</v>
      </c>
      <c r="O635" s="299">
        <v>77182.658273008681</v>
      </c>
    </row>
    <row r="636" outlineLevel="2" collapsed="1" hidden="1">
      <c r="B636" s="300" t="s">
        <v>37</v>
      </c>
      <c r="C636" s="299" t="s">
        <v>6</v>
      </c>
      <c r="D636" s="299">
        <v>788.45056182354085</v>
      </c>
      <c r="E636" s="299">
        <v>819.3255781087737</v>
      </c>
      <c r="F636" s="299">
        <v>860.20317504228376</v>
      </c>
      <c r="G636" s="299">
        <v>904.12669179398858</v>
      </c>
      <c r="H636" s="299">
        <v>931.59677357768169</v>
      </c>
      <c r="I636" s="299">
        <v>934.4732731451237</v>
      </c>
      <c r="J636" s="299">
        <v>960.87436980986513</v>
      </c>
      <c r="K636" s="299">
        <v>980.66433037554475</v>
      </c>
      <c r="L636" s="299">
        <v>993.14796930209684</v>
      </c>
      <c r="M636" s="299">
        <v>1046.7795395233734</v>
      </c>
      <c r="N636" s="299">
        <v>1078.8770769242578</v>
      </c>
      <c r="O636" s="299">
        <v>1106.3417269913205</v>
      </c>
    </row>
    <row r="637" outlineLevel="2" collapsed="1" hidden="1">
      <c r="B637" s="300" t="s">
        <v>38</v>
      </c>
      <c r="C637" s="301" t="s">
        <v>6</v>
      </c>
      <c r="D637" s="301">
        <v>6.7730516805498828</v>
      </c>
      <c r="E637" s="301">
        <v>6.7916360561727229</v>
      </c>
      <c r="F637" s="301">
        <v>6.814778783536922</v>
      </c>
      <c r="G637" s="301">
        <v>6.8230521817008469</v>
      </c>
      <c r="H637" s="301">
        <v>6.8268907800746419</v>
      </c>
      <c r="I637" s="301">
        <v>6.8244838359422788</v>
      </c>
      <c r="J637" s="301">
        <v>6.8198786806565783</v>
      </c>
      <c r="K637" s="301">
        <v>6.8124562921062637</v>
      </c>
      <c r="L637" s="301">
        <v>6.8031970367761962</v>
      </c>
      <c r="M637" s="301">
        <v>6.7846981291725221</v>
      </c>
      <c r="N637" s="301">
        <v>6.7609419337837107</v>
      </c>
      <c r="O637" s="301">
        <v>6.7366819584046187</v>
      </c>
    </row>
    <row r="638" outlineLevel="2" collapsed="1" hidden="1">
      <c r="B638" s="294" t="s">
        <v>39</v>
      </c>
    </row>
    <row r="639" outlineLevel="2" collapsed="1" hidden="1">
      <c r="B639" s="295" t="s">
        <v>26</v>
      </c>
      <c r="C639" s="283">
        <v>9000.0000000000109</v>
      </c>
      <c r="D639" s="283">
        <v>9000.0000000000109</v>
      </c>
      <c r="E639" s="283">
        <v>9000.0000000000109</v>
      </c>
      <c r="F639" s="283">
        <v>9000.0000000000109</v>
      </c>
      <c r="G639" s="283">
        <v>9000.0000000000109</v>
      </c>
      <c r="H639" s="283">
        <v>9000.0000000000109</v>
      </c>
      <c r="I639" s="283">
        <v>9000.0000000000109</v>
      </c>
      <c r="J639" s="283">
        <v>9000.0000000000109</v>
      </c>
      <c r="K639" s="283">
        <v>9000.0000000000109</v>
      </c>
      <c r="L639" s="283">
        <v>9000.0000000000109</v>
      </c>
      <c r="M639" s="283">
        <v>9000.0000000000109</v>
      </c>
      <c r="N639" s="283">
        <v>9000.0000000000109</v>
      </c>
      <c r="O639" s="283">
        <v>9000.0000000000109</v>
      </c>
    </row>
    <row r="640" outlineLevel="2" collapsed="1" hidden="1">
      <c r="B640" s="296" t="s">
        <v>27</v>
      </c>
      <c r="C640" s="283" t="s">
        <v>6</v>
      </c>
      <c r="D640" s="283">
        <v>0</v>
      </c>
      <c r="E640" s="283">
        <v>0</v>
      </c>
      <c r="F640" s="283">
        <v>0</v>
      </c>
      <c r="G640" s="283">
        <v>0</v>
      </c>
      <c r="H640" s="283">
        <v>0</v>
      </c>
      <c r="I640" s="283">
        <v>0</v>
      </c>
      <c r="J640" s="283">
        <v>0</v>
      </c>
      <c r="K640" s="283">
        <v>0</v>
      </c>
      <c r="L640" s="283">
        <v>0</v>
      </c>
      <c r="M640" s="283">
        <v>0</v>
      </c>
      <c r="N640" s="283">
        <v>0</v>
      </c>
      <c r="O640" s="283">
        <v>0</v>
      </c>
    </row>
    <row r="641" outlineLevel="2" collapsed="1" hidden="1">
      <c r="B641" s="296" t="s">
        <v>28</v>
      </c>
      <c r="C641" s="283" t="s">
        <v>6</v>
      </c>
      <c r="D641" s="283">
        <v>0.0090288677993</v>
      </c>
      <c r="E641" s="283">
        <v>0.014933583806372521</v>
      </c>
      <c r="F641" s="283">
        <v>0.024159540558697522</v>
      </c>
      <c r="G641" s="283">
        <v>0.038579160166717905</v>
      </c>
      <c r="H641" s="283">
        <v>0.061322113281203433</v>
      </c>
      <c r="I641" s="283">
        <v>0.097779017458271972</v>
      </c>
      <c r="J641" s="283">
        <v>0.16012543542296737</v>
      </c>
      <c r="K641" s="283">
        <v>0.16548297844311896</v>
      </c>
      <c r="L641" s="283">
        <v>0.16447957266370702</v>
      </c>
      <c r="M641" s="283">
        <v>0.16778830923160457</v>
      </c>
      <c r="N641" s="283">
        <v>0.17968792072712839</v>
      </c>
      <c r="O641" s="283">
        <v>0.19558361809011032</v>
      </c>
    </row>
    <row r="642" outlineLevel="2" collapsed="1" hidden="1">
      <c r="B642" s="295" t="s">
        <v>22</v>
      </c>
      <c r="C642" s="283">
        <v>9000.0000000000109</v>
      </c>
      <c r="D642" s="283">
        <v>9000.0000000000109</v>
      </c>
      <c r="E642" s="283">
        <v>9000.0000000000109</v>
      </c>
      <c r="F642" s="283">
        <v>9000.0000000000109</v>
      </c>
      <c r="G642" s="283">
        <v>9000.0000000000109</v>
      </c>
      <c r="H642" s="283">
        <v>9000.0000000000109</v>
      </c>
      <c r="I642" s="283">
        <v>9000.0000000000109</v>
      </c>
      <c r="J642" s="283">
        <v>9000.0000000000109</v>
      </c>
      <c r="K642" s="283">
        <v>9000.0000000000109</v>
      </c>
      <c r="L642" s="283">
        <v>9000.0000000000109</v>
      </c>
      <c r="M642" s="283">
        <v>9000.0000000000109</v>
      </c>
      <c r="N642" s="283">
        <v>9000.0000000000109</v>
      </c>
      <c r="O642" s="283">
        <v>9000.0000000000109</v>
      </c>
    </row>
    <row r="643" outlineLevel="2" collapsed="1" hidden="1">
      <c r="B643" s="296" t="s">
        <v>29</v>
      </c>
      <c r="C643" s="283" t="s">
        <v>6</v>
      </c>
      <c r="D643" s="283">
        <v>0.0090288677993</v>
      </c>
      <c r="E643" s="283">
        <v>0.014933583806372521</v>
      </c>
      <c r="F643" s="283">
        <v>0.024159540558697522</v>
      </c>
      <c r="G643" s="283">
        <v>0.038579160166717905</v>
      </c>
      <c r="H643" s="283">
        <v>0.061322113281203433</v>
      </c>
      <c r="I643" s="283">
        <v>0.097779017458271972</v>
      </c>
      <c r="J643" s="283">
        <v>0.16012543542296737</v>
      </c>
      <c r="K643" s="283">
        <v>0.16548297844311896</v>
      </c>
      <c r="L643" s="283">
        <v>0.16447957266370702</v>
      </c>
      <c r="M643" s="283">
        <v>0.16778830923160457</v>
      </c>
      <c r="N643" s="283">
        <v>0.17968792072712839</v>
      </c>
      <c r="O643" s="283">
        <v>0.19558361809011032</v>
      </c>
    </row>
    <row r="644" outlineLevel="2" collapsed="1" hidden="1">
      <c r="B644" s="295" t="s">
        <v>23</v>
      </c>
      <c r="C644" s="283" t="s">
        <v>6</v>
      </c>
      <c r="D644" s="283">
        <v>16.395415006117197</v>
      </c>
      <c r="E644" s="283">
        <v>15.229040063570949</v>
      </c>
      <c r="F644" s="283">
        <v>4.1781471859208281</v>
      </c>
      <c r="G644" s="283">
        <v>28.323079634114922</v>
      </c>
      <c r="H644" s="283">
        <v>16.484976043216221</v>
      </c>
      <c r="I644" s="283">
        <v>4.2526484481107429</v>
      </c>
      <c r="J644" s="283">
        <v>28.400237604824291</v>
      </c>
      <c r="K644" s="283">
        <v>4.3060996931349136</v>
      </c>
      <c r="L644" s="283">
        <v>28.456022148420367</v>
      </c>
      <c r="M644" s="283">
        <v>16.620802597242545</v>
      </c>
      <c r="N644" s="283">
        <v>4.392288860253684</v>
      </c>
      <c r="O644" s="283">
        <v>28.545074985854058</v>
      </c>
    </row>
    <row r="645" outlineLevel="2" collapsed="1" hidden="1">
      <c r="B645" s="296" t="s">
        <v>31</v>
      </c>
      <c r="C645" s="297" t="s">
        <v>6</v>
      </c>
      <c r="D645" s="297">
        <v>2.1848514851090504</v>
      </c>
      <c r="E645" s="297">
        <v>2.0285475306352745</v>
      </c>
      <c r="F645" s="297">
        <v>0.5538650193816167</v>
      </c>
      <c r="G645" s="297">
        <v>3.771266729859756</v>
      </c>
      <c r="H645" s="297">
        <v>2.1898205239913326</v>
      </c>
      <c r="I645" s="297">
        <v>0.55398259075366207</v>
      </c>
      <c r="J645" s="297">
        <v>3.7653482892535055</v>
      </c>
      <c r="K645" s="297">
        <v>0.552082228625572</v>
      </c>
      <c r="L645" s="297">
        <v>3.77220567676755</v>
      </c>
      <c r="M645" s="297">
        <v>2.1937352384014557</v>
      </c>
      <c r="N645" s="297">
        <v>0.56168012527020672</v>
      </c>
      <c r="O645" s="297">
        <v>3.7799321823685217</v>
      </c>
    </row>
    <row r="646" outlineLevel="2" collapsed="1" hidden="1">
      <c r="B646" s="296" t="s">
        <v>32</v>
      </c>
      <c r="C646" s="283" t="s">
        <v>6</v>
      </c>
      <c r="D646" s="283">
        <v>22.134963974519998</v>
      </c>
      <c r="E646" s="283">
        <v>21.396209601315444</v>
      </c>
      <c r="F646" s="283">
        <v>10.959993946532823</v>
      </c>
      <c r="G646" s="283">
        <v>35.668255010923062</v>
      </c>
      <c r="H646" s="283">
        <v>24.255782073603587</v>
      </c>
      <c r="I646" s="283">
        <v>11.97746753282105</v>
      </c>
      <c r="J646" s="283">
        <v>36.570360028404004</v>
      </c>
      <c r="K646" s="283">
        <v>12.777496454695193</v>
      </c>
      <c r="L646" s="283">
        <v>36.921865907535633</v>
      </c>
      <c r="M646" s="283">
        <v>25.920632434422718</v>
      </c>
      <c r="N646" s="283">
        <v>14.164148021038832</v>
      </c>
      <c r="O646" s="283">
        <v>38.721140134043459</v>
      </c>
    </row>
    <row r="647" outlineLevel="2" collapsed="1" hidden="1">
      <c r="B647" s="296" t="s">
        <v>33</v>
      </c>
      <c r="C647" s="283" t="s">
        <v>6</v>
      </c>
      <c r="D647" s="283">
        <v>4.7799206800528</v>
      </c>
      <c r="E647" s="283">
        <v>4.79417077264469</v>
      </c>
      <c r="F647" s="283">
        <v>4.8077483894900217</v>
      </c>
      <c r="G647" s="283">
        <v>4.8202846500496026</v>
      </c>
      <c r="H647" s="283">
        <v>4.83217709404659</v>
      </c>
      <c r="I647" s="283">
        <v>4.8433508100462523</v>
      </c>
      <c r="J647" s="283">
        <v>4.8546441946532388</v>
      </c>
      <c r="K647" s="283">
        <v>4.86556555608238</v>
      </c>
      <c r="L647" s="283">
        <v>4.8761159416983615</v>
      </c>
      <c r="M647" s="283">
        <v>4.8871081764326556</v>
      </c>
      <c r="N647" s="283">
        <v>4.8970603334908134</v>
      </c>
      <c r="O647" s="283">
        <v>4.9065228689579081</v>
      </c>
    </row>
    <row r="648" outlineLevel="2" collapsed="1" hidden="1">
      <c r="B648" s="296" t="s">
        <v>34</v>
      </c>
      <c r="C648" s="283" t="s">
        <v>6</v>
      </c>
      <c r="D648" s="283">
        <v>0.9373571311919</v>
      </c>
      <c r="E648" s="283">
        <v>1.3361067698953721</v>
      </c>
      <c r="F648" s="283">
        <v>1.9143184233777766</v>
      </c>
      <c r="G648" s="283">
        <v>2.4292675589294612</v>
      </c>
      <c r="H648" s="283">
        <v>2.7864165840660569</v>
      </c>
      <c r="I648" s="283">
        <v>2.6384876712316059</v>
      </c>
      <c r="J648" s="283">
        <v>2.9170975760645734</v>
      </c>
      <c r="K648" s="283">
        <v>3.1935065468491608</v>
      </c>
      <c r="L648" s="283">
        <v>3.1793861554726259</v>
      </c>
      <c r="M648" s="283">
        <v>3.9935331618127927</v>
      </c>
      <c r="N648" s="283">
        <v>4.4251756757074467</v>
      </c>
      <c r="O648" s="283">
        <v>4.77943567014414</v>
      </c>
    </row>
    <row r="649" outlineLevel="2" collapsed="1" hidden="1">
      <c r="B649" s="296" t="s">
        <v>35</v>
      </c>
      <c r="C649" s="283" t="s">
        <v>6</v>
      </c>
      <c r="D649" s="283">
        <v>0.022271157158099998</v>
      </c>
      <c r="E649" s="283">
        <v>0.0368919952044356</v>
      </c>
      <c r="F649" s="283">
        <v>0.059779947744195788</v>
      </c>
      <c r="G649" s="283">
        <v>0.095623167829074734</v>
      </c>
      <c r="H649" s="283">
        <v>0.1522123522747206</v>
      </c>
      <c r="I649" s="283">
        <v>0.24298060343245123</v>
      </c>
      <c r="J649" s="283">
        <v>0.39838065286188667</v>
      </c>
      <c r="K649" s="283">
        <v>0.41232465862873913</v>
      </c>
      <c r="L649" s="283">
        <v>0.41034166194428068</v>
      </c>
      <c r="M649" s="283">
        <v>0.41918849893473087</v>
      </c>
      <c r="N649" s="283">
        <v>0.44962315158688726</v>
      </c>
      <c r="O649" s="283">
        <v>0.49010660908735537</v>
      </c>
    </row>
    <row r="650" outlineLevel="2" collapsed="1" hidden="1">
      <c r="B650" s="296" t="s">
        <v>36</v>
      </c>
      <c r="C650" s="283" t="s">
        <v>6</v>
      </c>
      <c r="D650" s="283">
        <v>8994.25142216381</v>
      </c>
      <c r="E650" s="283">
        <v>8993.8178968784487</v>
      </c>
      <c r="F650" s="283">
        <v>8993.1939936988365</v>
      </c>
      <c r="G650" s="283">
        <v>8992.6162454630157</v>
      </c>
      <c r="H650" s="283">
        <v>8992.167871856358</v>
      </c>
      <c r="I650" s="283">
        <v>8992.1774018978358</v>
      </c>
      <c r="J650" s="283">
        <v>8991.6697521410078</v>
      </c>
      <c r="K650" s="283">
        <v>8991.3631202600191</v>
      </c>
      <c r="L650" s="283">
        <v>8991.3696766682278</v>
      </c>
      <c r="M650" s="283">
        <v>8990.5323818536181</v>
      </c>
      <c r="N650" s="283">
        <v>8990.0484529185069</v>
      </c>
      <c r="O650" s="283">
        <v>8989.6283512337031</v>
      </c>
    </row>
    <row r="651" outlineLevel="2" collapsed="1" hidden="1">
      <c r="B651" s="296" t="s">
        <v>40</v>
      </c>
      <c r="C651" s="283" t="s">
        <v>6</v>
      </c>
      <c r="D651" s="283">
        <v>5.748577836199896</v>
      </c>
      <c r="E651" s="283">
        <v>6.182103121561231</v>
      </c>
      <c r="F651" s="283">
        <v>6.8060063011727765</v>
      </c>
      <c r="G651" s="283">
        <v>7.3837545369947328</v>
      </c>
      <c r="H651" s="283">
        <v>7.832128143651877</v>
      </c>
      <c r="I651" s="283">
        <v>7.8225981021735356</v>
      </c>
      <c r="J651" s="283">
        <v>8.3302478590023235</v>
      </c>
      <c r="K651" s="283">
        <v>8.63687973999232</v>
      </c>
      <c r="L651" s="283">
        <v>8.63032333178143</v>
      </c>
      <c r="M651" s="283">
        <v>9.4676181463934483</v>
      </c>
      <c r="N651" s="283">
        <v>9.9515470815028522</v>
      </c>
      <c r="O651" s="283">
        <v>10.371648766305997</v>
      </c>
    </row>
    <row r="652" outlineLevel="2" collapsed="1" hidden="1">
      <c r="B652" s="296" t="s">
        <v>41</v>
      </c>
      <c r="C652" s="297" t="s">
        <v>6</v>
      </c>
      <c r="D652" s="297">
        <v>6.8471457503999993</v>
      </c>
      <c r="E652" s="297">
        <v>6.8504293788</v>
      </c>
      <c r="F652" s="297">
        <v>6.8541599747999991</v>
      </c>
      <c r="G652" s="297">
        <v>6.8563879704</v>
      </c>
      <c r="H652" s="297">
        <v>6.8581753632</v>
      </c>
      <c r="I652" s="297">
        <v>6.8592879492000005</v>
      </c>
      <c r="J652" s="297">
        <v>6.8613947483999995</v>
      </c>
      <c r="K652" s="297">
        <v>6.863755338</v>
      </c>
      <c r="L652" s="297">
        <v>6.865268015999999</v>
      </c>
      <c r="M652" s="297">
        <v>6.8671022316000006</v>
      </c>
      <c r="N652" s="297">
        <v>6.8687397467999993</v>
      </c>
      <c r="O652" s="297">
        <v>6.8699819124</v>
      </c>
    </row>
    <row r="653" outlineLevel="2" collapsed="1" hidden="1">
      <c r="B653" s="294" t="s">
        <v>42</v>
      </c>
    </row>
    <row r="654" outlineLevel="2" collapsed="1" hidden="1">
      <c r="B654" s="298" t="s">
        <v>22</v>
      </c>
      <c r="C654" s="299">
        <v>2246</v>
      </c>
      <c r="D654" s="299">
        <v>2246</v>
      </c>
      <c r="E654" s="299">
        <v>2246</v>
      </c>
      <c r="F654" s="299">
        <v>2246</v>
      </c>
      <c r="G654" s="299">
        <v>2246</v>
      </c>
      <c r="H654" s="299">
        <v>2246</v>
      </c>
      <c r="I654" s="299">
        <v>2246</v>
      </c>
      <c r="J654" s="299">
        <v>2246</v>
      </c>
      <c r="K654" s="299">
        <v>2246</v>
      </c>
      <c r="L654" s="299">
        <v>2246</v>
      </c>
      <c r="M654" s="299">
        <v>2246</v>
      </c>
      <c r="N654" s="299">
        <v>2246</v>
      </c>
      <c r="O654" s="299">
        <v>2246</v>
      </c>
    </row>
    <row r="655" outlineLevel="2" collapsed="1" hidden="1">
      <c r="B655" s="298" t="s">
        <v>23</v>
      </c>
      <c r="C655" s="299" t="s">
        <v>6</v>
      </c>
      <c r="D655" s="299">
        <v>0</v>
      </c>
      <c r="E655" s="299">
        <v>0</v>
      </c>
      <c r="F655" s="299">
        <v>0</v>
      </c>
      <c r="G655" s="299">
        <v>0</v>
      </c>
      <c r="H655" s="299">
        <v>0</v>
      </c>
      <c r="I655" s="299">
        <v>0</v>
      </c>
      <c r="J655" s="299">
        <v>0</v>
      </c>
      <c r="K655" s="299">
        <v>0</v>
      </c>
      <c r="L655" s="299">
        <v>0</v>
      </c>
      <c r="M655" s="299">
        <v>0</v>
      </c>
      <c r="N655" s="299">
        <v>0</v>
      </c>
      <c r="O655" s="299">
        <v>0</v>
      </c>
    </row>
    <row r="656" outlineLevel="1"/>
    <row r="657" outlineLevel="1">
      <c r="B657" s="292" t="s">
        <v>43</v>
      </c>
    </row>
    <row r="658" outlineLevel="1">
      <c r="B658" s="293" t="s">
        <v>19</v>
      </c>
      <c r="C658" s="283">
        <v>88348</v>
      </c>
      <c r="D658" s="283">
        <v>88348</v>
      </c>
      <c r="E658" s="283">
        <v>88348</v>
      </c>
      <c r="F658" s="283">
        <v>88348</v>
      </c>
      <c r="G658" s="283">
        <v>88348</v>
      </c>
      <c r="H658" s="283">
        <v>88348</v>
      </c>
      <c r="I658" s="283">
        <v>88348</v>
      </c>
      <c r="J658" s="283">
        <v>88348</v>
      </c>
      <c r="K658" s="283">
        <v>88348</v>
      </c>
      <c r="L658" s="283">
        <v>88348</v>
      </c>
      <c r="M658" s="283">
        <v>88348</v>
      </c>
      <c r="N658" s="283">
        <v>88348</v>
      </c>
      <c r="O658" s="283">
        <v>88348</v>
      </c>
    </row>
    <row r="659" outlineLevel="1">
      <c r="B659" s="293" t="s">
        <v>20</v>
      </c>
      <c r="C659" s="282"/>
      <c r="D659" s="282">
        <v>44.9893553450188</v>
      </c>
      <c r="E659" s="282">
        <v>50.0090897188442</v>
      </c>
      <c r="F659" s="282">
        <v>56.4098942135516</v>
      </c>
      <c r="G659" s="282">
        <v>63.9313050183793</v>
      </c>
      <c r="H659" s="282">
        <v>74.7691490580729</v>
      </c>
      <c r="I659" s="282">
        <v>84.8678007427148</v>
      </c>
      <c r="J659" s="282">
        <v>94.3826699569444</v>
      </c>
      <c r="K659" s="282">
        <v>103.517300457265</v>
      </c>
      <c r="L659" s="282">
        <v>112.384889649693</v>
      </c>
      <c r="M659" s="282">
        <v>121.022650895255</v>
      </c>
      <c r="N659" s="282">
        <v>129.387878833138</v>
      </c>
      <c r="O659" s="282">
        <v>137.485646861564</v>
      </c>
    </row>
    <row r="660" outlineLevel="2" collapsed="1" hidden="1">
      <c r="B660" s="294" t="s">
        <v>44</v>
      </c>
    </row>
    <row r="661" outlineLevel="2" collapsed="1" hidden="1">
      <c r="B661" s="295" t="s">
        <v>22</v>
      </c>
      <c r="C661" s="283">
        <v>30721</v>
      </c>
      <c r="D661" s="283">
        <v>30721</v>
      </c>
      <c r="E661" s="283">
        <v>30721</v>
      </c>
      <c r="F661" s="283">
        <v>30721</v>
      </c>
      <c r="G661" s="283">
        <v>30721</v>
      </c>
      <c r="H661" s="283">
        <v>30720.999999999996</v>
      </c>
      <c r="I661" s="283">
        <v>30721</v>
      </c>
      <c r="J661" s="283">
        <v>30721</v>
      </c>
      <c r="K661" s="283">
        <v>30721</v>
      </c>
      <c r="L661" s="283">
        <v>30721</v>
      </c>
      <c r="M661" s="283">
        <v>30721</v>
      </c>
      <c r="N661" s="283">
        <v>30721</v>
      </c>
      <c r="O661" s="283">
        <v>30721</v>
      </c>
    </row>
    <row r="662" outlineLevel="2" collapsed="1" hidden="1">
      <c r="B662" s="295" t="s">
        <v>23</v>
      </c>
      <c r="C662" s="283" t="s">
        <v>6</v>
      </c>
      <c r="D662" s="283">
        <v>25.7953228012575</v>
      </c>
      <c r="E662" s="283">
        <v>29.571966845074559</v>
      </c>
      <c r="F662" s="283">
        <v>34.704721555467195</v>
      </c>
      <c r="G662" s="283">
        <v>40.839704704114688</v>
      </c>
      <c r="H662" s="283">
        <v>50.196764394571765</v>
      </c>
      <c r="I662" s="283">
        <v>58.829929341644913</v>
      </c>
      <c r="J662" s="283">
        <v>66.899688252266657</v>
      </c>
      <c r="K662" s="283">
        <v>74.607208267652069</v>
      </c>
      <c r="L662" s="283">
        <v>82.059523644061429</v>
      </c>
      <c r="M662" s="283">
        <v>89.307778491439208</v>
      </c>
      <c r="N662" s="283">
        <v>96.306730523782264</v>
      </c>
      <c r="O662" s="283">
        <v>103.05236562556284</v>
      </c>
    </row>
    <row r="663" outlineLevel="2" collapsed="1" hidden="1">
      <c r="B663" s="296" t="s">
        <v>30</v>
      </c>
      <c r="C663" s="283" t="s">
        <v>6</v>
      </c>
      <c r="D663" s="283">
        <v>5.3761750000014006</v>
      </c>
      <c r="E663" s="283">
        <v>5.3761749999996979</v>
      </c>
      <c r="F663" s="283">
        <v>5.3761750003472955</v>
      </c>
      <c r="G663" s="283">
        <v>5.3761749997718464</v>
      </c>
      <c r="H663" s="283">
        <v>5.3761750008943459</v>
      </c>
      <c r="I663" s="283">
        <v>5.376174997749076</v>
      </c>
      <c r="J663" s="283">
        <v>5.3761750013537553</v>
      </c>
      <c r="K663" s="283">
        <v>5.376175001146442</v>
      </c>
      <c r="L663" s="283">
        <v>5.3761750000907913</v>
      </c>
      <c r="M663" s="283">
        <v>5.37617500118558</v>
      </c>
      <c r="N663" s="283">
        <v>5.3761750029798661</v>
      </c>
      <c r="O663" s="283">
        <v>5.3761749999428705</v>
      </c>
    </row>
    <row r="664" outlineLevel="2" collapsed="1" hidden="1">
      <c r="B664" s="296" t="s">
        <v>31</v>
      </c>
      <c r="C664" s="297" t="s">
        <v>6</v>
      </c>
      <c r="D664" s="297">
        <v>1.0075969975426908</v>
      </c>
      <c r="E664" s="297">
        <v>1.1551173534093771</v>
      </c>
      <c r="F664" s="297">
        <v>1.3556090578614184</v>
      </c>
      <c r="G664" s="297">
        <v>1.5952490363249121</v>
      </c>
      <c r="H664" s="297">
        <v>1.9607472827540156</v>
      </c>
      <c r="I664" s="297">
        <v>2.2979693112194886</v>
      </c>
      <c r="J664" s="297">
        <v>2.61318400777058</v>
      </c>
      <c r="K664" s="297">
        <v>2.9142492080720834</v>
      </c>
      <c r="L664" s="297">
        <v>3.2053458016625016</v>
      </c>
      <c r="M664" s="297">
        <v>3.4884715403055577</v>
      </c>
      <c r="N664" s="297">
        <v>3.7618592047309241</v>
      </c>
      <c r="O664" s="297">
        <v>4.0253519986548429</v>
      </c>
    </row>
    <row r="665" outlineLevel="2" collapsed="1" hidden="1">
      <c r="B665" s="296" t="s">
        <v>45</v>
      </c>
      <c r="C665" s="283" t="s">
        <v>6</v>
      </c>
      <c r="D665" s="283">
        <v>0</v>
      </c>
      <c r="E665" s="283">
        <v>0</v>
      </c>
      <c r="F665" s="283">
        <v>0</v>
      </c>
      <c r="G665" s="283">
        <v>0</v>
      </c>
      <c r="H665" s="283">
        <v>0</v>
      </c>
      <c r="I665" s="283">
        <v>0</v>
      </c>
      <c r="J665" s="283">
        <v>0</v>
      </c>
      <c r="K665" s="283">
        <v>0</v>
      </c>
      <c r="L665" s="283">
        <v>0</v>
      </c>
      <c r="M665" s="283">
        <v>0</v>
      </c>
      <c r="N665" s="283">
        <v>0</v>
      </c>
      <c r="O665" s="283">
        <v>0</v>
      </c>
    </row>
    <row r="666" outlineLevel="2" collapsed="1" hidden="1">
      <c r="B666" s="296" t="s">
        <v>46</v>
      </c>
      <c r="C666" s="283" t="s">
        <v>6</v>
      </c>
      <c r="D666" s="283">
        <v>1835.3742940143898</v>
      </c>
      <c r="E666" s="283">
        <v>1823.3151606936985</v>
      </c>
      <c r="F666" s="283">
        <v>1813.81213341252</v>
      </c>
      <c r="G666" s="283">
        <v>3308.5183083899256</v>
      </c>
      <c r="H666" s="283">
        <v>3298.906577486357</v>
      </c>
      <c r="I666" s="283">
        <v>3290.3032070104923</v>
      </c>
      <c r="J666" s="283">
        <v>3289.8331985042719</v>
      </c>
      <c r="K666" s="283">
        <v>3285.5580286409813</v>
      </c>
      <c r="L666" s="283">
        <v>3280.355520286982</v>
      </c>
      <c r="M666" s="283">
        <v>3281.760780733372</v>
      </c>
      <c r="N666" s="283">
        <v>3278.351715601666</v>
      </c>
      <c r="O666" s="283">
        <v>3274.4519425423023</v>
      </c>
    </row>
    <row r="667" outlineLevel="2" collapsed="1" hidden="1">
      <c r="B667" s="296" t="s">
        <v>36</v>
      </c>
      <c r="C667" s="283" t="s">
        <v>6</v>
      </c>
      <c r="D667" s="283">
        <v>28911.421028786866</v>
      </c>
      <c r="E667" s="283">
        <v>28927.256806149526</v>
      </c>
      <c r="F667" s="283">
        <v>28941.892588143</v>
      </c>
      <c r="G667" s="283">
        <v>27453.321396312356</v>
      </c>
      <c r="H667" s="283">
        <v>27472.290186910024</v>
      </c>
      <c r="I667" s="283">
        <v>27489.526722331171</v>
      </c>
      <c r="J667" s="283">
        <v>27498.066489751211</v>
      </c>
      <c r="K667" s="283">
        <v>27510.049179625294</v>
      </c>
      <c r="L667" s="283">
        <v>27522.704003358533</v>
      </c>
      <c r="M667" s="283">
        <v>27528.546997758076</v>
      </c>
      <c r="N667" s="283">
        <v>27538.955014926829</v>
      </c>
      <c r="O667" s="283">
        <v>27549.600423081174</v>
      </c>
    </row>
    <row r="668" outlineLevel="2" collapsed="1" hidden="1">
      <c r="B668" s="296" t="s">
        <v>47</v>
      </c>
      <c r="C668" s="283" t="s">
        <v>6</v>
      </c>
      <c r="D668" s="283">
        <v>1809.5789712131323</v>
      </c>
      <c r="E668" s="283">
        <v>1793.7431938504717</v>
      </c>
      <c r="F668" s="283">
        <v>1779.107411857002</v>
      </c>
      <c r="G668" s="283">
        <v>3267.6786036876429</v>
      </c>
      <c r="H668" s="283">
        <v>3248.7098130899717</v>
      </c>
      <c r="I668" s="283">
        <v>3231.4732776688329</v>
      </c>
      <c r="J668" s="283">
        <v>3222.9335102487903</v>
      </c>
      <c r="K668" s="283">
        <v>3210.9508203747055</v>
      </c>
      <c r="L668" s="283">
        <v>3198.2959966414664</v>
      </c>
      <c r="M668" s="283">
        <v>3192.453002241929</v>
      </c>
      <c r="N668" s="283">
        <v>3182.0449850731734</v>
      </c>
      <c r="O668" s="283">
        <v>3171.3995769188259</v>
      </c>
    </row>
    <row r="669" outlineLevel="2" collapsed="1" hidden="1">
      <c r="B669" s="296" t="s">
        <v>48</v>
      </c>
      <c r="C669" s="297" t="s">
        <v>6</v>
      </c>
      <c r="D669" s="297">
        <v>2.6554771395660919</v>
      </c>
      <c r="E669" s="297">
        <v>3.3781857373406194</v>
      </c>
      <c r="F669" s="297">
        <v>3.9215843337516807</v>
      </c>
      <c r="G669" s="297">
        <v>4.5661821493857158</v>
      </c>
      <c r="H669" s="297">
        <v>4.7544671127545506</v>
      </c>
      <c r="I669" s="297">
        <v>4.88272350648308</v>
      </c>
      <c r="J669" s="297">
        <v>4.9806763574362982</v>
      </c>
      <c r="K669" s="297">
        <v>5.05101635281664</v>
      </c>
      <c r="L669" s="297">
        <v>5.1009293508686611</v>
      </c>
      <c r="M669" s="297">
        <v>5.1119175938888626</v>
      </c>
      <c r="N669" s="297">
        <v>5.1025845344033876</v>
      </c>
      <c r="O669" s="297">
        <v>5.07631907296017</v>
      </c>
    </row>
    <row r="670" outlineLevel="2" collapsed="1" hidden="1">
      <c r="B670" s="294" t="s">
        <v>49</v>
      </c>
    </row>
    <row r="671" outlineLevel="2" collapsed="1" hidden="1">
      <c r="B671" s="298" t="s">
        <v>22</v>
      </c>
      <c r="C671" s="299">
        <v>27127</v>
      </c>
      <c r="D671" s="299">
        <v>27127</v>
      </c>
      <c r="E671" s="299">
        <v>27127</v>
      </c>
      <c r="F671" s="299">
        <v>27127</v>
      </c>
      <c r="G671" s="299">
        <v>27127</v>
      </c>
      <c r="H671" s="299">
        <v>27127</v>
      </c>
      <c r="I671" s="299">
        <v>27127</v>
      </c>
      <c r="J671" s="299">
        <v>27127</v>
      </c>
      <c r="K671" s="299">
        <v>27127</v>
      </c>
      <c r="L671" s="299">
        <v>27127</v>
      </c>
      <c r="M671" s="299">
        <v>27127</v>
      </c>
      <c r="N671" s="299">
        <v>27127</v>
      </c>
      <c r="O671" s="299">
        <v>27127</v>
      </c>
    </row>
    <row r="672" outlineLevel="2" collapsed="1" hidden="1">
      <c r="B672" s="298" t="s">
        <v>23</v>
      </c>
      <c r="C672" s="299" t="s">
        <v>6</v>
      </c>
      <c r="D672" s="299">
        <v>2.5835311282562996</v>
      </c>
      <c r="E672" s="299">
        <v>3.488850868556892</v>
      </c>
      <c r="F672" s="299">
        <v>4.4043756939920682</v>
      </c>
      <c r="G672" s="299">
        <v>5.4037752835104813</v>
      </c>
      <c r="H672" s="299">
        <v>6.4750331628644737</v>
      </c>
      <c r="I672" s="299">
        <v>7.5273582604975742</v>
      </c>
      <c r="J672" s="299">
        <v>8.56103058878278</v>
      </c>
      <c r="K672" s="299">
        <v>9.5793666470620735</v>
      </c>
      <c r="L672" s="299">
        <v>10.58825870085345</v>
      </c>
      <c r="M672" s="299">
        <v>11.578312664268026</v>
      </c>
      <c r="N672" s="299">
        <v>12.551303458659046</v>
      </c>
      <c r="O672" s="299">
        <v>13.514916781715307</v>
      </c>
    </row>
    <row r="673" outlineLevel="2" collapsed="1" hidden="1">
      <c r="B673" s="300" t="s">
        <v>30</v>
      </c>
      <c r="C673" s="299" t="s">
        <v>6</v>
      </c>
      <c r="D673" s="299">
        <v>40.6905</v>
      </c>
      <c r="E673" s="299">
        <v>40.69049999999995</v>
      </c>
      <c r="F673" s="299">
        <v>40.69049999999995</v>
      </c>
      <c r="G673" s="299">
        <v>40.690500000000057</v>
      </c>
      <c r="H673" s="299">
        <v>40.6905</v>
      </c>
      <c r="I673" s="299">
        <v>40.690499999999943</v>
      </c>
      <c r="J673" s="299">
        <v>40.690499999999943</v>
      </c>
      <c r="K673" s="299">
        <v>40.690500000000007</v>
      </c>
      <c r="L673" s="299">
        <v>40.6905</v>
      </c>
      <c r="M673" s="299">
        <v>40.690499999999936</v>
      </c>
      <c r="N673" s="299">
        <v>40.690499999999922</v>
      </c>
      <c r="O673" s="299">
        <v>40.690500000000064</v>
      </c>
    </row>
    <row r="674" outlineLevel="2" collapsed="1" hidden="1">
      <c r="B674" s="300" t="s">
        <v>31</v>
      </c>
      <c r="C674" s="301" t="s">
        <v>6</v>
      </c>
      <c r="D674" s="301">
        <v>0.11428603803987023</v>
      </c>
      <c r="E674" s="301">
        <v>0.15433409674008441</v>
      </c>
      <c r="F674" s="301">
        <v>0.19483359135881159</v>
      </c>
      <c r="G674" s="301">
        <v>0.23904340104739105</v>
      </c>
      <c r="H674" s="301">
        <v>0.28643196060889031</v>
      </c>
      <c r="I674" s="301">
        <v>0.33298300263932945</v>
      </c>
      <c r="J674" s="301">
        <v>0.37870891386955197</v>
      </c>
      <c r="K674" s="301">
        <v>0.42375640419045557</v>
      </c>
      <c r="L674" s="301">
        <v>0.46838612603767982</v>
      </c>
      <c r="M674" s="301">
        <v>0.51218251915514545</v>
      </c>
      <c r="N674" s="301">
        <v>0.55522409961996733</v>
      </c>
      <c r="O674" s="301">
        <v>0.59785085479626821</v>
      </c>
    </row>
    <row r="675" outlineLevel="2" collapsed="1" hidden="1">
      <c r="B675" s="300" t="s">
        <v>46</v>
      </c>
      <c r="C675" s="299" t="s">
        <v>6</v>
      </c>
      <c r="D675" s="299">
        <v>716.767581247944</v>
      </c>
      <c r="E675" s="299">
        <v>714.59727502623423</v>
      </c>
      <c r="F675" s="299">
        <v>710.77619127366484</v>
      </c>
      <c r="G675" s="299">
        <v>706.31333393765362</v>
      </c>
      <c r="H675" s="299">
        <v>701.3628305827566</v>
      </c>
      <c r="I675" s="299">
        <v>696.18123926052772</v>
      </c>
      <c r="J675" s="299">
        <v>690.76309983821693</v>
      </c>
      <c r="K675" s="299">
        <v>685.21724585371066</v>
      </c>
      <c r="L675" s="299">
        <v>679.51831536353677</v>
      </c>
      <c r="M675" s="299">
        <v>673.61063930102</v>
      </c>
      <c r="N675" s="299">
        <v>667.50250621868634</v>
      </c>
      <c r="O675" s="299">
        <v>661.15766355798542</v>
      </c>
    </row>
    <row r="676" outlineLevel="2" collapsed="1" hidden="1">
      <c r="B676" s="300" t="s">
        <v>47</v>
      </c>
      <c r="C676" s="299" t="s">
        <v>6</v>
      </c>
      <c r="D676" s="299">
        <v>716.76758124789967</v>
      </c>
      <c r="E676" s="299">
        <v>714.5972750262581</v>
      </c>
      <c r="F676" s="299">
        <v>710.77619127370417</v>
      </c>
      <c r="G676" s="299">
        <v>706.31333393765237</v>
      </c>
      <c r="H676" s="299">
        <v>701.36283058270817</v>
      </c>
      <c r="I676" s="299">
        <v>696.18123926050589</v>
      </c>
      <c r="J676" s="299">
        <v>690.76309983826059</v>
      </c>
      <c r="K676" s="299">
        <v>685.21724585368111</v>
      </c>
      <c r="L676" s="299">
        <v>679.51831536353757</v>
      </c>
      <c r="M676" s="299">
        <v>673.61063930102432</v>
      </c>
      <c r="N676" s="299">
        <v>667.50250621873886</v>
      </c>
      <c r="O676" s="299">
        <v>661.15766355793176</v>
      </c>
    </row>
    <row r="677" outlineLevel="2" collapsed="1" hidden="1">
      <c r="B677" s="300" t="s">
        <v>50</v>
      </c>
      <c r="C677" s="301" t="s">
        <v>6</v>
      </c>
      <c r="D677" s="301">
        <v>0.15433409674008441</v>
      </c>
      <c r="E677" s="301">
        <v>0.19483359135881159</v>
      </c>
      <c r="F677" s="301">
        <v>0.239043401047391</v>
      </c>
      <c r="G677" s="301">
        <v>0.28643196060889026</v>
      </c>
      <c r="H677" s="301">
        <v>0.3329830026393294</v>
      </c>
      <c r="I677" s="301">
        <v>0.378708913869552</v>
      </c>
      <c r="J677" s="301">
        <v>0.42375640419045557</v>
      </c>
      <c r="K677" s="301">
        <v>0.46838612603767982</v>
      </c>
      <c r="L677" s="301">
        <v>0.51218251915514534</v>
      </c>
      <c r="M677" s="301">
        <v>0.55522409961996733</v>
      </c>
      <c r="N677" s="301">
        <v>0.59785085479626832</v>
      </c>
      <c r="O677" s="301">
        <v>0.64031910889896948</v>
      </c>
    </row>
    <row r="678" outlineLevel="2" collapsed="1" hidden="1">
      <c r="B678" s="294" t="s">
        <v>51</v>
      </c>
    </row>
    <row r="679" outlineLevel="2" collapsed="1" hidden="1">
      <c r="B679" s="295" t="s">
        <v>22</v>
      </c>
      <c r="C679" s="283">
        <v>2853</v>
      </c>
      <c r="D679" s="283">
        <v>2853</v>
      </c>
      <c r="E679" s="283">
        <v>2853</v>
      </c>
      <c r="F679" s="283">
        <v>2853</v>
      </c>
      <c r="G679" s="283">
        <v>2853</v>
      </c>
      <c r="H679" s="283">
        <v>2853</v>
      </c>
      <c r="I679" s="283">
        <v>2853</v>
      </c>
      <c r="J679" s="283">
        <v>2853</v>
      </c>
      <c r="K679" s="283">
        <v>2853</v>
      </c>
      <c r="L679" s="283">
        <v>2853</v>
      </c>
      <c r="M679" s="283">
        <v>2853</v>
      </c>
      <c r="N679" s="283">
        <v>2853</v>
      </c>
      <c r="O679" s="283">
        <v>2853</v>
      </c>
    </row>
    <row r="680" outlineLevel="2" collapsed="1" hidden="1">
      <c r="B680" s="295" t="s">
        <v>23</v>
      </c>
      <c r="C680" s="283" t="s">
        <v>6</v>
      </c>
      <c r="D680" s="283">
        <v>1.6423911905755002</v>
      </c>
      <c r="E680" s="283">
        <v>1.7722116844804472</v>
      </c>
      <c r="F680" s="283">
        <v>1.9088955985452913</v>
      </c>
      <c r="G680" s="283">
        <v>2.0535252260546448</v>
      </c>
      <c r="H680" s="283">
        <v>2.1976219822890006</v>
      </c>
      <c r="I680" s="283">
        <v>2.3442880887146158</v>
      </c>
      <c r="J680" s="283">
        <v>2.4903816567095056</v>
      </c>
      <c r="K680" s="283">
        <v>2.6351449244581833</v>
      </c>
      <c r="L680" s="283">
        <v>2.7778972404981279</v>
      </c>
      <c r="M680" s="283">
        <v>2.9168940157342078</v>
      </c>
      <c r="N680" s="283">
        <v>3.0525753816218879</v>
      </c>
      <c r="O680" s="283">
        <v>3.1845564538594346</v>
      </c>
    </row>
    <row r="681" outlineLevel="2" collapsed="1" hidden="1">
      <c r="B681" s="296" t="s">
        <v>30</v>
      </c>
      <c r="C681" s="283" t="s">
        <v>6</v>
      </c>
      <c r="D681" s="283">
        <v>1.9970999999999999</v>
      </c>
      <c r="E681" s="283">
        <v>1.9971000000000043</v>
      </c>
      <c r="F681" s="283">
        <v>1.9971000000000461</v>
      </c>
      <c r="G681" s="283">
        <v>1.9970999999999968</v>
      </c>
      <c r="H681" s="283">
        <v>1.9971000000000312</v>
      </c>
      <c r="I681" s="283">
        <v>1.997100000000033</v>
      </c>
      <c r="J681" s="283">
        <v>1.9970999999999421</v>
      </c>
      <c r="K681" s="283">
        <v>1.9970999999999823</v>
      </c>
      <c r="L681" s="283">
        <v>1.9971000000000274</v>
      </c>
      <c r="M681" s="283">
        <v>1.9971000000000654</v>
      </c>
      <c r="N681" s="283">
        <v>1.9971000000000407</v>
      </c>
      <c r="O681" s="283">
        <v>1.9970999999999952</v>
      </c>
    </row>
    <row r="682" outlineLevel="2" collapsed="1" hidden="1">
      <c r="B682" s="296" t="s">
        <v>31</v>
      </c>
      <c r="C682" s="297" t="s">
        <v>6</v>
      </c>
      <c r="D682" s="297">
        <v>0.69080596869631972</v>
      </c>
      <c r="E682" s="297">
        <v>0.74540975162163925</v>
      </c>
      <c r="F682" s="297">
        <v>0.80290035690653683</v>
      </c>
      <c r="G682" s="297">
        <v>0.86373300780426709</v>
      </c>
      <c r="H682" s="297">
        <v>0.92434152777665646</v>
      </c>
      <c r="I682" s="297">
        <v>0.98603074183580053</v>
      </c>
      <c r="J682" s="297">
        <v>1.0474791405718213</v>
      </c>
      <c r="K682" s="297">
        <v>1.1083680018751558</v>
      </c>
      <c r="L682" s="297">
        <v>1.1684110370128824</v>
      </c>
      <c r="M682" s="297">
        <v>1.2268744545674901</v>
      </c>
      <c r="N682" s="297">
        <v>1.2839433781795533</v>
      </c>
      <c r="O682" s="297">
        <v>1.3394559217074382</v>
      </c>
    </row>
    <row r="683" outlineLevel="2" collapsed="1" hidden="1">
      <c r="B683" s="296" t="s">
        <v>46</v>
      </c>
      <c r="C683" s="283" t="s">
        <v>6</v>
      </c>
      <c r="D683" s="283">
        <v>127.45400095371599</v>
      </c>
      <c r="E683" s="283">
        <v>127.18193069868761</v>
      </c>
      <c r="F683" s="283">
        <v>126.6570033736861</v>
      </c>
      <c r="G683" s="283">
        <v>126.04557764112313</v>
      </c>
      <c r="H683" s="283">
        <v>125.38261193142743</v>
      </c>
      <c r="I683" s="283">
        <v>124.70857229802576</v>
      </c>
      <c r="J683" s="283">
        <v>123.99017736851442</v>
      </c>
      <c r="K683" s="283">
        <v>123.22774973652523</v>
      </c>
      <c r="L683" s="283">
        <v>122.42354184737502</v>
      </c>
      <c r="M683" s="283">
        <v>121.56404116038453</v>
      </c>
      <c r="N683" s="283">
        <v>120.65291787472842</v>
      </c>
      <c r="O683" s="283">
        <v>119.68623506557157</v>
      </c>
    </row>
    <row r="684" outlineLevel="2" collapsed="1" hidden="1">
      <c r="B684" s="296" t="s">
        <v>36</v>
      </c>
      <c r="C684" s="283" t="s">
        <v>6</v>
      </c>
      <c r="D684" s="283">
        <v>2725.54599904628</v>
      </c>
      <c r="E684" s="283">
        <v>2725.8180693013173</v>
      </c>
      <c r="F684" s="283">
        <v>2726.3429966263175</v>
      </c>
      <c r="G684" s="283">
        <v>2726.9544223588709</v>
      </c>
      <c r="H684" s="283">
        <v>2727.6173880685769</v>
      </c>
      <c r="I684" s="283">
        <v>2728.29142770197</v>
      </c>
      <c r="J684" s="283">
        <v>2729.0098226314849</v>
      </c>
      <c r="K684" s="283">
        <v>2729.7722502634829</v>
      </c>
      <c r="L684" s="283">
        <v>2730.5764581526205</v>
      </c>
      <c r="M684" s="283">
        <v>2731.4359588396205</v>
      </c>
      <c r="N684" s="283">
        <v>2732.3470821252708</v>
      </c>
      <c r="O684" s="283">
        <v>2733.3137649344262</v>
      </c>
    </row>
    <row r="685" outlineLevel="2" collapsed="1" hidden="1">
      <c r="B685" s="296" t="s">
        <v>47</v>
      </c>
      <c r="C685" s="283" t="s">
        <v>6</v>
      </c>
      <c r="D685" s="283">
        <v>127.45400095371996</v>
      </c>
      <c r="E685" s="283">
        <v>127.18193069868255</v>
      </c>
      <c r="F685" s="283">
        <v>126.6570033736825</v>
      </c>
      <c r="G685" s="283">
        <v>126.04557764112903</v>
      </c>
      <c r="H685" s="283">
        <v>125.38261193142319</v>
      </c>
      <c r="I685" s="283">
        <v>124.70857229802991</v>
      </c>
      <c r="J685" s="283">
        <v>123.99017736851518</v>
      </c>
      <c r="K685" s="283">
        <v>123.2277497365172</v>
      </c>
      <c r="L685" s="283">
        <v>122.42354184737941</v>
      </c>
      <c r="M685" s="283">
        <v>121.56404116037953</v>
      </c>
      <c r="N685" s="283">
        <v>120.65291787472926</v>
      </c>
      <c r="O685" s="283">
        <v>119.68623506557383</v>
      </c>
    </row>
    <row r="686" outlineLevel="2" collapsed="1" hidden="1">
      <c r="B686" s="296" t="s">
        <v>50</v>
      </c>
      <c r="C686" s="297" t="s">
        <v>6</v>
      </c>
      <c r="D686" s="297">
        <v>0.74540975162163925</v>
      </c>
      <c r="E686" s="297">
        <v>0.80290035690653672</v>
      </c>
      <c r="F686" s="297">
        <v>0.863733007804267</v>
      </c>
      <c r="G686" s="297">
        <v>0.92434152777665635</v>
      </c>
      <c r="H686" s="297">
        <v>0.98603074183580042</v>
      </c>
      <c r="I686" s="297">
        <v>1.0474791405718213</v>
      </c>
      <c r="J686" s="297">
        <v>1.1083680018751558</v>
      </c>
      <c r="K686" s="297">
        <v>1.1684110370128824</v>
      </c>
      <c r="L686" s="297">
        <v>1.2268744545674901</v>
      </c>
      <c r="M686" s="297">
        <v>1.2839433781795537</v>
      </c>
      <c r="N686" s="297">
        <v>1.339455921707438</v>
      </c>
      <c r="O686" s="297">
        <v>1.3942542207810649</v>
      </c>
    </row>
    <row r="687" outlineLevel="2" collapsed="1" hidden="1">
      <c r="B687" s="294" t="s">
        <v>52</v>
      </c>
    </row>
    <row r="688" outlineLevel="2" collapsed="1" hidden="1">
      <c r="B688" s="298" t="s">
        <v>22</v>
      </c>
      <c r="C688" s="299">
        <v>27346</v>
      </c>
      <c r="D688" s="299">
        <v>27346</v>
      </c>
      <c r="E688" s="299">
        <v>27346</v>
      </c>
      <c r="F688" s="299">
        <v>27346</v>
      </c>
      <c r="G688" s="299">
        <v>27346</v>
      </c>
      <c r="H688" s="299">
        <v>27346</v>
      </c>
      <c r="I688" s="299">
        <v>27346</v>
      </c>
      <c r="J688" s="299">
        <v>27346</v>
      </c>
      <c r="K688" s="299">
        <v>27346</v>
      </c>
      <c r="L688" s="299">
        <v>27346</v>
      </c>
      <c r="M688" s="299">
        <v>27346</v>
      </c>
      <c r="N688" s="299">
        <v>27346</v>
      </c>
      <c r="O688" s="299">
        <v>27346</v>
      </c>
    </row>
    <row r="689" outlineLevel="2" collapsed="1" hidden="1">
      <c r="B689" s="298" t="s">
        <v>23</v>
      </c>
      <c r="C689" s="299" t="s">
        <v>6</v>
      </c>
      <c r="D689" s="299">
        <v>14.9681102249295</v>
      </c>
      <c r="E689" s="299">
        <v>15.17606032073231</v>
      </c>
      <c r="F689" s="299">
        <v>15.391901365547053</v>
      </c>
      <c r="G689" s="299">
        <v>15.63429980469952</v>
      </c>
      <c r="H689" s="299">
        <v>15.899729518347618</v>
      </c>
      <c r="I689" s="299">
        <v>16.166225051857669</v>
      </c>
      <c r="J689" s="299">
        <v>16.431569459185454</v>
      </c>
      <c r="K689" s="299">
        <v>16.695580618093096</v>
      </c>
      <c r="L689" s="299">
        <v>16.959210064279674</v>
      </c>
      <c r="M689" s="299">
        <v>17.219665723813332</v>
      </c>
      <c r="N689" s="299">
        <v>17.477269469074635</v>
      </c>
      <c r="O689" s="299">
        <v>17.7338080004265</v>
      </c>
    </row>
    <row r="690" outlineLevel="2" collapsed="1" hidden="1">
      <c r="B690" s="300" t="s">
        <v>30</v>
      </c>
      <c r="C690" s="299" t="s">
        <v>6</v>
      </c>
      <c r="D690" s="299">
        <v>32.8152</v>
      </c>
      <c r="E690" s="299">
        <v>32.81519999999994</v>
      </c>
      <c r="F690" s="299">
        <v>32.815200000000019</v>
      </c>
      <c r="G690" s="299">
        <v>32.815200000000019</v>
      </c>
      <c r="H690" s="299">
        <v>32.815200000000068</v>
      </c>
      <c r="I690" s="299">
        <v>32.815199999999891</v>
      </c>
      <c r="J690" s="299">
        <v>32.815199999999976</v>
      </c>
      <c r="K690" s="299">
        <v>32.81519999999999</v>
      </c>
      <c r="L690" s="299">
        <v>32.8152</v>
      </c>
      <c r="M690" s="299">
        <v>32.815199999999948</v>
      </c>
      <c r="N690" s="299">
        <v>32.815199999999905</v>
      </c>
      <c r="O690" s="299">
        <v>32.8152</v>
      </c>
    </row>
    <row r="691" outlineLevel="2" collapsed="1" hidden="1">
      <c r="B691" s="300" t="s">
        <v>31</v>
      </c>
      <c r="C691" s="301" t="s">
        <v>6</v>
      </c>
      <c r="D691" s="301">
        <v>0.65683216082481533</v>
      </c>
      <c r="E691" s="301">
        <v>0.66595744843409532</v>
      </c>
      <c r="F691" s="301">
        <v>0.6754290074839634</v>
      </c>
      <c r="G691" s="301">
        <v>0.68606596085860538</v>
      </c>
      <c r="H691" s="301">
        <v>0.69771357500245523</v>
      </c>
      <c r="I691" s="301">
        <v>0.70940795956370961</v>
      </c>
      <c r="J691" s="301">
        <v>0.72105183028678954</v>
      </c>
      <c r="K691" s="301">
        <v>0.73263719526481808</v>
      </c>
      <c r="L691" s="301">
        <v>0.74420580988574592</v>
      </c>
      <c r="M691" s="301">
        <v>0.75563515207255161</v>
      </c>
      <c r="N691" s="301">
        <v>0.76693934626232585</v>
      </c>
      <c r="O691" s="301">
        <v>0.77819679662516639</v>
      </c>
    </row>
    <row r="692" outlineLevel="2" collapsed="1" hidden="1">
      <c r="B692" s="300" t="s">
        <v>46</v>
      </c>
      <c r="C692" s="299" t="s">
        <v>6</v>
      </c>
      <c r="D692" s="299">
        <v>720.2094953897149</v>
      </c>
      <c r="E692" s="299">
        <v>719.55142288239642</v>
      </c>
      <c r="F692" s="299">
        <v>717.91697495137191</v>
      </c>
      <c r="G692" s="299">
        <v>716.148507709592</v>
      </c>
      <c r="H692" s="299">
        <v>714.28889904423465</v>
      </c>
      <c r="I692" s="299">
        <v>712.75833584400016</v>
      </c>
      <c r="J692" s="299">
        <v>711.14924084698055</v>
      </c>
      <c r="K692" s="299">
        <v>709.5121561417476</v>
      </c>
      <c r="L692" s="299">
        <v>707.83441054803325</v>
      </c>
      <c r="M692" s="299">
        <v>706.01049194766733</v>
      </c>
      <c r="N692" s="299">
        <v>704.08119573719136</v>
      </c>
      <c r="O692" s="299">
        <v>702.02486043181307</v>
      </c>
    </row>
    <row r="693" outlineLevel="2" collapsed="1" hidden="1">
      <c r="B693" s="300" t="s">
        <v>36</v>
      </c>
      <c r="C693" s="299" t="s">
        <v>6</v>
      </c>
      <c r="D693" s="299">
        <v>26625.7905046103</v>
      </c>
      <c r="E693" s="299">
        <v>26626.448577117586</v>
      </c>
      <c r="F693" s="299">
        <v>26628.083025048592</v>
      </c>
      <c r="G693" s="299">
        <v>26629.851492290425</v>
      </c>
      <c r="H693" s="299">
        <v>26631.711100955836</v>
      </c>
      <c r="I693" s="299">
        <v>26633.241664155979</v>
      </c>
      <c r="J693" s="299">
        <v>26634.850759152989</v>
      </c>
      <c r="K693" s="299">
        <v>26636.487843858296</v>
      </c>
      <c r="L693" s="299">
        <v>26638.165589451932</v>
      </c>
      <c r="M693" s="299">
        <v>26639.989508052375</v>
      </c>
      <c r="N693" s="299">
        <v>26641.91880426275</v>
      </c>
      <c r="O693" s="299">
        <v>26643.975139568218</v>
      </c>
    </row>
    <row r="694" outlineLevel="2" collapsed="1" hidden="1">
      <c r="B694" s="300" t="s">
        <v>47</v>
      </c>
      <c r="C694" s="299" t="s">
        <v>6</v>
      </c>
      <c r="D694" s="299">
        <v>720.2094953896999</v>
      </c>
      <c r="E694" s="299">
        <v>719.55142288241541</v>
      </c>
      <c r="F694" s="299">
        <v>717.91697495140875</v>
      </c>
      <c r="G694" s="299">
        <v>716.148507709574</v>
      </c>
      <c r="H694" s="299">
        <v>714.28889904416349</v>
      </c>
      <c r="I694" s="299">
        <v>712.7583358440213</v>
      </c>
      <c r="J694" s="299">
        <v>711.14924084701022</v>
      </c>
      <c r="K694" s="299">
        <v>709.51215614170212</v>
      </c>
      <c r="L694" s="299">
        <v>707.8344105480686</v>
      </c>
      <c r="M694" s="299">
        <v>706.01049194762481</v>
      </c>
      <c r="N694" s="299">
        <v>704.08119573725014</v>
      </c>
      <c r="O694" s="299">
        <v>702.02486043178294</v>
      </c>
    </row>
    <row r="695" outlineLevel="2" collapsed="1" hidden="1">
      <c r="B695" s="300" t="s">
        <v>53</v>
      </c>
      <c r="C695" s="301" t="s">
        <v>6</v>
      </c>
      <c r="D695" s="301">
        <v>0.66595744843409532</v>
      </c>
      <c r="E695" s="301">
        <v>0.67542900748396351</v>
      </c>
      <c r="F695" s="301">
        <v>0.68606596085860549</v>
      </c>
      <c r="G695" s="301">
        <v>0.69771357500245523</v>
      </c>
      <c r="H695" s="301">
        <v>0.70940795956370961</v>
      </c>
      <c r="I695" s="301">
        <v>0.72105183028678954</v>
      </c>
      <c r="J695" s="301">
        <v>0.732637195264818</v>
      </c>
      <c r="K695" s="301">
        <v>0.74420580988574581</v>
      </c>
      <c r="L695" s="301">
        <v>0.75563515207255161</v>
      </c>
      <c r="M695" s="301">
        <v>0.766939346262326</v>
      </c>
      <c r="N695" s="301">
        <v>0.7781967966251665</v>
      </c>
      <c r="O695" s="301">
        <v>0.789492570181413</v>
      </c>
    </row>
    <row r="696" outlineLevel="2" collapsed="1" hidden="1">
      <c r="B696" s="294" t="s">
        <v>54</v>
      </c>
    </row>
    <row r="697" outlineLevel="2" collapsed="1" hidden="1">
      <c r="B697" s="295" t="s">
        <v>22</v>
      </c>
      <c r="C697" s="283">
        <v>301</v>
      </c>
      <c r="D697" s="283">
        <v>301</v>
      </c>
      <c r="E697" s="283">
        <v>301</v>
      </c>
      <c r="F697" s="283">
        <v>301</v>
      </c>
      <c r="G697" s="283">
        <v>301</v>
      </c>
      <c r="H697" s="283">
        <v>301</v>
      </c>
      <c r="I697" s="283">
        <v>301</v>
      </c>
      <c r="J697" s="283">
        <v>301</v>
      </c>
      <c r="K697" s="283">
        <v>301</v>
      </c>
      <c r="L697" s="283">
        <v>301</v>
      </c>
      <c r="M697" s="283">
        <v>301</v>
      </c>
      <c r="N697" s="283">
        <v>301</v>
      </c>
      <c r="O697" s="283">
        <v>301</v>
      </c>
    </row>
    <row r="698" outlineLevel="2" collapsed="1" hidden="1">
      <c r="B698" s="295" t="s">
        <v>23</v>
      </c>
      <c r="C698" s="283" t="s">
        <v>6</v>
      </c>
      <c r="D698" s="283">
        <v>0</v>
      </c>
      <c r="E698" s="283">
        <v>0</v>
      </c>
      <c r="F698" s="283">
        <v>0</v>
      </c>
      <c r="G698" s="283">
        <v>0</v>
      </c>
      <c r="H698" s="283">
        <v>0</v>
      </c>
      <c r="I698" s="283">
        <v>0</v>
      </c>
      <c r="J698" s="283">
        <v>0</v>
      </c>
      <c r="K698" s="283">
        <v>0</v>
      </c>
      <c r="L698" s="283">
        <v>0</v>
      </c>
      <c r="M698" s="283">
        <v>0</v>
      </c>
      <c r="N698" s="283">
        <v>0</v>
      </c>
      <c r="O698" s="283">
        <v>0</v>
      </c>
    </row>
    <row r="700">
      <c r="B700" s="281" t="s">
        <v>61</v>
      </c>
      <c r="C700" s="281"/>
    </row>
    <row r="701">
      <c r="B701" s="268" t="s">
        <v>5</v>
      </c>
      <c r="C701" s="283" t="s">
        <v>6</v>
      </c>
      <c r="D701" s="283">
        <v>412.47904910011829</v>
      </c>
      <c r="E701" s="283">
        <v>404.22261750276408</v>
      </c>
      <c r="F701" s="283">
        <v>392.201821166833</v>
      </c>
      <c r="G701" s="283">
        <v>415.27470288407721</v>
      </c>
      <c r="H701" s="283">
        <v>402.27535374974383</v>
      </c>
      <c r="I701" s="283">
        <v>388.79432572095556</v>
      </c>
      <c r="J701" s="283">
        <v>411.73059599422811</v>
      </c>
      <c r="K701" s="283">
        <v>386.34605488033441</v>
      </c>
      <c r="L701" s="283">
        <v>409.17585844718064</v>
      </c>
      <c r="M701" s="283">
        <v>395.9525624966048</v>
      </c>
      <c r="N701" s="283">
        <v>382.18155041072328</v>
      </c>
      <c r="O701" s="283">
        <v>404.71263198233555</v>
      </c>
    </row>
    <row r="702">
      <c r="B702" s="268" t="s">
        <v>7</v>
      </c>
      <c r="C702" s="283" t="s">
        <v>6</v>
      </c>
      <c r="D702" s="283">
        <v>44.8588729683216</v>
      </c>
      <c r="E702" s="283">
        <v>48.819089944397149</v>
      </c>
      <c r="F702" s="283">
        <v>53.971337724077827</v>
      </c>
      <c r="G702" s="283">
        <v>60.117529869948896</v>
      </c>
      <c r="H702" s="283">
        <v>69.12866023717433</v>
      </c>
      <c r="I702" s="283">
        <v>77.451034369996634</v>
      </c>
      <c r="J702" s="283">
        <v>85.2124687808587</v>
      </c>
      <c r="K702" s="283">
        <v>92.594497770564374</v>
      </c>
      <c r="L702" s="283">
        <v>99.696130875312889</v>
      </c>
      <c r="M702" s="283">
        <v>106.46990047940102</v>
      </c>
      <c r="N702" s="283">
        <v>112.81817531899492</v>
      </c>
      <c r="O702" s="283">
        <v>118.75267706805873</v>
      </c>
    </row>
    <row r="703">
      <c r="B703" s="284" t="s">
        <v>8</v>
      </c>
      <c r="C703" s="285" t="s">
        <v>6</v>
      </c>
      <c r="D703" s="285">
        <v>367.62017613179665</v>
      </c>
      <c r="E703" s="285">
        <v>355.40352755836693</v>
      </c>
      <c r="F703" s="285">
        <v>338.2304834427552</v>
      </c>
      <c r="G703" s="285">
        <v>355.15717301412826</v>
      </c>
      <c r="H703" s="285">
        <v>333.14669351256953</v>
      </c>
      <c r="I703" s="285">
        <v>311.34329135095891</v>
      </c>
      <c r="J703" s="285">
        <v>326.51812721336938</v>
      </c>
      <c r="K703" s="285">
        <v>293.75155710977003</v>
      </c>
      <c r="L703" s="285">
        <v>309.47972757186778</v>
      </c>
      <c r="M703" s="285">
        <v>289.48266201720378</v>
      </c>
      <c r="N703" s="285">
        <v>269.36337509172836</v>
      </c>
      <c r="O703" s="285">
        <v>285.95995491427681</v>
      </c>
    </row>
    <row r="704" outlineLevel="1">
      <c r="B704" s="286" t="s">
        <v>9</v>
      </c>
      <c r="C704" s="283" t="s">
        <v>6</v>
      </c>
      <c r="D704" s="283">
        <v>279.25</v>
      </c>
      <c r="E704" s="283">
        <v>279.24999999994935</v>
      </c>
      <c r="F704" s="283">
        <v>279.24999999840503</v>
      </c>
      <c r="G704" s="283">
        <v>279.24999999869749</v>
      </c>
      <c r="H704" s="283">
        <v>279.25000000180353</v>
      </c>
      <c r="I704" s="283">
        <v>279.249999998702</v>
      </c>
      <c r="J704" s="283">
        <v>279.25000000112948</v>
      </c>
      <c r="K704" s="283">
        <v>279.24999999936978</v>
      </c>
      <c r="L704" s="283">
        <v>279.25000000091</v>
      </c>
      <c r="M704" s="283">
        <v>279.25000000441952</v>
      </c>
      <c r="N704" s="283">
        <v>279.25000000083367</v>
      </c>
      <c r="O704" s="283">
        <v>279.24999999578785</v>
      </c>
    </row>
    <row r="705" outlineLevel="1">
      <c r="B705" s="286" t="s">
        <v>10</v>
      </c>
      <c r="C705" s="283" t="s">
        <v>6</v>
      </c>
      <c r="D705" s="283">
        <v>13.334514705745598</v>
      </c>
      <c r="E705" s="283">
        <v>13.334375397407438</v>
      </c>
      <c r="F705" s="283">
        <v>13.333988705322332</v>
      </c>
      <c r="G705" s="283">
        <v>13.328527047879812</v>
      </c>
      <c r="H705" s="283">
        <v>13.314046319326426</v>
      </c>
      <c r="I705" s="283">
        <v>13.264341049423067</v>
      </c>
      <c r="J705" s="283">
        <v>13.183620362075283</v>
      </c>
      <c r="K705" s="283">
        <v>13.133058132209818</v>
      </c>
      <c r="L705" s="283">
        <v>13.097652809829786</v>
      </c>
      <c r="M705" s="283">
        <v>13.064227800918404</v>
      </c>
      <c r="N705" s="283">
        <v>13.005018882368727</v>
      </c>
      <c r="O705" s="283">
        <v>12.944649712873531</v>
      </c>
    </row>
    <row r="706" outlineLevel="1">
      <c r="B706" s="286" t="s">
        <v>11</v>
      </c>
      <c r="C706" s="283" t="s">
        <v>6</v>
      </c>
      <c r="D706" s="283">
        <v>75.035661426051078</v>
      </c>
      <c r="E706" s="283">
        <v>62.819152161010116</v>
      </c>
      <c r="F706" s="283">
        <v>45.646494739027794</v>
      </c>
      <c r="G706" s="283">
        <v>62.57864596755099</v>
      </c>
      <c r="H706" s="283">
        <v>40.582647191439563</v>
      </c>
      <c r="I706" s="283">
        <v>18.828950302833906</v>
      </c>
      <c r="J706" s="283">
        <v>34.084506850164615</v>
      </c>
      <c r="K706" s="283">
        <v>1.3684989781904113</v>
      </c>
      <c r="L706" s="283">
        <v>17.132074761127953</v>
      </c>
      <c r="M706" s="283">
        <v>-2.831565788134172</v>
      </c>
      <c r="N706" s="283">
        <v>-22.89164379147406</v>
      </c>
      <c r="O706" s="283">
        <v>-6.2346947943846427</v>
      </c>
    </row>
    <row r="707" outlineLevel="1">
      <c r="B707" s="287" t="s">
        <v>12</v>
      </c>
      <c r="C707" s="288" t="s">
        <v>6</v>
      </c>
      <c r="D707" s="288">
        <v>16.918976646234746</v>
      </c>
      <c r="E707" s="288">
        <v>14.16440860451187</v>
      </c>
      <c r="F707" s="288">
        <v>10.292332522892405</v>
      </c>
      <c r="G707" s="288">
        <v>14.1101794740814</v>
      </c>
      <c r="H707" s="288">
        <v>9.1505405166718337</v>
      </c>
      <c r="I707" s="288">
        <v>4.2455355812477817</v>
      </c>
      <c r="J707" s="288">
        <v>7.6853454002626</v>
      </c>
      <c r="K707" s="288">
        <v>0.3085679770440613</v>
      </c>
      <c r="L707" s="288">
        <v>3.862925538022087</v>
      </c>
      <c r="M707" s="288">
        <v>-0.63845902776418784</v>
      </c>
      <c r="N707" s="288">
        <v>-5.1615882280663063</v>
      </c>
      <c r="O707" s="288">
        <v>-1.4057936402220168</v>
      </c>
    </row>
    <row r="708" outlineLevel="1">
      <c r="B708" s="286" t="s">
        <v>13</v>
      </c>
      <c r="C708" s="283" t="s">
        <v>6</v>
      </c>
      <c r="D708" s="283">
        <v>58.116684779816339</v>
      </c>
      <c r="E708" s="283">
        <v>48.654743556498254</v>
      </c>
      <c r="F708" s="283">
        <v>35.354162216135386</v>
      </c>
      <c r="G708" s="283">
        <v>48.468466493469592</v>
      </c>
      <c r="H708" s="283">
        <v>31.432106674767731</v>
      </c>
      <c r="I708" s="283">
        <v>14.583414721586124</v>
      </c>
      <c r="J708" s="283">
        <v>26.399161449902017</v>
      </c>
      <c r="K708" s="283">
        <v>1.05993100114635</v>
      </c>
      <c r="L708" s="283">
        <v>13.269149223105863</v>
      </c>
      <c r="M708" s="283">
        <v>-2.1931067603699845</v>
      </c>
      <c r="N708" s="283">
        <v>-17.730055563407753</v>
      </c>
      <c r="O708" s="283">
        <v>-4.8289011541626259</v>
      </c>
    </row>
    <row r="709" outlineLevel="1">
      <c r="B709" s="286" t="s">
        <v>14</v>
      </c>
      <c r="C709" s="283" t="s">
        <v>6</v>
      </c>
      <c r="D709" s="283">
        <v>0</v>
      </c>
      <c r="E709" s="283">
        <v>0</v>
      </c>
      <c r="F709" s="283">
        <v>0</v>
      </c>
      <c r="G709" s="283">
        <v>0</v>
      </c>
      <c r="H709" s="283">
        <v>0</v>
      </c>
      <c r="I709" s="283">
        <v>0</v>
      </c>
      <c r="J709" s="283">
        <v>0</v>
      </c>
      <c r="K709" s="283">
        <v>0</v>
      </c>
      <c r="L709" s="283">
        <v>0</v>
      </c>
      <c r="M709" s="283">
        <v>0</v>
      </c>
      <c r="N709" s="283">
        <v>0</v>
      </c>
      <c r="O709" s="283">
        <v>0</v>
      </c>
    </row>
    <row r="710" outlineLevel="1">
      <c r="B710" s="286" t="s">
        <v>15</v>
      </c>
      <c r="C710" s="283" t="s">
        <v>6</v>
      </c>
      <c r="D710" s="283">
        <v>58.116684779816339</v>
      </c>
      <c r="E710" s="283">
        <v>48.654743556498254</v>
      </c>
      <c r="F710" s="283">
        <v>35.354162216135386</v>
      </c>
      <c r="G710" s="283">
        <v>48.468466493469592</v>
      </c>
      <c r="H710" s="283">
        <v>31.432106674767731</v>
      </c>
      <c r="I710" s="283">
        <v>14.583414721586124</v>
      </c>
      <c r="J710" s="283">
        <v>26.399161449902017</v>
      </c>
      <c r="K710" s="283">
        <v>1.05993100114635</v>
      </c>
      <c r="L710" s="283">
        <v>13.269149223105863</v>
      </c>
      <c r="M710" s="283">
        <v>-2.1931067603699845</v>
      </c>
      <c r="N710" s="283">
        <v>-17.730055563407753</v>
      </c>
      <c r="O710" s="283">
        <v>-4.8289011541626259</v>
      </c>
    </row>
    <row r="711" outlineLevel="1">
      <c r="B711" s="289" t="s">
        <v>16</v>
      </c>
      <c r="C711" s="290">
        <v>0</v>
      </c>
      <c r="D711" s="290">
        <v>0</v>
      </c>
      <c r="E711" s="290">
        <v>0</v>
      </c>
      <c r="F711" s="290">
        <v>0</v>
      </c>
      <c r="G711" s="290">
        <v>0</v>
      </c>
      <c r="H711" s="290">
        <v>0</v>
      </c>
      <c r="I711" s="290">
        <v>0</v>
      </c>
      <c r="J711" s="290">
        <v>0</v>
      </c>
      <c r="K711" s="290">
        <v>0</v>
      </c>
      <c r="L711" s="290">
        <v>0</v>
      </c>
      <c r="M711" s="290">
        <v>0</v>
      </c>
      <c r="N711" s="290">
        <v>0</v>
      </c>
      <c r="O711" s="290">
        <v>0</v>
      </c>
    </row>
    <row r="712" outlineLevel="1">
      <c r="B712" s="291" t="s">
        <v>17</v>
      </c>
      <c r="C712" s="283">
        <v>11305.000000000015</v>
      </c>
      <c r="D712" s="283">
        <v>8260.3967823736366</v>
      </c>
      <c r="E712" s="283">
        <v>8309.05152593033</v>
      </c>
      <c r="F712" s="283">
        <v>8344.4056881466367</v>
      </c>
      <c r="G712" s="283">
        <v>8392.874154641464</v>
      </c>
      <c r="H712" s="283">
        <v>8424.3062613154943</v>
      </c>
      <c r="I712" s="283">
        <v>8438.8896760389052</v>
      </c>
      <c r="J712" s="283">
        <v>8465.2888374929134</v>
      </c>
      <c r="K712" s="283">
        <v>8466.3487685003274</v>
      </c>
      <c r="L712" s="283">
        <v>8479.617917719499</v>
      </c>
      <c r="M712" s="283">
        <v>8477.42481095913</v>
      </c>
      <c r="N712" s="283">
        <v>8459.6947553953669</v>
      </c>
      <c r="O712" s="283">
        <v>8454.8658542485537</v>
      </c>
    </row>
    <row r="713" outlineLevel="1"/>
    <row r="714" outlineLevel="1">
      <c r="B714" s="292" t="s">
        <v>18</v>
      </c>
    </row>
    <row r="715" outlineLevel="1">
      <c r="B715" s="293" t="s">
        <v>19</v>
      </c>
      <c r="C715" s="283">
        <v>99653.000000000015</v>
      </c>
      <c r="D715" s="283">
        <v>96608.396782373631</v>
      </c>
      <c r="E715" s="283">
        <v>96657.051525930336</v>
      </c>
      <c r="F715" s="283">
        <v>96692.405688146639</v>
      </c>
      <c r="G715" s="283">
        <v>96740.874154641468</v>
      </c>
      <c r="H715" s="283">
        <v>96772.306261315491</v>
      </c>
      <c r="I715" s="283">
        <v>96786.889676038918</v>
      </c>
      <c r="J715" s="283">
        <v>96813.288837492917</v>
      </c>
      <c r="K715" s="283">
        <v>96814.348768500349</v>
      </c>
      <c r="L715" s="283">
        <v>96827.6179177195</v>
      </c>
      <c r="M715" s="283">
        <v>96825.424810959128</v>
      </c>
      <c r="N715" s="283">
        <v>96807.69475539538</v>
      </c>
      <c r="O715" s="283">
        <v>96802.865854248565</v>
      </c>
    </row>
    <row r="716" outlineLevel="1">
      <c r="B716" s="293" t="s">
        <v>20</v>
      </c>
      <c r="C716" s="282"/>
      <c r="D716" s="282">
        <v>412.479049100118</v>
      </c>
      <c r="E716" s="282">
        <v>404.222617502764</v>
      </c>
      <c r="F716" s="282">
        <v>392.201821166833</v>
      </c>
      <c r="G716" s="282">
        <v>415.274702884077</v>
      </c>
      <c r="H716" s="282">
        <v>402.275353749744</v>
      </c>
      <c r="I716" s="282">
        <v>388.794325720956</v>
      </c>
      <c r="J716" s="282">
        <v>411.730595994228</v>
      </c>
      <c r="K716" s="282">
        <v>386.346054880334</v>
      </c>
      <c r="L716" s="282">
        <v>409.175858447181</v>
      </c>
      <c r="M716" s="282">
        <v>395.952562496605</v>
      </c>
      <c r="N716" s="282">
        <v>382.181550410723</v>
      </c>
      <c r="O716" s="282">
        <v>404.712631982336</v>
      </c>
    </row>
    <row r="717" outlineLevel="2" collapsed="1" hidden="1">
      <c r="B717" s="294" t="s">
        <v>21</v>
      </c>
    </row>
    <row r="718" outlineLevel="2" collapsed="1" hidden="1">
      <c r="B718" s="295" t="s">
        <v>22</v>
      </c>
      <c r="C718" s="283">
        <v>10118</v>
      </c>
      <c r="D718" s="283">
        <v>7073.3967823736184</v>
      </c>
      <c r="E718" s="283">
        <v>7122.0515259303174</v>
      </c>
      <c r="F718" s="283">
        <v>7157.4056881466258</v>
      </c>
      <c r="G718" s="283">
        <v>7205.87415464145</v>
      </c>
      <c r="H718" s="283">
        <v>7237.3062613154761</v>
      </c>
      <c r="I718" s="283">
        <v>7251.889676038898</v>
      </c>
      <c r="J718" s="283">
        <v>7278.2888374929034</v>
      </c>
      <c r="K718" s="283">
        <v>7279.3487685003265</v>
      </c>
      <c r="L718" s="283">
        <v>7292.6179177194908</v>
      </c>
      <c r="M718" s="283">
        <v>7290.4248109591144</v>
      </c>
      <c r="N718" s="283">
        <v>7272.69475539536</v>
      </c>
      <c r="O718" s="283">
        <v>7267.8658542485518</v>
      </c>
    </row>
    <row r="719" outlineLevel="2" collapsed="1" hidden="1">
      <c r="B719" s="295" t="s">
        <v>23</v>
      </c>
      <c r="C719" s="283" t="s">
        <v>6</v>
      </c>
      <c r="D719" s="283">
        <v>6.17</v>
      </c>
      <c r="E719" s="283">
        <v>0</v>
      </c>
      <c r="F719" s="283">
        <v>0</v>
      </c>
      <c r="G719" s="283">
        <v>0</v>
      </c>
      <c r="H719" s="283">
        <v>0</v>
      </c>
      <c r="I719" s="283">
        <v>0</v>
      </c>
      <c r="J719" s="283">
        <v>0</v>
      </c>
      <c r="K719" s="283">
        <v>0</v>
      </c>
      <c r="L719" s="283">
        <v>0</v>
      </c>
      <c r="M719" s="283">
        <v>0</v>
      </c>
      <c r="N719" s="283">
        <v>0</v>
      </c>
      <c r="O719" s="283">
        <v>0</v>
      </c>
    </row>
    <row r="720" outlineLevel="2" collapsed="1" hidden="1">
      <c r="B720" s="296" t="s">
        <v>24</v>
      </c>
      <c r="C720" s="297" t="s">
        <v>6</v>
      </c>
      <c r="D720" s="297">
        <v>0</v>
      </c>
      <c r="E720" s="297">
        <v>0</v>
      </c>
      <c r="F720" s="297">
        <v>0</v>
      </c>
      <c r="G720" s="297">
        <v>0</v>
      </c>
      <c r="H720" s="297">
        <v>0</v>
      </c>
      <c r="I720" s="297">
        <v>0</v>
      </c>
      <c r="J720" s="297">
        <v>0</v>
      </c>
      <c r="K720" s="297">
        <v>0</v>
      </c>
      <c r="L720" s="297">
        <v>0</v>
      </c>
      <c r="M720" s="297">
        <v>0</v>
      </c>
      <c r="N720" s="297">
        <v>0</v>
      </c>
      <c r="O720" s="297">
        <v>0</v>
      </c>
    </row>
    <row r="721" outlineLevel="2" collapsed="1" hidden="1">
      <c r="B721" s="294" t="s">
        <v>25</v>
      </c>
    </row>
    <row r="722" outlineLevel="2" collapsed="1" hidden="1">
      <c r="B722" s="298" t="s">
        <v>26</v>
      </c>
      <c r="C722" s="299">
        <v>78289</v>
      </c>
      <c r="D722" s="299">
        <v>78289</v>
      </c>
      <c r="E722" s="299">
        <v>78289</v>
      </c>
      <c r="F722" s="299">
        <v>78289</v>
      </c>
      <c r="G722" s="299">
        <v>78289</v>
      </c>
      <c r="H722" s="299">
        <v>78289</v>
      </c>
      <c r="I722" s="299">
        <v>78289</v>
      </c>
      <c r="J722" s="299">
        <v>78289</v>
      </c>
      <c r="K722" s="299">
        <v>78289</v>
      </c>
      <c r="L722" s="299">
        <v>78289</v>
      </c>
      <c r="M722" s="299">
        <v>78289</v>
      </c>
      <c r="N722" s="299">
        <v>78289</v>
      </c>
      <c r="O722" s="299">
        <v>78289</v>
      </c>
    </row>
    <row r="723" outlineLevel="2" collapsed="1" hidden="1">
      <c r="B723" s="300" t="s">
        <v>27</v>
      </c>
      <c r="C723" s="299" t="s">
        <v>6</v>
      </c>
      <c r="D723" s="299">
        <v>0</v>
      </c>
      <c r="E723" s="299">
        <v>0</v>
      </c>
      <c r="F723" s="299">
        <v>0</v>
      </c>
      <c r="G723" s="299">
        <v>0</v>
      </c>
      <c r="H723" s="299">
        <v>0</v>
      </c>
      <c r="I723" s="299">
        <v>0</v>
      </c>
      <c r="J723" s="299">
        <v>0</v>
      </c>
      <c r="K723" s="299">
        <v>0</v>
      </c>
      <c r="L723" s="299">
        <v>0</v>
      </c>
      <c r="M723" s="299">
        <v>0</v>
      </c>
      <c r="N723" s="299">
        <v>0</v>
      </c>
      <c r="O723" s="299">
        <v>0</v>
      </c>
    </row>
    <row r="724" outlineLevel="2" collapsed="1" hidden="1">
      <c r="B724" s="300" t="s">
        <v>28</v>
      </c>
      <c r="C724" s="299" t="s">
        <v>6</v>
      </c>
      <c r="D724" s="299">
        <v>15.621911557089499</v>
      </c>
      <c r="E724" s="299">
        <v>16.136197682858676</v>
      </c>
      <c r="F724" s="299">
        <v>16.760510720366547</v>
      </c>
      <c r="G724" s="299">
        <v>17.550568512909756</v>
      </c>
      <c r="H724" s="299">
        <v>18.698726971913484</v>
      </c>
      <c r="I724" s="299">
        <v>20.455889490095764</v>
      </c>
      <c r="J724" s="299">
        <v>23.218327193239279</v>
      </c>
      <c r="K724" s="299">
        <v>23.68408200344566</v>
      </c>
      <c r="L724" s="299">
        <v>23.982488047822876</v>
      </c>
      <c r="M724" s="299">
        <v>24.386941352471968</v>
      </c>
      <c r="N724" s="299">
        <v>25.080439957602021</v>
      </c>
      <c r="O724" s="299">
        <v>25.951980967083035</v>
      </c>
    </row>
    <row r="725" outlineLevel="2" collapsed="1" hidden="1">
      <c r="B725" s="298" t="s">
        <v>22</v>
      </c>
      <c r="C725" s="299">
        <v>78289</v>
      </c>
      <c r="D725" s="299">
        <v>78289</v>
      </c>
      <c r="E725" s="299">
        <v>78289</v>
      </c>
      <c r="F725" s="299">
        <v>78289</v>
      </c>
      <c r="G725" s="299">
        <v>78289</v>
      </c>
      <c r="H725" s="299">
        <v>78289</v>
      </c>
      <c r="I725" s="299">
        <v>78289</v>
      </c>
      <c r="J725" s="299">
        <v>78289</v>
      </c>
      <c r="K725" s="299">
        <v>78289</v>
      </c>
      <c r="L725" s="299">
        <v>78289</v>
      </c>
      <c r="M725" s="299">
        <v>78289</v>
      </c>
      <c r="N725" s="299">
        <v>78289</v>
      </c>
      <c r="O725" s="299">
        <v>78289</v>
      </c>
    </row>
    <row r="726" outlineLevel="2" collapsed="1" hidden="1">
      <c r="B726" s="300" t="s">
        <v>29</v>
      </c>
      <c r="C726" s="299" t="s">
        <v>6</v>
      </c>
      <c r="D726" s="299">
        <v>15.621911557089499</v>
      </c>
      <c r="E726" s="299">
        <v>16.136197682858676</v>
      </c>
      <c r="F726" s="299">
        <v>16.760510720366547</v>
      </c>
      <c r="G726" s="299">
        <v>17.550568512909756</v>
      </c>
      <c r="H726" s="299">
        <v>18.698726971913484</v>
      </c>
      <c r="I726" s="299">
        <v>20.455889490095764</v>
      </c>
      <c r="J726" s="299">
        <v>23.218327193239279</v>
      </c>
      <c r="K726" s="299">
        <v>23.68408200344566</v>
      </c>
      <c r="L726" s="299">
        <v>23.982488047822876</v>
      </c>
      <c r="M726" s="299">
        <v>24.386941352471968</v>
      </c>
      <c r="N726" s="299">
        <v>25.080439957602021</v>
      </c>
      <c r="O726" s="299">
        <v>25.951980967083035</v>
      </c>
    </row>
    <row r="727" outlineLevel="2" collapsed="1" hidden="1">
      <c r="B727" s="298" t="s">
        <v>23</v>
      </c>
      <c r="C727" s="299" t="s">
        <v>6</v>
      </c>
      <c r="D727" s="299">
        <v>389.91363409246514</v>
      </c>
      <c r="E727" s="299">
        <v>389.00724495689104</v>
      </c>
      <c r="F727" s="299">
        <v>388.05200101485588</v>
      </c>
      <c r="G727" s="299">
        <v>386.99595972678986</v>
      </c>
      <c r="H727" s="299">
        <v>385.85200255513439</v>
      </c>
      <c r="I727" s="299">
        <v>384.62148006952384</v>
      </c>
      <c r="J727" s="299">
        <v>383.42838064136913</v>
      </c>
      <c r="K727" s="299">
        <v>382.15722166053962</v>
      </c>
      <c r="L727" s="299">
        <v>380.85700412713015</v>
      </c>
      <c r="M727" s="299">
        <v>379.48865846158174</v>
      </c>
      <c r="N727" s="299">
        <v>377.96751949326489</v>
      </c>
      <c r="O727" s="299">
        <v>376.36813815538318</v>
      </c>
    </row>
    <row r="728" outlineLevel="2" collapsed="1" hidden="1">
      <c r="B728" s="300" t="s">
        <v>30</v>
      </c>
      <c r="C728" s="299" t="s">
        <v>6</v>
      </c>
      <c r="D728" s="299">
        <v>13.048166666666198</v>
      </c>
      <c r="E728" s="299">
        <v>13.030846243233356</v>
      </c>
      <c r="F728" s="299">
        <v>13.013767424485984</v>
      </c>
      <c r="G728" s="299">
        <v>12.99692732431083</v>
      </c>
      <c r="H728" s="299">
        <v>12.980323088801633</v>
      </c>
      <c r="I728" s="299">
        <v>12.963951896598243</v>
      </c>
      <c r="J728" s="299">
        <v>12.947810957589132</v>
      </c>
      <c r="K728" s="299">
        <v>12.931897514759283</v>
      </c>
      <c r="L728" s="299">
        <v>12.91620884020289</v>
      </c>
      <c r="M728" s="299">
        <v>12.900742239082629</v>
      </c>
      <c r="N728" s="299">
        <v>12.885495042614002</v>
      </c>
      <c r="O728" s="299">
        <v>12.870464618878531</v>
      </c>
    </row>
    <row r="729" outlineLevel="2" collapsed="1" hidden="1">
      <c r="B729" s="300" t="s">
        <v>31</v>
      </c>
      <c r="C729" s="301" t="s">
        <v>6</v>
      </c>
      <c r="D729" s="301">
        <v>5.7370775848771967</v>
      </c>
      <c r="E729" s="301">
        <v>5.7153017247485449</v>
      </c>
      <c r="F729" s="301">
        <v>5.6910905536331695</v>
      </c>
      <c r="G729" s="301">
        <v>5.662793872148784</v>
      </c>
      <c r="H729" s="301">
        <v>5.6276607275589816</v>
      </c>
      <c r="I729" s="301">
        <v>5.5818660181547051</v>
      </c>
      <c r="J729" s="301">
        <v>5.5212362418443952</v>
      </c>
      <c r="K729" s="301">
        <v>5.4946131332436581</v>
      </c>
      <c r="L729" s="301">
        <v>5.4701097126693234</v>
      </c>
      <c r="M729" s="301">
        <v>5.4429365623642108</v>
      </c>
      <c r="N729" s="301">
        <v>5.408990987786221</v>
      </c>
      <c r="O729" s="301">
        <v>5.3711171253427707</v>
      </c>
    </row>
    <row r="730" outlineLevel="2" collapsed="1" hidden="1">
      <c r="B730" s="300" t="s">
        <v>32</v>
      </c>
      <c r="C730" s="299" t="s">
        <v>6</v>
      </c>
      <c r="D730" s="299">
        <v>1194.0711719245367</v>
      </c>
      <c r="E730" s="299">
        <v>1239.2860086736782</v>
      </c>
      <c r="F730" s="299">
        <v>1318.8380343673134</v>
      </c>
      <c r="G730" s="299">
        <v>1382.4633922212079</v>
      </c>
      <c r="H730" s="299">
        <v>1441.3293155213819</v>
      </c>
      <c r="I730" s="299">
        <v>1416.7397107732636</v>
      </c>
      <c r="J730" s="299">
        <v>1468.0307110564338</v>
      </c>
      <c r="K730" s="299">
        <v>1480.7789191679631</v>
      </c>
      <c r="L730" s="299">
        <v>1517.8503263105051</v>
      </c>
      <c r="M730" s="299">
        <v>1594.9068629339474</v>
      </c>
      <c r="N730" s="299">
        <v>1621.1896719216516</v>
      </c>
      <c r="O730" s="299">
        <v>1691.948935671013</v>
      </c>
    </row>
    <row r="731" outlineLevel="2" collapsed="1" hidden="1">
      <c r="B731" s="300" t="s">
        <v>33</v>
      </c>
      <c r="C731" s="299" t="s">
        <v>6</v>
      </c>
      <c r="D731" s="299">
        <v>541.37699234735464</v>
      </c>
      <c r="E731" s="299">
        <v>548.13299159012126</v>
      </c>
      <c r="F731" s="299">
        <v>555.00891817480533</v>
      </c>
      <c r="G731" s="299">
        <v>561.99950140665578</v>
      </c>
      <c r="H731" s="299">
        <v>569.11346172990136</v>
      </c>
      <c r="I731" s="299">
        <v>576.35464359707191</v>
      </c>
      <c r="J731" s="299">
        <v>583.74277396843081</v>
      </c>
      <c r="K731" s="299">
        <v>591.28211633523949</v>
      </c>
      <c r="L731" s="299">
        <v>598.97854388458609</v>
      </c>
      <c r="M731" s="299">
        <v>606.8287855652103</v>
      </c>
      <c r="N731" s="299">
        <v>614.83525054336872</v>
      </c>
      <c r="O731" s="299">
        <v>623.015342992955</v>
      </c>
    </row>
    <row r="732" outlineLevel="2" collapsed="1" hidden="1">
      <c r="B732" s="300" t="s">
        <v>34</v>
      </c>
      <c r="C732" s="299" t="s">
        <v>6</v>
      </c>
      <c r="D732" s="299">
        <v>246.03566776815487</v>
      </c>
      <c r="E732" s="299">
        <v>284.196594066439</v>
      </c>
      <c r="F732" s="299">
        <v>356.34647579116404</v>
      </c>
      <c r="G732" s="299">
        <v>412.14019705825189</v>
      </c>
      <c r="H732" s="299">
        <v>462.2462386658687</v>
      </c>
      <c r="I732" s="299">
        <v>427.33950868045565</v>
      </c>
      <c r="J732" s="299">
        <v>465.62599799802587</v>
      </c>
      <c r="K732" s="299">
        <v>470.981433990737</v>
      </c>
      <c r="L732" s="299">
        <v>500.9428241084168</v>
      </c>
      <c r="M732" s="299">
        <v>570.53598171416013</v>
      </c>
      <c r="N732" s="299">
        <v>588.62854532524193</v>
      </c>
      <c r="O732" s="299">
        <v>650.65329183440213</v>
      </c>
    </row>
    <row r="733" outlineLevel="2" collapsed="1" hidden="1">
      <c r="B733" s="300" t="s">
        <v>35</v>
      </c>
      <c r="C733" s="299" t="s">
        <v>6</v>
      </c>
      <c r="D733" s="299">
        <v>29.7930443832279</v>
      </c>
      <c r="E733" s="299">
        <v>30.98002430346029</v>
      </c>
      <c r="F733" s="299">
        <v>32.444406810974279</v>
      </c>
      <c r="G733" s="299">
        <v>34.324661353821334</v>
      </c>
      <c r="H733" s="299">
        <v>37.097935659278804</v>
      </c>
      <c r="I733" s="299">
        <v>41.388030322810366</v>
      </c>
      <c r="J733" s="299">
        <v>48.181369406197156</v>
      </c>
      <c r="K733" s="299">
        <v>49.290044696206387</v>
      </c>
      <c r="L733" s="299">
        <v>49.988163030574782</v>
      </c>
      <c r="M733" s="299">
        <v>50.95417943207778</v>
      </c>
      <c r="N733" s="299">
        <v>52.643851602390235</v>
      </c>
      <c r="O733" s="299">
        <v>54.782627307151337</v>
      </c>
    </row>
    <row r="734" outlineLevel="2" collapsed="1" hidden="1">
      <c r="B734" s="300" t="s">
        <v>36</v>
      </c>
      <c r="C734" s="299" t="s">
        <v>6</v>
      </c>
      <c r="D734" s="299">
        <v>77456.17238394414</v>
      </c>
      <c r="E734" s="299">
        <v>77409.554192357275</v>
      </c>
      <c r="F734" s="299">
        <v>77328.4396885029</v>
      </c>
      <c r="G734" s="299">
        <v>77262.985071667892</v>
      </c>
      <c r="H734" s="299">
        <v>77201.843636972364</v>
      </c>
      <c r="I734" s="299">
        <v>77223.46192790987</v>
      </c>
      <c r="J734" s="299">
        <v>77168.231531432786</v>
      </c>
      <c r="K734" s="299">
        <v>77153.762322973707</v>
      </c>
      <c r="L734" s="299">
        <v>77115.107980928</v>
      </c>
      <c r="M734" s="299">
        <v>77036.294111935029</v>
      </c>
      <c r="N734" s="299">
        <v>77007.811912572739</v>
      </c>
      <c r="O734" s="299">
        <v>76934.59675689759</v>
      </c>
    </row>
    <row r="735" outlineLevel="2" collapsed="1" hidden="1">
      <c r="B735" s="300" t="s">
        <v>37</v>
      </c>
      <c r="C735" s="299" t="s">
        <v>6</v>
      </c>
      <c r="D735" s="299">
        <v>832.82761605584017</v>
      </c>
      <c r="E735" s="299">
        <v>879.44580764271348</v>
      </c>
      <c r="F735" s="299">
        <v>960.56031149709975</v>
      </c>
      <c r="G735" s="299">
        <v>1026.0149283320911</v>
      </c>
      <c r="H735" s="299">
        <v>1087.1563630276205</v>
      </c>
      <c r="I735" s="299">
        <v>1065.5380720901262</v>
      </c>
      <c r="J735" s="299">
        <v>1120.7684685672007</v>
      </c>
      <c r="K735" s="299">
        <v>1135.2376770262865</v>
      </c>
      <c r="L735" s="299">
        <v>1173.8920190719821</v>
      </c>
      <c r="M735" s="299">
        <v>1252.7058880649709</v>
      </c>
      <c r="N735" s="299">
        <v>1281.1880874272445</v>
      </c>
      <c r="O735" s="299">
        <v>1354.403243102402</v>
      </c>
    </row>
    <row r="736" outlineLevel="2" collapsed="1" hidden="1">
      <c r="B736" s="300" t="s">
        <v>38</v>
      </c>
      <c r="C736" s="301" t="s">
        <v>6</v>
      </c>
      <c r="D736" s="301">
        <v>4.6802250015262059</v>
      </c>
      <c r="E736" s="301">
        <v>4.6592334070700021</v>
      </c>
      <c r="F736" s="301">
        <v>4.6171177696311281</v>
      </c>
      <c r="G736" s="301">
        <v>4.5791753736020828</v>
      </c>
      <c r="H736" s="301">
        <v>4.5434107513796711</v>
      </c>
      <c r="I736" s="301">
        <v>4.5542789957345633</v>
      </c>
      <c r="J736" s="301">
        <v>4.5081016148712827</v>
      </c>
      <c r="K736" s="301">
        <v>4.48072842999202</v>
      </c>
      <c r="L736" s="301">
        <v>4.4423269044864844</v>
      </c>
      <c r="M736" s="301">
        <v>4.3669345208692407</v>
      </c>
      <c r="N736" s="301">
        <v>4.3101916947343613</v>
      </c>
      <c r="O736" s="301">
        <v>4.239453296674772</v>
      </c>
    </row>
    <row r="737" outlineLevel="2" collapsed="1" hidden="1">
      <c r="B737" s="294" t="s">
        <v>39</v>
      </c>
    </row>
    <row r="738" outlineLevel="2" collapsed="1" hidden="1">
      <c r="B738" s="295" t="s">
        <v>26</v>
      </c>
      <c r="C738" s="283">
        <v>9000.0000000000109</v>
      </c>
      <c r="D738" s="283">
        <v>9000.0000000000109</v>
      </c>
      <c r="E738" s="283">
        <v>9000.0000000000109</v>
      </c>
      <c r="F738" s="283">
        <v>9000.0000000000109</v>
      </c>
      <c r="G738" s="283">
        <v>9000.0000000000109</v>
      </c>
      <c r="H738" s="283">
        <v>9000.0000000000109</v>
      </c>
      <c r="I738" s="283">
        <v>9000.0000000000109</v>
      </c>
      <c r="J738" s="283">
        <v>9000.0000000000109</v>
      </c>
      <c r="K738" s="283">
        <v>9000.0000000000109</v>
      </c>
      <c r="L738" s="283">
        <v>9000.0000000000109</v>
      </c>
      <c r="M738" s="283">
        <v>9000.0000000000109</v>
      </c>
      <c r="N738" s="283">
        <v>9000.0000000000109</v>
      </c>
      <c r="O738" s="283">
        <v>9000.0000000000109</v>
      </c>
    </row>
    <row r="739" outlineLevel="2" collapsed="1" hidden="1">
      <c r="B739" s="296" t="s">
        <v>27</v>
      </c>
      <c r="C739" s="283" t="s">
        <v>6</v>
      </c>
      <c r="D739" s="283">
        <v>0</v>
      </c>
      <c r="E739" s="283">
        <v>0</v>
      </c>
      <c r="F739" s="283">
        <v>0</v>
      </c>
      <c r="G739" s="283">
        <v>0</v>
      </c>
      <c r="H739" s="283">
        <v>0</v>
      </c>
      <c r="I739" s="283">
        <v>0</v>
      </c>
      <c r="J739" s="283">
        <v>0</v>
      </c>
      <c r="K739" s="283">
        <v>0</v>
      </c>
      <c r="L739" s="283">
        <v>0</v>
      </c>
      <c r="M739" s="283">
        <v>0</v>
      </c>
      <c r="N739" s="283">
        <v>0</v>
      </c>
      <c r="O739" s="283">
        <v>0</v>
      </c>
    </row>
    <row r="740" outlineLevel="2" collapsed="1" hidden="1">
      <c r="B740" s="296" t="s">
        <v>28</v>
      </c>
      <c r="C740" s="283" t="s">
        <v>6</v>
      </c>
      <c r="D740" s="283">
        <v>0.0090282166992</v>
      </c>
      <c r="E740" s="283">
        <v>0.014934774834584642</v>
      </c>
      <c r="F740" s="283">
        <v>0.024165418878221261</v>
      </c>
      <c r="G740" s="283">
        <v>0.0385981332730265</v>
      </c>
      <c r="H740" s="283">
        <v>0.061372785713251533</v>
      </c>
      <c r="I740" s="283">
        <v>0.097907989220789943</v>
      </c>
      <c r="J740" s="283">
        <v>0.16040033208686733</v>
      </c>
      <c r="K740" s="283">
        <v>0.16582658525710625</v>
      </c>
      <c r="L740" s="283">
        <v>0.16489139501550426</v>
      </c>
      <c r="M740" s="283">
        <v>0.16826299064855252</v>
      </c>
      <c r="N740" s="283">
        <v>0.18025018171071586</v>
      </c>
      <c r="O740" s="283">
        <v>0.19626161094806874</v>
      </c>
    </row>
    <row r="741" outlineLevel="2" collapsed="1" hidden="1">
      <c r="B741" s="295" t="s">
        <v>22</v>
      </c>
      <c r="C741" s="283">
        <v>9000.0000000000109</v>
      </c>
      <c r="D741" s="283">
        <v>9000.0000000000109</v>
      </c>
      <c r="E741" s="283">
        <v>9000.0000000000109</v>
      </c>
      <c r="F741" s="283">
        <v>9000.0000000000109</v>
      </c>
      <c r="G741" s="283">
        <v>9000.0000000000109</v>
      </c>
      <c r="H741" s="283">
        <v>9000.0000000000109</v>
      </c>
      <c r="I741" s="283">
        <v>9000.0000000000109</v>
      </c>
      <c r="J741" s="283">
        <v>9000.0000000000109</v>
      </c>
      <c r="K741" s="283">
        <v>9000.0000000000109</v>
      </c>
      <c r="L741" s="283">
        <v>9000.0000000000109</v>
      </c>
      <c r="M741" s="283">
        <v>9000.0000000000109</v>
      </c>
      <c r="N741" s="283">
        <v>9000.0000000000109</v>
      </c>
      <c r="O741" s="283">
        <v>9000.0000000000109</v>
      </c>
    </row>
    <row r="742" outlineLevel="2" collapsed="1" hidden="1">
      <c r="B742" s="296" t="s">
        <v>29</v>
      </c>
      <c r="C742" s="283" t="s">
        <v>6</v>
      </c>
      <c r="D742" s="283">
        <v>0.0090282166992</v>
      </c>
      <c r="E742" s="283">
        <v>0.014934774834584642</v>
      </c>
      <c r="F742" s="283">
        <v>0.024165418878221261</v>
      </c>
      <c r="G742" s="283">
        <v>0.0385981332730265</v>
      </c>
      <c r="H742" s="283">
        <v>0.061372785713251533</v>
      </c>
      <c r="I742" s="283">
        <v>0.097907989220789943</v>
      </c>
      <c r="J742" s="283">
        <v>0.16040033208686733</v>
      </c>
      <c r="K742" s="283">
        <v>0.16582658525710625</v>
      </c>
      <c r="L742" s="283">
        <v>0.16489139501550426</v>
      </c>
      <c r="M742" s="283">
        <v>0.16826299064855252</v>
      </c>
      <c r="N742" s="283">
        <v>0.18025018171071586</v>
      </c>
      <c r="O742" s="283">
        <v>0.19626161094806874</v>
      </c>
    </row>
    <row r="743" outlineLevel="2" collapsed="1" hidden="1">
      <c r="B743" s="295" t="s">
        <v>23</v>
      </c>
      <c r="C743" s="283" t="s">
        <v>6</v>
      </c>
      <c r="D743" s="283">
        <v>16.3954150076531</v>
      </c>
      <c r="E743" s="283">
        <v>15.215372545873056</v>
      </c>
      <c r="F743" s="283">
        <v>4.14982015197717</v>
      </c>
      <c r="G743" s="283">
        <v>28.278743157287341</v>
      </c>
      <c r="H743" s="283">
        <v>16.423351194609385</v>
      </c>
      <c r="I743" s="283">
        <v>4.1728456514316807</v>
      </c>
      <c r="J743" s="283">
        <v>28.302215352858923</v>
      </c>
      <c r="K743" s="283">
        <v>4.1888332197947946</v>
      </c>
      <c r="L743" s="283">
        <v>28.318854320050519</v>
      </c>
      <c r="M743" s="283">
        <v>16.463904035023056</v>
      </c>
      <c r="N743" s="283">
        <v>4.2140309174583246</v>
      </c>
      <c r="O743" s="283">
        <v>28.34449382695238</v>
      </c>
    </row>
    <row r="744" outlineLevel="2" collapsed="1" hidden="1">
      <c r="B744" s="296" t="s">
        <v>31</v>
      </c>
      <c r="C744" s="297" t="s">
        <v>6</v>
      </c>
      <c r="D744" s="297">
        <v>2.1848515721271839</v>
      </c>
      <c r="E744" s="297">
        <v>2.02672503613846</v>
      </c>
      <c r="F744" s="297">
        <v>0.55008729774652576</v>
      </c>
      <c r="G744" s="297">
        <v>3.7653526698685704</v>
      </c>
      <c r="H744" s="297">
        <v>2.1815971211861482</v>
      </c>
      <c r="I744" s="297">
        <v>0.543325021628118</v>
      </c>
      <c r="J744" s="297">
        <v>3.7522420027696026</v>
      </c>
      <c r="K744" s="297">
        <v>0.53640088460502444</v>
      </c>
      <c r="L744" s="297">
        <v>3.7538617233379976</v>
      </c>
      <c r="M744" s="297">
        <v>2.1727521392499312</v>
      </c>
      <c r="N744" s="297">
        <v>0.53783743143301377</v>
      </c>
      <c r="O744" s="297">
        <v>3.7530976288005706</v>
      </c>
    </row>
    <row r="745" outlineLevel="2" collapsed="1" hidden="1">
      <c r="B745" s="296" t="s">
        <v>32</v>
      </c>
      <c r="C745" s="283" t="s">
        <v>6</v>
      </c>
      <c r="D745" s="283">
        <v>22.370466311475894</v>
      </c>
      <c r="E745" s="283">
        <v>21.683589506603504</v>
      </c>
      <c r="F745" s="283">
        <v>11.355823998890934</v>
      </c>
      <c r="G745" s="283">
        <v>36.082233117763352</v>
      </c>
      <c r="H745" s="283">
        <v>24.717833373621506</v>
      </c>
      <c r="I745" s="283">
        <v>12.348802027980966</v>
      </c>
      <c r="J745" s="283">
        <v>36.977289169506726</v>
      </c>
      <c r="K745" s="283">
        <v>13.169037257411683</v>
      </c>
      <c r="L745" s="283">
        <v>37.23421520859803</v>
      </c>
      <c r="M745" s="283">
        <v>26.23965244371038</v>
      </c>
      <c r="N745" s="283">
        <v>14.443048370173578</v>
      </c>
      <c r="O745" s="283">
        <v>38.954855253526205</v>
      </c>
    </row>
    <row r="746" outlineLevel="2" collapsed="1" hidden="1">
      <c r="B746" s="296" t="s">
        <v>33</v>
      </c>
      <c r="C746" s="283" t="s">
        <v>6</v>
      </c>
      <c r="D746" s="283">
        <v>4.7799206846788005</v>
      </c>
      <c r="E746" s="283">
        <v>4.7968959824228286</v>
      </c>
      <c r="F746" s="283">
        <v>4.8133079300428445</v>
      </c>
      <c r="G746" s="283">
        <v>4.8287420338823228</v>
      </c>
      <c r="H746" s="283">
        <v>4.8437733210343321</v>
      </c>
      <c r="I746" s="283">
        <v>4.8580929271865818</v>
      </c>
      <c r="J746" s="283">
        <v>4.872648117003326</v>
      </c>
      <c r="K746" s="283">
        <v>4.8868619249680556</v>
      </c>
      <c r="L746" s="283">
        <v>4.9007775964695055</v>
      </c>
      <c r="M746" s="283">
        <v>4.9151739755524035</v>
      </c>
      <c r="N746" s="283">
        <v>4.9287438716263292</v>
      </c>
      <c r="O746" s="283">
        <v>4.9420067450057585</v>
      </c>
    </row>
    <row r="747" outlineLevel="2" collapsed="1" hidden="1">
      <c r="B747" s="296" t="s">
        <v>34</v>
      </c>
      <c r="C747" s="283" t="s">
        <v>6</v>
      </c>
      <c r="D747" s="283">
        <v>1.1728610680290001</v>
      </c>
      <c r="E747" s="283">
        <v>1.6344260541078464</v>
      </c>
      <c r="F747" s="283">
        <v>2.3329013789551816</v>
      </c>
      <c r="G747" s="283">
        <v>2.8790774625522015</v>
      </c>
      <c r="H747" s="283">
        <v>3.2983696952417469</v>
      </c>
      <c r="I747" s="283">
        <v>3.074559005217091</v>
      </c>
      <c r="J747" s="283">
        <v>3.4033517405319085</v>
      </c>
      <c r="K747" s="283">
        <v>3.6801474548900242</v>
      </c>
      <c r="L747" s="283">
        <v>3.603194844106631</v>
      </c>
      <c r="M747" s="283">
        <v>4.4401739746680491</v>
      </c>
      <c r="N747" s="283">
        <v>4.8492086839305308</v>
      </c>
      <c r="O747" s="283">
        <v>5.1765023566313788</v>
      </c>
    </row>
    <row r="748" outlineLevel="2" collapsed="1" hidden="1">
      <c r="B748" s="296" t="s">
        <v>35</v>
      </c>
      <c r="C748" s="283" t="s">
        <v>6</v>
      </c>
      <c r="D748" s="283">
        <v>0.022269551114999998</v>
      </c>
      <c r="E748" s="283">
        <v>0.036894924199774096</v>
      </c>
      <c r="F748" s="283">
        <v>0.059794537915739084</v>
      </c>
      <c r="G748" s="283">
        <v>0.095670464041480316</v>
      </c>
      <c r="H748" s="283">
        <v>0.15233916273604439</v>
      </c>
      <c r="I748" s="283">
        <v>0.24330444414560964</v>
      </c>
      <c r="J748" s="283">
        <v>0.39907395911255661</v>
      </c>
      <c r="K748" s="283">
        <v>0.41319465775880776</v>
      </c>
      <c r="L748" s="283">
        <v>0.41138844797137059</v>
      </c>
      <c r="M748" s="283">
        <v>0.42040045846687296</v>
      </c>
      <c r="N748" s="283">
        <v>0.4510648971583911</v>
      </c>
      <c r="O748" s="283">
        <v>0.49185232493668174</v>
      </c>
    </row>
    <row r="749" outlineLevel="2" collapsed="1" hidden="1">
      <c r="B749" s="296" t="s">
        <v>36</v>
      </c>
      <c r="C749" s="283" t="s">
        <v>6</v>
      </c>
      <c r="D749" s="283">
        <v>8994.0159204794891</v>
      </c>
      <c r="E749" s="283">
        <v>8993.5168482644367</v>
      </c>
      <c r="F749" s="283">
        <v>8992.7698307342089</v>
      </c>
      <c r="G749" s="283">
        <v>8992.1579119062571</v>
      </c>
      <c r="H749" s="283">
        <v>8991.6441450352813</v>
      </c>
      <c r="I749" s="283">
        <v>8991.7261356342187</v>
      </c>
      <c r="J749" s="283">
        <v>8991.1645258512926</v>
      </c>
      <c r="K749" s="283">
        <v>8990.85396937716</v>
      </c>
      <c r="L749" s="283">
        <v>8990.9197477164344</v>
      </c>
      <c r="M749" s="283">
        <v>8990.0559886006886</v>
      </c>
      <c r="N749" s="283">
        <v>8989.590732365572</v>
      </c>
      <c r="O749" s="283">
        <v>8989.1933769625048</v>
      </c>
    </row>
    <row r="750" outlineLevel="2" collapsed="1" hidden="1">
      <c r="B750" s="296" t="s">
        <v>40</v>
      </c>
      <c r="C750" s="283" t="s">
        <v>6</v>
      </c>
      <c r="D750" s="283">
        <v>5.9840795205200559</v>
      </c>
      <c r="E750" s="283">
        <v>6.4831517355730757</v>
      </c>
      <c r="F750" s="283">
        <v>7.230169265801087</v>
      </c>
      <c r="G750" s="283">
        <v>7.84208809375274</v>
      </c>
      <c r="H750" s="283">
        <v>8.355854964727536</v>
      </c>
      <c r="I750" s="283">
        <v>8.2738643657905051</v>
      </c>
      <c r="J750" s="283">
        <v>8.83547414871701</v>
      </c>
      <c r="K750" s="283">
        <v>9.146030622850871</v>
      </c>
      <c r="L750" s="283">
        <v>9.0802522835750139</v>
      </c>
      <c r="M750" s="283">
        <v>9.9440113993228874</v>
      </c>
      <c r="N750" s="283">
        <v>10.409267634438118</v>
      </c>
      <c r="O750" s="283">
        <v>10.806623037505663</v>
      </c>
    </row>
    <row r="751" outlineLevel="2" collapsed="1" hidden="1">
      <c r="B751" s="296" t="s">
        <v>41</v>
      </c>
      <c r="C751" s="297" t="s">
        <v>6</v>
      </c>
      <c r="D751" s="297">
        <v>3.9410559444000004</v>
      </c>
      <c r="E751" s="297">
        <v>3.929585964</v>
      </c>
      <c r="F751" s="297">
        <v>3.9164763936000004</v>
      </c>
      <c r="G751" s="297">
        <v>3.9034415819999988</v>
      </c>
      <c r="H751" s="297">
        <v>3.8889619655999996</v>
      </c>
      <c r="I751" s="297">
        <v>3.8738966412</v>
      </c>
      <c r="J751" s="297">
        <v>3.8601570864000005</v>
      </c>
      <c r="K751" s="297">
        <v>3.8446121315999995</v>
      </c>
      <c r="L751" s="297">
        <v>3.8317685651999995</v>
      </c>
      <c r="M751" s="297">
        <v>3.8173481339999991</v>
      </c>
      <c r="N751" s="297">
        <v>3.8021837772000007</v>
      </c>
      <c r="O751" s="297">
        <v>3.7881006804</v>
      </c>
    </row>
    <row r="752" outlineLevel="2" collapsed="1" hidden="1">
      <c r="B752" s="294" t="s">
        <v>42</v>
      </c>
    </row>
    <row r="753" outlineLevel="2" collapsed="1" hidden="1">
      <c r="B753" s="298" t="s">
        <v>22</v>
      </c>
      <c r="C753" s="299">
        <v>2246</v>
      </c>
      <c r="D753" s="299">
        <v>2246</v>
      </c>
      <c r="E753" s="299">
        <v>2246</v>
      </c>
      <c r="F753" s="299">
        <v>2246</v>
      </c>
      <c r="G753" s="299">
        <v>2246</v>
      </c>
      <c r="H753" s="299">
        <v>2246</v>
      </c>
      <c r="I753" s="299">
        <v>2246</v>
      </c>
      <c r="J753" s="299">
        <v>2246</v>
      </c>
      <c r="K753" s="299">
        <v>2246</v>
      </c>
      <c r="L753" s="299">
        <v>2246</v>
      </c>
      <c r="M753" s="299">
        <v>2246</v>
      </c>
      <c r="N753" s="299">
        <v>2246</v>
      </c>
      <c r="O753" s="299">
        <v>2246</v>
      </c>
    </row>
    <row r="754" outlineLevel="2" collapsed="1" hidden="1">
      <c r="B754" s="298" t="s">
        <v>23</v>
      </c>
      <c r="C754" s="299" t="s">
        <v>6</v>
      </c>
      <c r="D754" s="299">
        <v>0</v>
      </c>
      <c r="E754" s="299">
        <v>0</v>
      </c>
      <c r="F754" s="299">
        <v>0</v>
      </c>
      <c r="G754" s="299">
        <v>0</v>
      </c>
      <c r="H754" s="299">
        <v>0</v>
      </c>
      <c r="I754" s="299">
        <v>0</v>
      </c>
      <c r="J754" s="299">
        <v>0</v>
      </c>
      <c r="K754" s="299">
        <v>0</v>
      </c>
      <c r="L754" s="299">
        <v>0</v>
      </c>
      <c r="M754" s="299">
        <v>0</v>
      </c>
      <c r="N754" s="299">
        <v>0</v>
      </c>
      <c r="O754" s="299">
        <v>0</v>
      </c>
    </row>
    <row r="755" outlineLevel="1"/>
    <row r="756" outlineLevel="1">
      <c r="B756" s="292" t="s">
        <v>43</v>
      </c>
    </row>
    <row r="757" outlineLevel="1">
      <c r="B757" s="293" t="s">
        <v>19</v>
      </c>
      <c r="C757" s="283">
        <v>88348</v>
      </c>
      <c r="D757" s="283">
        <v>88348</v>
      </c>
      <c r="E757" s="283">
        <v>88348</v>
      </c>
      <c r="F757" s="283">
        <v>88348</v>
      </c>
      <c r="G757" s="283">
        <v>88348</v>
      </c>
      <c r="H757" s="283">
        <v>88348</v>
      </c>
      <c r="I757" s="283">
        <v>88348</v>
      </c>
      <c r="J757" s="283">
        <v>88348</v>
      </c>
      <c r="K757" s="283">
        <v>88348</v>
      </c>
      <c r="L757" s="283">
        <v>88348</v>
      </c>
      <c r="M757" s="283">
        <v>88348</v>
      </c>
      <c r="N757" s="283">
        <v>88348</v>
      </c>
      <c r="O757" s="283">
        <v>88348</v>
      </c>
    </row>
    <row r="758" outlineLevel="1">
      <c r="B758" s="293" t="s">
        <v>20</v>
      </c>
      <c r="C758" s="282"/>
      <c r="D758" s="282">
        <v>44.8588729683216</v>
      </c>
      <c r="E758" s="282">
        <v>48.8190899443971</v>
      </c>
      <c r="F758" s="282">
        <v>53.9713377240778</v>
      </c>
      <c r="G758" s="282">
        <v>60.1175298699489</v>
      </c>
      <c r="H758" s="282">
        <v>69.1286602371743</v>
      </c>
      <c r="I758" s="282">
        <v>77.4510343699966</v>
      </c>
      <c r="J758" s="282">
        <v>85.2124687808587</v>
      </c>
      <c r="K758" s="282">
        <v>92.5944977705644</v>
      </c>
      <c r="L758" s="282">
        <v>99.6961308753129</v>
      </c>
      <c r="M758" s="282">
        <v>106.469900479401</v>
      </c>
      <c r="N758" s="282">
        <v>112.818175318995</v>
      </c>
      <c r="O758" s="282">
        <v>118.752677068059</v>
      </c>
    </row>
    <row r="759" outlineLevel="2" collapsed="1" hidden="1">
      <c r="B759" s="294" t="s">
        <v>44</v>
      </c>
    </row>
    <row r="760" outlineLevel="2" collapsed="1" hidden="1">
      <c r="B760" s="295" t="s">
        <v>22</v>
      </c>
      <c r="C760" s="283">
        <v>30721</v>
      </c>
      <c r="D760" s="283">
        <v>30721</v>
      </c>
      <c r="E760" s="283">
        <v>30721</v>
      </c>
      <c r="F760" s="283">
        <v>30721</v>
      </c>
      <c r="G760" s="283">
        <v>30721</v>
      </c>
      <c r="H760" s="283">
        <v>30720.999999999996</v>
      </c>
      <c r="I760" s="283">
        <v>30721</v>
      </c>
      <c r="J760" s="283">
        <v>30721</v>
      </c>
      <c r="K760" s="283">
        <v>30721</v>
      </c>
      <c r="L760" s="283">
        <v>30721</v>
      </c>
      <c r="M760" s="283">
        <v>30721</v>
      </c>
      <c r="N760" s="283">
        <v>30721</v>
      </c>
      <c r="O760" s="283">
        <v>30721</v>
      </c>
    </row>
    <row r="761" outlineLevel="2" collapsed="1" hidden="1">
      <c r="B761" s="295" t="s">
        <v>23</v>
      </c>
      <c r="C761" s="283" t="s">
        <v>6</v>
      </c>
      <c r="D761" s="283">
        <v>25.7953228012575</v>
      </c>
      <c r="E761" s="283">
        <v>28.69979313966688</v>
      </c>
      <c r="F761" s="283">
        <v>32.795817833254233</v>
      </c>
      <c r="G761" s="283">
        <v>37.776968659801021</v>
      </c>
      <c r="H761" s="283">
        <v>45.531782802751387</v>
      </c>
      <c r="I761" s="283">
        <v>52.613595767461973</v>
      </c>
      <c r="J761" s="283">
        <v>59.154023254323484</v>
      </c>
      <c r="K761" s="283">
        <v>65.331644021211162</v>
      </c>
      <c r="L761" s="283">
        <v>71.239038250854023</v>
      </c>
      <c r="M761" s="283">
        <v>76.898008025300072</v>
      </c>
      <c r="N761" s="283">
        <v>82.1961509776036</v>
      </c>
      <c r="O761" s="283">
        <v>87.097096511460464</v>
      </c>
    </row>
    <row r="762" outlineLevel="2" collapsed="1" hidden="1">
      <c r="B762" s="296" t="s">
        <v>30</v>
      </c>
      <c r="C762" s="283" t="s">
        <v>6</v>
      </c>
      <c r="D762" s="283">
        <v>5.3761750000014006</v>
      </c>
      <c r="E762" s="283">
        <v>5.3761750000004414</v>
      </c>
      <c r="F762" s="283">
        <v>5.3761749993794865</v>
      </c>
      <c r="G762" s="283">
        <v>5.3761750001588728</v>
      </c>
      <c r="H762" s="283">
        <v>5.3761750007681863</v>
      </c>
      <c r="I762" s="283">
        <v>5.3761750003697806</v>
      </c>
      <c r="J762" s="283">
        <v>5.3761750008453211</v>
      </c>
      <c r="K762" s="283">
        <v>5.3761750007175175</v>
      </c>
      <c r="L762" s="283">
        <v>5.3761749998580717</v>
      </c>
      <c r="M762" s="283">
        <v>5.3761750032129925</v>
      </c>
      <c r="N762" s="283">
        <v>5.3761749995152934</v>
      </c>
      <c r="O762" s="283">
        <v>5.3761749975683406</v>
      </c>
    </row>
    <row r="763" outlineLevel="2" collapsed="1" hidden="1">
      <c r="B763" s="296" t="s">
        <v>31</v>
      </c>
      <c r="C763" s="297" t="s">
        <v>6</v>
      </c>
      <c r="D763" s="297">
        <v>1.0075969975426908</v>
      </c>
      <c r="E763" s="297">
        <v>1.1210491770320059</v>
      </c>
      <c r="F763" s="297">
        <v>1.2810449334300667</v>
      </c>
      <c r="G763" s="297">
        <v>1.4756148039374117</v>
      </c>
      <c r="H763" s="297">
        <v>1.7785273709612861</v>
      </c>
      <c r="I763" s="297">
        <v>2.0551516851975644</v>
      </c>
      <c r="J763" s="297">
        <v>2.3106288175901883</v>
      </c>
      <c r="K763" s="297">
        <v>2.551934273801419</v>
      </c>
      <c r="L763" s="297">
        <v>2.78268434950115</v>
      </c>
      <c r="M763" s="297">
        <v>3.0037306607975029</v>
      </c>
      <c r="N763" s="297">
        <v>3.210682633154009</v>
      </c>
      <c r="O763" s="297">
        <v>3.4021195863986375</v>
      </c>
    </row>
    <row r="764" outlineLevel="2" collapsed="1" hidden="1">
      <c r="B764" s="296" t="s">
        <v>45</v>
      </c>
      <c r="C764" s="283" t="s">
        <v>6</v>
      </c>
      <c r="D764" s="283">
        <v>0</v>
      </c>
      <c r="E764" s="283">
        <v>0</v>
      </c>
      <c r="F764" s="283">
        <v>0</v>
      </c>
      <c r="G764" s="283">
        <v>0</v>
      </c>
      <c r="H764" s="283">
        <v>0</v>
      </c>
      <c r="I764" s="283">
        <v>0</v>
      </c>
      <c r="J764" s="283">
        <v>0</v>
      </c>
      <c r="K764" s="283">
        <v>0</v>
      </c>
      <c r="L764" s="283">
        <v>0</v>
      </c>
      <c r="M764" s="283">
        <v>0</v>
      </c>
      <c r="N764" s="283">
        <v>0</v>
      </c>
      <c r="O764" s="283">
        <v>0</v>
      </c>
    </row>
    <row r="765" outlineLevel="2" collapsed="1" hidden="1">
      <c r="B765" s="296" t="s">
        <v>46</v>
      </c>
      <c r="C765" s="283" t="s">
        <v>6</v>
      </c>
      <c r="D765" s="283">
        <v>1836.9683810489867</v>
      </c>
      <c r="E765" s="283">
        <v>1823.958063726021</v>
      </c>
      <c r="F765" s="283">
        <v>1814.0378909405138</v>
      </c>
      <c r="G765" s="283">
        <v>3306.4988827678794</v>
      </c>
      <c r="H765" s="283">
        <v>3296.9513900148409</v>
      </c>
      <c r="I765" s="283">
        <v>3288.7476063914169</v>
      </c>
      <c r="J765" s="283">
        <v>3286.8562133560208</v>
      </c>
      <c r="K765" s="283">
        <v>3283.0220632499372</v>
      </c>
      <c r="L765" s="283">
        <v>3277.9161023850511</v>
      </c>
      <c r="M765" s="283">
        <v>3276.9375417546144</v>
      </c>
      <c r="N765" s="283">
        <v>3272.744330997587</v>
      </c>
      <c r="O765" s="283">
        <v>3268.8428818679658</v>
      </c>
    </row>
    <row r="766" outlineLevel="2" collapsed="1" hidden="1">
      <c r="B766" s="296" t="s">
        <v>36</v>
      </c>
      <c r="C766" s="283" t="s">
        <v>6</v>
      </c>
      <c r="D766" s="283">
        <v>28909.82694175233</v>
      </c>
      <c r="E766" s="283">
        <v>28925.741729413541</v>
      </c>
      <c r="F766" s="283">
        <v>28939.757926892835</v>
      </c>
      <c r="G766" s="283">
        <v>27452.278085890088</v>
      </c>
      <c r="H766" s="283">
        <v>27469.580392787939</v>
      </c>
      <c r="I766" s="283">
        <v>27484.865989374564</v>
      </c>
      <c r="J766" s="283">
        <v>27493.297809892923</v>
      </c>
      <c r="K766" s="283">
        <v>27503.309580764391</v>
      </c>
      <c r="L766" s="283">
        <v>27514.322935869055</v>
      </c>
      <c r="M766" s="283">
        <v>27520.960466269618</v>
      </c>
      <c r="N766" s="283">
        <v>27530.451819981852</v>
      </c>
      <c r="O766" s="283">
        <v>27539.254214635286</v>
      </c>
    </row>
    <row r="767" outlineLevel="2" collapsed="1" hidden="1">
      <c r="B767" s="296" t="s">
        <v>47</v>
      </c>
      <c r="C767" s="283" t="s">
        <v>6</v>
      </c>
      <c r="D767" s="283">
        <v>1811.1730582476687</v>
      </c>
      <c r="E767" s="283">
        <v>1795.2582705864591</v>
      </c>
      <c r="F767" s="283">
        <v>1781.2420731071657</v>
      </c>
      <c r="G767" s="283">
        <v>3268.7219141099135</v>
      </c>
      <c r="H767" s="283">
        <v>3251.4196072120617</v>
      </c>
      <c r="I767" s="283">
        <v>3236.134010625437</v>
      </c>
      <c r="J767" s="283">
        <v>3227.702190107078</v>
      </c>
      <c r="K767" s="283">
        <v>3217.6904192356114</v>
      </c>
      <c r="L767" s="283">
        <v>3206.6770641309445</v>
      </c>
      <c r="M767" s="283">
        <v>3200.0395337303794</v>
      </c>
      <c r="N767" s="283">
        <v>3190.5481800181492</v>
      </c>
      <c r="O767" s="283">
        <v>3181.7457853647143</v>
      </c>
    </row>
    <row r="768" outlineLevel="2" collapsed="1" hidden="1">
      <c r="B768" s="296" t="s">
        <v>48</v>
      </c>
      <c r="C768" s="297" t="s">
        <v>6</v>
      </c>
      <c r="D768" s="297">
        <v>2.2363577213629169</v>
      </c>
      <c r="E768" s="297">
        <v>2.870098752209771</v>
      </c>
      <c r="F768" s="297">
        <v>3.3500672544174854</v>
      </c>
      <c r="G768" s="297">
        <v>3.8900831257773447</v>
      </c>
      <c r="H768" s="297">
        <v>4.0456251826829579</v>
      </c>
      <c r="I768" s="297">
        <v>4.1465541140142212</v>
      </c>
      <c r="J768" s="297">
        <v>4.2210697456228772</v>
      </c>
      <c r="K768" s="297">
        <v>4.27022416947756</v>
      </c>
      <c r="L768" s="297">
        <v>4.30034317742625</v>
      </c>
      <c r="M768" s="297">
        <v>4.273903549219229</v>
      </c>
      <c r="N768" s="297">
        <v>4.220356589454922</v>
      </c>
      <c r="O768" s="297">
        <v>4.1432429805160558</v>
      </c>
    </row>
    <row r="769" outlineLevel="2" collapsed="1" hidden="1">
      <c r="B769" s="294" t="s">
        <v>49</v>
      </c>
    </row>
    <row r="770" outlineLevel="2" collapsed="1" hidden="1">
      <c r="B770" s="298" t="s">
        <v>22</v>
      </c>
      <c r="C770" s="299">
        <v>27127</v>
      </c>
      <c r="D770" s="299">
        <v>27127</v>
      </c>
      <c r="E770" s="299">
        <v>27127</v>
      </c>
      <c r="F770" s="299">
        <v>27127</v>
      </c>
      <c r="G770" s="299">
        <v>27127</v>
      </c>
      <c r="H770" s="299">
        <v>27127</v>
      </c>
      <c r="I770" s="299">
        <v>27127</v>
      </c>
      <c r="J770" s="299">
        <v>27127</v>
      </c>
      <c r="K770" s="299">
        <v>27127</v>
      </c>
      <c r="L770" s="299">
        <v>27127</v>
      </c>
      <c r="M770" s="299">
        <v>27127</v>
      </c>
      <c r="N770" s="299">
        <v>27127</v>
      </c>
      <c r="O770" s="299">
        <v>27127</v>
      </c>
    </row>
    <row r="771" outlineLevel="2" collapsed="1" hidden="1">
      <c r="B771" s="298" t="s">
        <v>23</v>
      </c>
      <c r="C771" s="299" t="s">
        <v>6</v>
      </c>
      <c r="D771" s="299">
        <v>2.4883570324662</v>
      </c>
      <c r="E771" s="299">
        <v>3.2586014646465293</v>
      </c>
      <c r="F771" s="299">
        <v>4.0226702954986155</v>
      </c>
      <c r="G771" s="299">
        <v>4.8647150127905769</v>
      </c>
      <c r="H771" s="299">
        <v>5.7770923854398166</v>
      </c>
      <c r="I771" s="299">
        <v>6.6706422588985168</v>
      </c>
      <c r="J771" s="299">
        <v>7.5464329395520382</v>
      </c>
      <c r="K771" s="299">
        <v>8.4081173017028412</v>
      </c>
      <c r="L771" s="299">
        <v>9.26173554582157</v>
      </c>
      <c r="M771" s="299">
        <v>10.060513600549923</v>
      </c>
      <c r="N771" s="299">
        <v>10.814626805260907</v>
      </c>
      <c r="O771" s="299">
        <v>11.564580507291753</v>
      </c>
    </row>
    <row r="772" outlineLevel="2" collapsed="1" hidden="1">
      <c r="B772" s="300" t="s">
        <v>30</v>
      </c>
      <c r="C772" s="299" t="s">
        <v>6</v>
      </c>
      <c r="D772" s="299">
        <v>40.6905</v>
      </c>
      <c r="E772" s="299">
        <v>40.69050000000005</v>
      </c>
      <c r="F772" s="299">
        <v>40.690499999999943</v>
      </c>
      <c r="G772" s="299">
        <v>40.6905</v>
      </c>
      <c r="H772" s="299">
        <v>40.69050000000005</v>
      </c>
      <c r="I772" s="299">
        <v>40.6905</v>
      </c>
      <c r="J772" s="299">
        <v>40.690500000000071</v>
      </c>
      <c r="K772" s="299">
        <v>40.690499999999993</v>
      </c>
      <c r="L772" s="299">
        <v>40.690500000000114</v>
      </c>
      <c r="M772" s="299">
        <v>40.6905</v>
      </c>
      <c r="N772" s="299">
        <v>40.690499999999943</v>
      </c>
      <c r="O772" s="299">
        <v>40.690500000000064</v>
      </c>
    </row>
    <row r="773" outlineLevel="2" collapsed="1" hidden="1">
      <c r="B773" s="300" t="s">
        <v>31</v>
      </c>
      <c r="C773" s="301" t="s">
        <v>6</v>
      </c>
      <c r="D773" s="301">
        <v>0.11007588155562502</v>
      </c>
      <c r="E773" s="301">
        <v>0.14414869899273178</v>
      </c>
      <c r="F773" s="301">
        <v>0.17794833024655654</v>
      </c>
      <c r="G773" s="301">
        <v>0.21519733163817204</v>
      </c>
      <c r="H773" s="301">
        <v>0.25555759437194603</v>
      </c>
      <c r="I773" s="301">
        <v>0.29508499689159218</v>
      </c>
      <c r="J773" s="301">
        <v>0.3338267971932925</v>
      </c>
      <c r="K773" s="301">
        <v>0.3719445851750437</v>
      </c>
      <c r="L773" s="301">
        <v>0.40970555737773751</v>
      </c>
      <c r="M773" s="301">
        <v>0.44504059868986273</v>
      </c>
      <c r="N773" s="301">
        <v>0.47839982918542734</v>
      </c>
      <c r="O773" s="301">
        <v>0.51157505838279593</v>
      </c>
    </row>
    <row r="774" outlineLevel="2" collapsed="1" hidden="1">
      <c r="B774" s="300" t="s">
        <v>46</v>
      </c>
      <c r="C774" s="299" t="s">
        <v>6</v>
      </c>
      <c r="D774" s="299">
        <v>715.397184373265</v>
      </c>
      <c r="E774" s="299">
        <v>713.21214856391282</v>
      </c>
      <c r="F774" s="299">
        <v>709.37232467292188</v>
      </c>
      <c r="G774" s="299">
        <v>704.89140349171828</v>
      </c>
      <c r="H774" s="299">
        <v>699.90209439791067</v>
      </c>
      <c r="I774" s="299">
        <v>694.6942142016045</v>
      </c>
      <c r="J774" s="299">
        <v>689.2428026457336</v>
      </c>
      <c r="K774" s="299">
        <v>683.672968791713</v>
      </c>
      <c r="L774" s="299">
        <v>677.95211897232525</v>
      </c>
      <c r="M774" s="299">
        <v>671.68255358786632</v>
      </c>
      <c r="N774" s="299">
        <v>664.91060187637356</v>
      </c>
      <c r="O774" s="299">
        <v>657.32584809525088</v>
      </c>
    </row>
    <row r="775" outlineLevel="2" collapsed="1" hidden="1">
      <c r="B775" s="300" t="s">
        <v>47</v>
      </c>
      <c r="C775" s="299" t="s">
        <v>6</v>
      </c>
      <c r="D775" s="299">
        <v>715.39718437330055</v>
      </c>
      <c r="E775" s="299">
        <v>713.212148563832</v>
      </c>
      <c r="F775" s="299">
        <v>709.37232467298577</v>
      </c>
      <c r="G775" s="299">
        <v>704.8914034917392</v>
      </c>
      <c r="H775" s="299">
        <v>699.90209439789874</v>
      </c>
      <c r="I775" s="299">
        <v>694.69421420161052</v>
      </c>
      <c r="J775" s="299">
        <v>689.24280264573167</v>
      </c>
      <c r="K775" s="299">
        <v>683.67296879173443</v>
      </c>
      <c r="L775" s="299">
        <v>677.95211897228285</v>
      </c>
      <c r="M775" s="299">
        <v>671.68255358782415</v>
      </c>
      <c r="N775" s="299">
        <v>664.91060187645257</v>
      </c>
      <c r="O775" s="299">
        <v>657.3258480952494</v>
      </c>
    </row>
    <row r="776" outlineLevel="2" collapsed="1" hidden="1">
      <c r="B776" s="300" t="s">
        <v>50</v>
      </c>
      <c r="C776" s="301" t="s">
        <v>6</v>
      </c>
      <c r="D776" s="301">
        <v>0.14414869899273178</v>
      </c>
      <c r="E776" s="301">
        <v>0.17794833024655654</v>
      </c>
      <c r="F776" s="301">
        <v>0.21519733163817204</v>
      </c>
      <c r="G776" s="301">
        <v>0.25555759437194608</v>
      </c>
      <c r="H776" s="301">
        <v>0.29508499689159212</v>
      </c>
      <c r="I776" s="301">
        <v>0.33382679719329245</v>
      </c>
      <c r="J776" s="301">
        <v>0.37194458517504358</v>
      </c>
      <c r="K776" s="301">
        <v>0.40970555737773756</v>
      </c>
      <c r="L776" s="301">
        <v>0.44504059868986273</v>
      </c>
      <c r="M776" s="301">
        <v>0.47839982918542717</v>
      </c>
      <c r="N776" s="301">
        <v>0.51157505838279582</v>
      </c>
      <c r="O776" s="301">
        <v>0.545903444593508</v>
      </c>
    </row>
    <row r="777" outlineLevel="2" collapsed="1" hidden="1">
      <c r="B777" s="294" t="s">
        <v>51</v>
      </c>
    </row>
    <row r="778" outlineLevel="2" collapsed="1" hidden="1">
      <c r="B778" s="295" t="s">
        <v>22</v>
      </c>
      <c r="C778" s="283">
        <v>2853</v>
      </c>
      <c r="D778" s="283">
        <v>2853</v>
      </c>
      <c r="E778" s="283">
        <v>2853</v>
      </c>
      <c r="F778" s="283">
        <v>2853</v>
      </c>
      <c r="G778" s="283">
        <v>2853</v>
      </c>
      <c r="H778" s="283">
        <v>2853</v>
      </c>
      <c r="I778" s="283">
        <v>2853</v>
      </c>
      <c r="J778" s="283">
        <v>2853</v>
      </c>
      <c r="K778" s="283">
        <v>2853</v>
      </c>
      <c r="L778" s="283">
        <v>2853</v>
      </c>
      <c r="M778" s="283">
        <v>2853</v>
      </c>
      <c r="N778" s="283">
        <v>2853</v>
      </c>
      <c r="O778" s="283">
        <v>2853</v>
      </c>
    </row>
    <row r="779" outlineLevel="2" collapsed="1" hidden="1">
      <c r="B779" s="295" t="s">
        <v>23</v>
      </c>
      <c r="C779" s="283" t="s">
        <v>6</v>
      </c>
      <c r="D779" s="283">
        <v>1.6289773543072</v>
      </c>
      <c r="E779" s="283">
        <v>1.7394628513593884</v>
      </c>
      <c r="F779" s="283">
        <v>1.8542914798286234</v>
      </c>
      <c r="G779" s="283">
        <v>1.97611944032223</v>
      </c>
      <c r="H779" s="283">
        <v>2.0971558280368492</v>
      </c>
      <c r="I779" s="283">
        <v>2.2208311532234979</v>
      </c>
      <c r="J779" s="283">
        <v>2.3441373285719869</v>
      </c>
      <c r="K779" s="283">
        <v>2.4663764170778757</v>
      </c>
      <c r="L779" s="283">
        <v>2.5868912269551863</v>
      </c>
      <c r="M779" s="283">
        <v>2.6966817611102951</v>
      </c>
      <c r="N779" s="283">
        <v>2.798066611249951</v>
      </c>
      <c r="O779" s="283">
        <v>2.8889551619028975</v>
      </c>
    </row>
    <row r="780" outlineLevel="2" collapsed="1" hidden="1">
      <c r="B780" s="296" t="s">
        <v>30</v>
      </c>
      <c r="C780" s="283" t="s">
        <v>6</v>
      </c>
      <c r="D780" s="283">
        <v>1.9970999999999999</v>
      </c>
      <c r="E780" s="283">
        <v>1.9970999999999728</v>
      </c>
      <c r="F780" s="283">
        <v>1.9970999999999834</v>
      </c>
      <c r="G780" s="283">
        <v>1.9970999999999635</v>
      </c>
      <c r="H780" s="283">
        <v>1.9970999999999584</v>
      </c>
      <c r="I780" s="283">
        <v>1.9971000000000212</v>
      </c>
      <c r="J780" s="283">
        <v>1.9971000000000196</v>
      </c>
      <c r="K780" s="283">
        <v>1.9971000000000543</v>
      </c>
      <c r="L780" s="283">
        <v>1.9970999999999641</v>
      </c>
      <c r="M780" s="283">
        <v>1.997100000000039</v>
      </c>
      <c r="N780" s="283">
        <v>1.9971000000000334</v>
      </c>
      <c r="O780" s="283">
        <v>1.9971000000000312</v>
      </c>
    </row>
    <row r="781" outlineLevel="2" collapsed="1" hidden="1">
      <c r="B781" s="296" t="s">
        <v>31</v>
      </c>
      <c r="C781" s="297" t="s">
        <v>6</v>
      </c>
      <c r="D781" s="297">
        <v>0.68516397657505779</v>
      </c>
      <c r="E781" s="297">
        <v>0.73163526871057349</v>
      </c>
      <c r="F781" s="297">
        <v>0.779933324849053</v>
      </c>
      <c r="G781" s="297">
        <v>0.83117536922070667</v>
      </c>
      <c r="H781" s="297">
        <v>0.88208447025734971</v>
      </c>
      <c r="I781" s="297">
        <v>0.93410353447886352</v>
      </c>
      <c r="J781" s="297">
        <v>0.98596733062964748</v>
      </c>
      <c r="K781" s="297">
        <v>1.037382299506993</v>
      </c>
      <c r="L781" s="297">
        <v>1.0880720197498155</v>
      </c>
      <c r="M781" s="297">
        <v>1.1342510036215752</v>
      </c>
      <c r="N781" s="297">
        <v>1.1768944737118616</v>
      </c>
      <c r="O781" s="297">
        <v>1.2151230964891262</v>
      </c>
    </row>
    <row r="782" outlineLevel="2" collapsed="1" hidden="1">
      <c r="B782" s="296" t="s">
        <v>46</v>
      </c>
      <c r="C782" s="283" t="s">
        <v>6</v>
      </c>
      <c r="D782" s="283">
        <v>126.46070773582001</v>
      </c>
      <c r="E782" s="283">
        <v>126.16299462269495</v>
      </c>
      <c r="F782" s="283">
        <v>125.57461376003226</v>
      </c>
      <c r="G782" s="283">
        <v>124.89306729451572</v>
      </c>
      <c r="H782" s="283">
        <v>124.15680023794603</v>
      </c>
      <c r="I782" s="283">
        <v>123.42213455882093</v>
      </c>
      <c r="J782" s="283">
        <v>122.63737731140867</v>
      </c>
      <c r="K782" s="283">
        <v>121.8029196201458</v>
      </c>
      <c r="L782" s="283">
        <v>120.92159494734146</v>
      </c>
      <c r="M782" s="283">
        <v>119.86177038438014</v>
      </c>
      <c r="N782" s="283">
        <v>118.64326122276493</v>
      </c>
      <c r="O782" s="283">
        <v>117.22514394232526</v>
      </c>
    </row>
    <row r="783" outlineLevel="2" collapsed="1" hidden="1">
      <c r="B783" s="296" t="s">
        <v>36</v>
      </c>
      <c r="C783" s="283" t="s">
        <v>6</v>
      </c>
      <c r="D783" s="283">
        <v>2726.53929226418</v>
      </c>
      <c r="E783" s="283">
        <v>2726.8370053773083</v>
      </c>
      <c r="F783" s="283">
        <v>2727.4253862399687</v>
      </c>
      <c r="G783" s="283">
        <v>2728.1069327054774</v>
      </c>
      <c r="H783" s="283">
        <v>2728.8431997620587</v>
      </c>
      <c r="I783" s="283">
        <v>2729.577865441177</v>
      </c>
      <c r="J783" s="283">
        <v>2730.362622688594</v>
      </c>
      <c r="K783" s="283">
        <v>2731.1970803798527</v>
      </c>
      <c r="L783" s="283">
        <v>2732.07840505265</v>
      </c>
      <c r="M783" s="283">
        <v>2733.13822961562</v>
      </c>
      <c r="N783" s="283">
        <v>2734.3567387772437</v>
      </c>
      <c r="O783" s="283">
        <v>2735.7748560576783</v>
      </c>
    </row>
    <row r="784" outlineLevel="2" collapsed="1" hidden="1">
      <c r="B784" s="296" t="s">
        <v>47</v>
      </c>
      <c r="C784" s="283" t="s">
        <v>6</v>
      </c>
      <c r="D784" s="283">
        <v>126.46070773582021</v>
      </c>
      <c r="E784" s="283">
        <v>126.16299462269153</v>
      </c>
      <c r="F784" s="283">
        <v>125.5746137600313</v>
      </c>
      <c r="G784" s="283">
        <v>124.89306729452265</v>
      </c>
      <c r="H784" s="283">
        <v>124.15680023794108</v>
      </c>
      <c r="I784" s="283">
        <v>123.42213455882296</v>
      </c>
      <c r="J784" s="283">
        <v>122.6373773114062</v>
      </c>
      <c r="K784" s="283">
        <v>121.80291962014744</v>
      </c>
      <c r="L784" s="283">
        <v>120.92159494735022</v>
      </c>
      <c r="M784" s="283">
        <v>119.86177038438012</v>
      </c>
      <c r="N784" s="283">
        <v>118.64326122275647</v>
      </c>
      <c r="O784" s="283">
        <v>117.22514394232165</v>
      </c>
    </row>
    <row r="785" outlineLevel="2" collapsed="1" hidden="1">
      <c r="B785" s="296" t="s">
        <v>50</v>
      </c>
      <c r="C785" s="297" t="s">
        <v>6</v>
      </c>
      <c r="D785" s="297">
        <v>0.73163526871057349</v>
      </c>
      <c r="E785" s="297">
        <v>0.77993332484905287</v>
      </c>
      <c r="F785" s="297">
        <v>0.83117536922070678</v>
      </c>
      <c r="G785" s="297">
        <v>0.88208447025734971</v>
      </c>
      <c r="H785" s="297">
        <v>0.93410353447886352</v>
      </c>
      <c r="I785" s="297">
        <v>0.98596733062964792</v>
      </c>
      <c r="J785" s="297">
        <v>1.0373822995069932</v>
      </c>
      <c r="K785" s="297">
        <v>1.0880720197498153</v>
      </c>
      <c r="L785" s="297">
        <v>1.1342510036215752</v>
      </c>
      <c r="M785" s="297">
        <v>1.1768944737118618</v>
      </c>
      <c r="N785" s="297">
        <v>1.2151230964891262</v>
      </c>
      <c r="O785" s="297">
        <v>1.2533203473164851</v>
      </c>
    </row>
    <row r="786" outlineLevel="2" collapsed="1" hidden="1">
      <c r="B786" s="294" t="s">
        <v>52</v>
      </c>
    </row>
    <row r="787" outlineLevel="2" collapsed="1" hidden="1">
      <c r="B787" s="298" t="s">
        <v>22</v>
      </c>
      <c r="C787" s="299">
        <v>27346</v>
      </c>
      <c r="D787" s="299">
        <v>27346</v>
      </c>
      <c r="E787" s="299">
        <v>27346</v>
      </c>
      <c r="F787" s="299">
        <v>27346</v>
      </c>
      <c r="G787" s="299">
        <v>27346</v>
      </c>
      <c r="H787" s="299">
        <v>27346</v>
      </c>
      <c r="I787" s="299">
        <v>27346</v>
      </c>
      <c r="J787" s="299">
        <v>27346</v>
      </c>
      <c r="K787" s="299">
        <v>27346</v>
      </c>
      <c r="L787" s="299">
        <v>27346</v>
      </c>
      <c r="M787" s="299">
        <v>27346</v>
      </c>
      <c r="N787" s="299">
        <v>27346</v>
      </c>
      <c r="O787" s="299">
        <v>27346</v>
      </c>
    </row>
    <row r="788" outlineLevel="2" collapsed="1" hidden="1">
      <c r="B788" s="298" t="s">
        <v>23</v>
      </c>
      <c r="C788" s="299" t="s">
        <v>6</v>
      </c>
      <c r="D788" s="299">
        <v>14.9462157802907</v>
      </c>
      <c r="E788" s="299">
        <v>15.121232488724356</v>
      </c>
      <c r="F788" s="299">
        <v>15.298558115496356</v>
      </c>
      <c r="G788" s="299">
        <v>15.499726757035068</v>
      </c>
      <c r="H788" s="299">
        <v>15.722629220946285</v>
      </c>
      <c r="I788" s="299">
        <v>15.945965190412652</v>
      </c>
      <c r="J788" s="299">
        <v>16.167875258411208</v>
      </c>
      <c r="K788" s="299">
        <v>16.3883600305725</v>
      </c>
      <c r="L788" s="299">
        <v>16.608465851682105</v>
      </c>
      <c r="M788" s="299">
        <v>16.814697092440738</v>
      </c>
      <c r="N788" s="299">
        <v>17.009330924880469</v>
      </c>
      <c r="O788" s="299">
        <v>17.20204488740362</v>
      </c>
    </row>
    <row r="789" outlineLevel="2" collapsed="1" hidden="1">
      <c r="B789" s="300" t="s">
        <v>30</v>
      </c>
      <c r="C789" s="299" t="s">
        <v>6</v>
      </c>
      <c r="D789" s="299">
        <v>32.8152</v>
      </c>
      <c r="E789" s="299">
        <v>32.815200000000061</v>
      </c>
      <c r="F789" s="299">
        <v>32.815200000000083</v>
      </c>
      <c r="G789" s="299">
        <v>32.815200000000004</v>
      </c>
      <c r="H789" s="299">
        <v>32.815199999999933</v>
      </c>
      <c r="I789" s="299">
        <v>32.815199999999955</v>
      </c>
      <c r="J789" s="299">
        <v>32.815200000000047</v>
      </c>
      <c r="K789" s="299">
        <v>32.815200000000019</v>
      </c>
      <c r="L789" s="299">
        <v>32.815200000000047</v>
      </c>
      <c r="M789" s="299">
        <v>32.815199999999969</v>
      </c>
      <c r="N789" s="299">
        <v>32.815199999999976</v>
      </c>
      <c r="O789" s="299">
        <v>32.81520000000004</v>
      </c>
    </row>
    <row r="790" outlineLevel="2" collapsed="1" hidden="1">
      <c r="B790" s="300" t="s">
        <v>31</v>
      </c>
      <c r="C790" s="301" t="s">
        <v>6</v>
      </c>
      <c r="D790" s="301">
        <v>0.65587138654095078</v>
      </c>
      <c r="E790" s="301">
        <v>0.66355148783987516</v>
      </c>
      <c r="F790" s="301">
        <v>0.67133290933210066</v>
      </c>
      <c r="G790" s="301">
        <v>0.68016061246405624</v>
      </c>
      <c r="H790" s="301">
        <v>0.68994204143697579</v>
      </c>
      <c r="I790" s="301">
        <v>0.69974249354549778</v>
      </c>
      <c r="J790" s="301">
        <v>0.70948037409834885</v>
      </c>
      <c r="K790" s="301">
        <v>0.71915570967187159</v>
      </c>
      <c r="L790" s="301">
        <v>0.7288144160761546</v>
      </c>
      <c r="M790" s="301">
        <v>0.73786427671063</v>
      </c>
      <c r="N790" s="301">
        <v>0.74640521867390341</v>
      </c>
      <c r="O790" s="301">
        <v>0.75486191270695324</v>
      </c>
    </row>
    <row r="791" outlineLevel="2" collapsed="1" hidden="1">
      <c r="B791" s="300" t="s">
        <v>46</v>
      </c>
      <c r="C791" s="299" t="s">
        <v>6</v>
      </c>
      <c r="D791" s="299">
        <v>706.081671704786</v>
      </c>
      <c r="E791" s="299">
        <v>705.38230729336271</v>
      </c>
      <c r="F791" s="299">
        <v>703.45522941562285</v>
      </c>
      <c r="G791" s="299">
        <v>701.4140205727291</v>
      </c>
      <c r="H791" s="299">
        <v>699.29163569025241</v>
      </c>
      <c r="I791" s="299">
        <v>697.680826451563</v>
      </c>
      <c r="J791" s="299">
        <v>695.97384353168343</v>
      </c>
      <c r="K791" s="299">
        <v>694.23486709151746</v>
      </c>
      <c r="L791" s="299">
        <v>692.44454613168841</v>
      </c>
      <c r="M791" s="299">
        <v>689.6209970576034</v>
      </c>
      <c r="N791" s="299">
        <v>686.04229325473716</v>
      </c>
      <c r="O791" s="299">
        <v>681.47548137624915</v>
      </c>
    </row>
    <row r="792" outlineLevel="2" collapsed="1" hidden="1">
      <c r="B792" s="300" t="s">
        <v>36</v>
      </c>
      <c r="C792" s="299" t="s">
        <v>6</v>
      </c>
      <c r="D792" s="299">
        <v>26639.9183282952</v>
      </c>
      <c r="E792" s="299">
        <v>26640.617692706615</v>
      </c>
      <c r="F792" s="299">
        <v>26642.544770584376</v>
      </c>
      <c r="G792" s="299">
        <v>26644.585979427324</v>
      </c>
      <c r="H792" s="299">
        <v>26646.708364309783</v>
      </c>
      <c r="I792" s="299">
        <v>26648.319173548378</v>
      </c>
      <c r="J792" s="299">
        <v>26650.0261564683</v>
      </c>
      <c r="K792" s="299">
        <v>26651.765132908484</v>
      </c>
      <c r="L792" s="299">
        <v>26653.555453868375</v>
      </c>
      <c r="M792" s="299">
        <v>26656.379002942387</v>
      </c>
      <c r="N792" s="299">
        <v>26659.957706745194</v>
      </c>
      <c r="O792" s="299">
        <v>26664.524518623806</v>
      </c>
    </row>
    <row r="793" outlineLevel="2" collapsed="1" hidden="1">
      <c r="B793" s="300" t="s">
        <v>47</v>
      </c>
      <c r="C793" s="299" t="s">
        <v>6</v>
      </c>
      <c r="D793" s="299">
        <v>706.081671704799</v>
      </c>
      <c r="E793" s="299">
        <v>705.38230729338522</v>
      </c>
      <c r="F793" s="299">
        <v>703.45522941562535</v>
      </c>
      <c r="G793" s="299">
        <v>701.41402057267726</v>
      </c>
      <c r="H793" s="299">
        <v>699.291635690216</v>
      </c>
      <c r="I793" s="299">
        <v>697.6808264516219</v>
      </c>
      <c r="J793" s="299">
        <v>695.97384353170173</v>
      </c>
      <c r="K793" s="299">
        <v>694.23486709151791</v>
      </c>
      <c r="L793" s="299">
        <v>692.44454613162577</v>
      </c>
      <c r="M793" s="299">
        <v>689.620997057613</v>
      </c>
      <c r="N793" s="299">
        <v>686.04229325480765</v>
      </c>
      <c r="O793" s="299">
        <v>681.47548137619344</v>
      </c>
    </row>
    <row r="794" outlineLevel="2" collapsed="1" hidden="1">
      <c r="B794" s="300" t="s">
        <v>53</v>
      </c>
      <c r="C794" s="301" t="s">
        <v>6</v>
      </c>
      <c r="D794" s="301">
        <v>0.66355148783987516</v>
      </c>
      <c r="E794" s="301">
        <v>0.67133290933210066</v>
      </c>
      <c r="F794" s="301">
        <v>0.68016061246405612</v>
      </c>
      <c r="G794" s="301">
        <v>0.68994204143697579</v>
      </c>
      <c r="H794" s="301">
        <v>0.69974249354549756</v>
      </c>
      <c r="I794" s="301">
        <v>0.70948037409834863</v>
      </c>
      <c r="J794" s="301">
        <v>0.7191557096718717</v>
      </c>
      <c r="K794" s="301">
        <v>0.72881441607615449</v>
      </c>
      <c r="L794" s="301">
        <v>0.73786427671063015</v>
      </c>
      <c r="M794" s="301">
        <v>0.74640521867390341</v>
      </c>
      <c r="N794" s="301">
        <v>0.75486191270695358</v>
      </c>
      <c r="O794" s="301">
        <v>0.76368708631271665</v>
      </c>
    </row>
    <row r="795" outlineLevel="2" collapsed="1" hidden="1">
      <c r="B795" s="294" t="s">
        <v>54</v>
      </c>
    </row>
    <row r="796" outlineLevel="2" collapsed="1" hidden="1">
      <c r="B796" s="295" t="s">
        <v>22</v>
      </c>
      <c r="C796" s="283">
        <v>301</v>
      </c>
      <c r="D796" s="283">
        <v>301</v>
      </c>
      <c r="E796" s="283">
        <v>301</v>
      </c>
      <c r="F796" s="283">
        <v>301</v>
      </c>
      <c r="G796" s="283">
        <v>301</v>
      </c>
      <c r="H796" s="283">
        <v>301</v>
      </c>
      <c r="I796" s="283">
        <v>301</v>
      </c>
      <c r="J796" s="283">
        <v>301</v>
      </c>
      <c r="K796" s="283">
        <v>301</v>
      </c>
      <c r="L796" s="283">
        <v>301</v>
      </c>
      <c r="M796" s="283">
        <v>301</v>
      </c>
      <c r="N796" s="283">
        <v>301</v>
      </c>
      <c r="O796" s="283">
        <v>301</v>
      </c>
    </row>
    <row r="797" outlineLevel="2" collapsed="1" hidden="1">
      <c r="B797" s="295" t="s">
        <v>23</v>
      </c>
      <c r="C797" s="283" t="s">
        <v>6</v>
      </c>
      <c r="D797" s="283">
        <v>0</v>
      </c>
      <c r="E797" s="283">
        <v>0</v>
      </c>
      <c r="F797" s="283">
        <v>0</v>
      </c>
      <c r="G797" s="283">
        <v>0</v>
      </c>
      <c r="H797" s="283">
        <v>0</v>
      </c>
      <c r="I797" s="283">
        <v>0</v>
      </c>
      <c r="J797" s="283">
        <v>0</v>
      </c>
      <c r="K797" s="283">
        <v>0</v>
      </c>
      <c r="L797" s="283">
        <v>0</v>
      </c>
      <c r="M797" s="283">
        <v>0</v>
      </c>
      <c r="N797" s="283">
        <v>0</v>
      </c>
      <c r="O797" s="283">
        <v>0</v>
      </c>
    </row>
  </sheetData>
  <mergeCells>
    <mergeCell ref="L5:O5"/>
  </mergeCells>
  <phoneticPr fontId="8" type="noConversion"/>
  <pageMargins left="0.17499999999999999" right="0.17499999999999999" top="0.17499999999999999" bottom="0.75" header="0.3" footer="0.3"/>
  <pageSetup paperSize="9" scale="97" fitToHeight="0" orientation="landscape"/>
  <headerFooter>
    <oddFooter>Page &amp;P of &amp;N</oddFooter>
  </headerFooter>
  <drawing r:id="rId2"/>
</worksheet>
</file>

<file path=xl/worksheets/sheet3.xml><?xml version="1.0" encoding="utf-8"?>
<worksheet xmlns="http://schemas.openxmlformats.org/spreadsheetml/2006/main" xmlns:r="http://schemas.openxmlformats.org/officeDocument/2006/relationships">
  <sheetPr>
    <outlinePr summaryBelow="0"/>
    <pageSetUpPr fitToPage="1"/>
  </sheetPr>
  <dimension ref="A4:P797"/>
  <sheetViews>
    <sheetView showGridLines="0" zoomScaleNormal="100" zoomScaleSheetLayoutView="102" workbookViewId="0" tabSelected="0">
      <selection activeCell="B6" sqref="B6"/>
    </sheetView>
  </sheetViews>
  <sheetFormatPr defaultRowHeight="15"/>
  <cols>
    <col min="1" max="1" width="2.7109375" customWidth="1" style="164"/>
    <col min="2" max="2" width="29.140625" customWidth="1" style="164"/>
    <col min="3" max="3" width="8.85546875" customWidth="1" style="164"/>
    <col min="4" max="4" width="8.85546875" customWidth="1" style="164"/>
    <col min="5" max="5" width="8.85546875" customWidth="1" style="164"/>
    <col min="6" max="6" width="8.85546875" customWidth="1" style="164"/>
    <col min="7" max="7" width="8.85546875" customWidth="1" style="164"/>
    <col min="8" max="8" width="8.85546875" customWidth="1" style="164"/>
    <col min="9" max="9" width="8.85546875" customWidth="1" style="164"/>
    <col min="10" max="10" width="8.85546875" customWidth="1" style="164"/>
    <col min="11" max="11" width="8.85546875" customWidth="1" style="164"/>
    <col min="12" max="12" width="8.85546875" customWidth="1" style="164"/>
    <col min="13" max="13" width="8.85546875" customWidth="1" style="164"/>
    <col min="14" max="14" width="8.85546875" customWidth="1" style="164"/>
    <col min="15" max="15" width="8.85546875" customWidth="1" style="164"/>
    <col min="16" max="16" width="1.85546875" customWidth="1" style="164"/>
    <col min="17" max="17" width="3.7109375" customWidth="1" style="164"/>
    <col min="18" max="16384" width="9.140625" customWidth="1" style="164"/>
  </cols>
  <sheetData>
    <row r="2" ht="26.25" customHeight="1"/>
    <row r="4" ht="6" customHeight="1">
      <c r="B4" s="179"/>
    </row>
    <row r="5">
      <c r="A5" s="167"/>
      <c r="B5" s="269" t="s">
        <v>62</v>
      </c>
      <c r="L5" s="262" t="s">
        <v>1</v>
      </c>
      <c r="M5" s="263"/>
      <c r="N5" s="263"/>
      <c r="O5" s="264"/>
      <c r="P5" s="164" t="s">
        <v>2</v>
      </c>
    </row>
    <row r="6" s="181" customFormat="1">
      <c r="B6" s="180" t="s">
        <v>3</v>
      </c>
      <c r="C6" s="180"/>
      <c r="D6" s="180">
        <v>43861</v>
      </c>
      <c r="E6" s="180">
        <v>43890</v>
      </c>
      <c r="F6" s="180">
        <v>43921</v>
      </c>
      <c r="G6" s="180">
        <v>43951</v>
      </c>
      <c r="H6" s="180">
        <v>43982</v>
      </c>
      <c r="I6" s="180">
        <v>44012</v>
      </c>
      <c r="J6" s="180">
        <v>44043</v>
      </c>
      <c r="K6" s="180">
        <v>44074</v>
      </c>
      <c r="L6" s="180">
        <v>44104</v>
      </c>
      <c r="M6" s="180">
        <v>44135</v>
      </c>
      <c r="N6" s="180">
        <v>44165</v>
      </c>
      <c r="O6" s="180">
        <v>44196</v>
      </c>
    </row>
    <row r="7">
      <c r="B7" s="281" t="s">
        <v>4</v>
      </c>
      <c r="C7" s="281"/>
    </row>
    <row r="8">
      <c r="B8" s="268" t="s">
        <v>5</v>
      </c>
      <c r="C8" s="283"/>
      <c r="D8" s="283">
        <v>367.66230291422249</v>
      </c>
      <c r="E8" s="283">
        <v>351.75832518491438</v>
      </c>
      <c r="F8" s="283">
        <v>371.57459238354966</v>
      </c>
      <c r="G8" s="283">
        <v>355.98268875336851</v>
      </c>
      <c r="H8" s="283">
        <v>340.33419909528914</v>
      </c>
      <c r="I8" s="283">
        <v>360.86360312006752</v>
      </c>
      <c r="J8" s="283">
        <v>345.54322134023471</v>
      </c>
      <c r="K8" s="283">
        <v>342.33632840724044</v>
      </c>
      <c r="L8" s="283">
        <v>338.71024270608962</v>
      </c>
      <c r="M8" s="283">
        <v>323.95796527389035</v>
      </c>
      <c r="N8" s="283">
        <v>344.94499840400914</v>
      </c>
      <c r="O8" s="283">
        <v>330.13381319859695</v>
      </c>
    </row>
    <row r="9">
      <c r="B9" s="268" t="s">
        <v>7</v>
      </c>
      <c r="C9" s="283"/>
      <c r="D9" s="283">
        <v>73.290956149400586</v>
      </c>
      <c r="E9" s="283">
        <v>73.720208135172427</v>
      </c>
      <c r="F9" s="283">
        <v>74.161760238894161</v>
      </c>
      <c r="G9" s="283">
        <v>74.635097939739282</v>
      </c>
      <c r="H9" s="283">
        <v>75.02813056271988</v>
      </c>
      <c r="I9" s="283">
        <v>75.3607928350613</v>
      </c>
      <c r="J9" s="283">
        <v>75.6645756906531</v>
      </c>
      <c r="K9" s="283">
        <v>75.958666849638547</v>
      </c>
      <c r="L9" s="283">
        <v>76.261085712645212</v>
      </c>
      <c r="M9" s="283">
        <v>76.623284337876981</v>
      </c>
      <c r="N9" s="283">
        <v>77.1178801951932</v>
      </c>
      <c r="O9" s="283">
        <v>77.767189871932473</v>
      </c>
    </row>
    <row r="10">
      <c r="B10" s="284" t="s">
        <v>8</v>
      </c>
      <c r="C10" s="285"/>
      <c r="D10" s="285">
        <v>294.37134676482191</v>
      </c>
      <c r="E10" s="285">
        <v>278.03811704974197</v>
      </c>
      <c r="F10" s="285">
        <v>297.41283214465551</v>
      </c>
      <c r="G10" s="285">
        <v>281.34759081362921</v>
      </c>
      <c r="H10" s="285">
        <v>265.30606853256927</v>
      </c>
      <c r="I10" s="285">
        <v>285.50281028500621</v>
      </c>
      <c r="J10" s="285">
        <v>269.87864564958159</v>
      </c>
      <c r="K10" s="285">
        <v>266.37766155760187</v>
      </c>
      <c r="L10" s="285">
        <v>262.44915699344443</v>
      </c>
      <c r="M10" s="285">
        <v>247.33468093601337</v>
      </c>
      <c r="N10" s="285">
        <v>267.82711820881593</v>
      </c>
      <c r="O10" s="285">
        <v>252.36662332666447</v>
      </c>
    </row>
    <row r="11" outlineLevel="1">
      <c r="B11" s="286" t="s">
        <v>9</v>
      </c>
      <c r="C11" s="283"/>
      <c r="D11" s="283">
        <v>279.25</v>
      </c>
      <c r="E11" s="283">
        <v>279.25</v>
      </c>
      <c r="F11" s="283">
        <v>279.25</v>
      </c>
      <c r="G11" s="283">
        <v>279.25</v>
      </c>
      <c r="H11" s="283">
        <v>279.25</v>
      </c>
      <c r="I11" s="283">
        <v>279.25</v>
      </c>
      <c r="J11" s="283">
        <v>279.25</v>
      </c>
      <c r="K11" s="283">
        <v>279.25</v>
      </c>
      <c r="L11" s="283">
        <v>279.25</v>
      </c>
      <c r="M11" s="283">
        <v>279.25</v>
      </c>
      <c r="N11" s="283">
        <v>279.25</v>
      </c>
      <c r="O11" s="283">
        <v>279.25</v>
      </c>
    </row>
    <row r="12" outlineLevel="1">
      <c r="B12" s="286" t="s">
        <v>10</v>
      </c>
      <c r="C12" s="283"/>
      <c r="D12" s="283">
        <v>13.3333333333333</v>
      </c>
      <c r="E12" s="283">
        <v>13.3333333333333</v>
      </c>
      <c r="F12" s="283">
        <v>13.3333333333333</v>
      </c>
      <c r="G12" s="283">
        <v>13.3333333333333</v>
      </c>
      <c r="H12" s="283">
        <v>13.3333333333333</v>
      </c>
      <c r="I12" s="283">
        <v>13.3333333333333</v>
      </c>
      <c r="J12" s="283">
        <v>13.3333333333333</v>
      </c>
      <c r="K12" s="283">
        <v>13.3333333333333</v>
      </c>
      <c r="L12" s="283">
        <v>13.3333333333333</v>
      </c>
      <c r="M12" s="283">
        <v>13.3333333333333</v>
      </c>
      <c r="N12" s="283">
        <v>13.3333333333333</v>
      </c>
      <c r="O12" s="283">
        <v>13.3333333333333</v>
      </c>
    </row>
    <row r="13" outlineLevel="1">
      <c r="B13" s="286" t="s">
        <v>11</v>
      </c>
      <c r="C13" s="283"/>
      <c r="D13" s="283">
        <v>1.7880134314886091</v>
      </c>
      <c r="E13" s="283">
        <v>-14.545216283591333</v>
      </c>
      <c r="F13" s="283">
        <v>4.829498811322221</v>
      </c>
      <c r="G13" s="283">
        <v>-11.235742519704086</v>
      </c>
      <c r="H13" s="283">
        <v>-27.277264800764023</v>
      </c>
      <c r="I13" s="283">
        <v>-7.0805230483271151</v>
      </c>
      <c r="J13" s="283">
        <v>-22.704687683751732</v>
      </c>
      <c r="K13" s="283">
        <v>-26.205671775731417</v>
      </c>
      <c r="L13" s="283">
        <v>-30.134176339888871</v>
      </c>
      <c r="M13" s="283">
        <v>-45.248652397319937</v>
      </c>
      <c r="N13" s="283">
        <v>-24.756215124517357</v>
      </c>
      <c r="O13" s="283">
        <v>-40.216710006668826</v>
      </c>
    </row>
    <row r="14" outlineLevel="1">
      <c r="B14" s="287" t="s">
        <v>12</v>
      </c>
      <c r="C14" s="288"/>
      <c r="D14" s="288">
        <v>0.40315973652505288</v>
      </c>
      <c r="E14" s="288">
        <v>-3.2796429049811358</v>
      </c>
      <c r="F14" s="288">
        <v>1.0889512539621697</v>
      </c>
      <c r="G14" s="288">
        <v>-2.5334255963256123</v>
      </c>
      <c r="H14" s="288">
        <v>-6.1504542955499506</v>
      </c>
      <c r="I14" s="288">
        <v>-1.5965102701977716</v>
      </c>
      <c r="J14" s="288">
        <v>-5.119433525084947</v>
      </c>
      <c r="K14" s="288">
        <v>-5.908832418428732</v>
      </c>
      <c r="L14" s="288">
        <v>-6.7946282615307512</v>
      </c>
      <c r="M14" s="288">
        <v>-10.202627372563688</v>
      </c>
      <c r="N14" s="288">
        <v>-5.5820101746375119</v>
      </c>
      <c r="O14" s="288">
        <v>-9.068029313792298</v>
      </c>
    </row>
    <row r="15" outlineLevel="1">
      <c r="B15" s="286" t="s">
        <v>13</v>
      </c>
      <c r="C15" s="283"/>
      <c r="D15" s="283">
        <v>1.3848536949635562</v>
      </c>
      <c r="E15" s="283">
        <v>-11.265573378610197</v>
      </c>
      <c r="F15" s="283">
        <v>3.7405475573600513</v>
      </c>
      <c r="G15" s="283">
        <v>-8.7023169233784738</v>
      </c>
      <c r="H15" s="283">
        <v>-21.126810505214074</v>
      </c>
      <c r="I15" s="283">
        <v>-5.4840127781293431</v>
      </c>
      <c r="J15" s="283">
        <v>-17.585254158666785</v>
      </c>
      <c r="K15" s="283">
        <v>-20.296839357302684</v>
      </c>
      <c r="L15" s="283">
        <v>-23.339548078358124</v>
      </c>
      <c r="M15" s="283">
        <v>-35.046025024756254</v>
      </c>
      <c r="N15" s="283">
        <v>-19.174204949879847</v>
      </c>
      <c r="O15" s="283">
        <v>-31.148680692876528</v>
      </c>
    </row>
    <row r="16" outlineLevel="1">
      <c r="B16" s="286" t="s">
        <v>14</v>
      </c>
      <c r="C16" s="283"/>
      <c r="D16" s="283">
        <v>0</v>
      </c>
      <c r="E16" s="283">
        <v>0</v>
      </c>
      <c r="F16" s="283">
        <v>0</v>
      </c>
      <c r="G16" s="283">
        <v>0</v>
      </c>
      <c r="H16" s="283">
        <v>0</v>
      </c>
      <c r="I16" s="283">
        <v>0</v>
      </c>
      <c r="J16" s="283">
        <v>0</v>
      </c>
      <c r="K16" s="283">
        <v>0</v>
      </c>
      <c r="L16" s="283">
        <v>0</v>
      </c>
      <c r="M16" s="283">
        <v>0</v>
      </c>
      <c r="N16" s="283">
        <v>0</v>
      </c>
      <c r="O16" s="283">
        <v>0</v>
      </c>
    </row>
    <row r="17" outlineLevel="1">
      <c r="B17" s="286" t="s">
        <v>15</v>
      </c>
      <c r="C17" s="283"/>
      <c r="D17" s="283">
        <v>1.3848536949635562</v>
      </c>
      <c r="E17" s="283">
        <v>-11.265573378610197</v>
      </c>
      <c r="F17" s="283">
        <v>3.7405475573600513</v>
      </c>
      <c r="G17" s="283">
        <v>-8.7023169233784738</v>
      </c>
      <c r="H17" s="283">
        <v>-21.126810505214074</v>
      </c>
      <c r="I17" s="283">
        <v>-5.4840127781293431</v>
      </c>
      <c r="J17" s="283">
        <v>-17.585254158666785</v>
      </c>
      <c r="K17" s="283">
        <v>-20.296839357302684</v>
      </c>
      <c r="L17" s="283">
        <v>-23.339548078358124</v>
      </c>
      <c r="M17" s="283">
        <v>-35.046025024756254</v>
      </c>
      <c r="N17" s="283">
        <v>-19.174204949879847</v>
      </c>
      <c r="O17" s="283">
        <v>-31.148680692876528</v>
      </c>
    </row>
    <row r="18" outlineLevel="1">
      <c r="B18" s="289" t="s">
        <v>16</v>
      </c>
      <c r="C18" s="290"/>
      <c r="D18" s="290">
        <v>0</v>
      </c>
      <c r="E18" s="290">
        <v>0</v>
      </c>
      <c r="F18" s="290">
        <v>0</v>
      </c>
      <c r="G18" s="290">
        <v>0</v>
      </c>
      <c r="H18" s="290">
        <v>0</v>
      </c>
      <c r="I18" s="290">
        <v>0</v>
      </c>
      <c r="J18" s="290">
        <v>0</v>
      </c>
      <c r="K18" s="290">
        <v>0</v>
      </c>
      <c r="L18" s="290">
        <v>0</v>
      </c>
      <c r="M18" s="290">
        <v>0</v>
      </c>
      <c r="N18" s="290">
        <v>0</v>
      </c>
      <c r="O18" s="290">
        <v>0</v>
      </c>
    </row>
    <row r="19" outlineLevel="1">
      <c r="B19" s="291" t="s">
        <v>17</v>
      </c>
      <c r="C19" s="283"/>
      <c r="D19" s="283">
        <v>8573.1761366752089</v>
      </c>
      <c r="E19" s="283">
        <v>8561.9105632979117</v>
      </c>
      <c r="F19" s="283">
        <v>8565.6511108514078</v>
      </c>
      <c r="G19" s="283">
        <v>8556.94879393515</v>
      </c>
      <c r="H19" s="283">
        <v>8535.8219834233223</v>
      </c>
      <c r="I19" s="283">
        <v>8530.3379706491232</v>
      </c>
      <c r="J19" s="283">
        <v>8512.7527164876756</v>
      </c>
      <c r="K19" s="283">
        <v>8492.4558771310749</v>
      </c>
      <c r="L19" s="283">
        <v>8469.1163290519871</v>
      </c>
      <c r="M19" s="283">
        <v>8434.0703040234</v>
      </c>
      <c r="N19" s="283">
        <v>8414.89609907189</v>
      </c>
      <c r="O19" s="283">
        <v>8383.7474183872346</v>
      </c>
    </row>
    <row r="20" outlineLevel="1"/>
    <row r="21" outlineLevel="1">
      <c r="B21" s="292" t="s">
        <v>18</v>
      </c>
    </row>
    <row r="22" outlineLevel="1">
      <c r="B22" s="293" t="s">
        <v>19</v>
      </c>
      <c r="C22" s="283"/>
      <c r="D22" s="283">
        <v>96921.176136675218</v>
      </c>
      <c r="E22" s="283">
        <v>96909.910563297919</v>
      </c>
      <c r="F22" s="283">
        <v>96913.65111085141</v>
      </c>
      <c r="G22" s="283">
        <v>96904.948793935153</v>
      </c>
      <c r="H22" s="283">
        <v>96883.821983423331</v>
      </c>
      <c r="I22" s="283">
        <v>96878.337970649125</v>
      </c>
      <c r="J22" s="283">
        <v>96860.752716487681</v>
      </c>
      <c r="K22" s="283">
        <v>96840.455877131084</v>
      </c>
      <c r="L22" s="283">
        <v>96817.116329051991</v>
      </c>
      <c r="M22" s="283">
        <v>96782.070304023408</v>
      </c>
      <c r="N22" s="283">
        <v>96762.896099071892</v>
      </c>
      <c r="O22" s="283">
        <v>96731.74741838724</v>
      </c>
    </row>
    <row r="23" outlineLevel="1">
      <c r="B23" s="293" t="s">
        <v>20</v>
      </c>
      <c r="C23" s="282"/>
      <c r="D23" s="282">
        <v>367.662302914222</v>
      </c>
      <c r="E23" s="282">
        <v>351.758325184914</v>
      </c>
      <c r="F23" s="282">
        <v>371.57459238355</v>
      </c>
      <c r="G23" s="282">
        <v>355.982688753369</v>
      </c>
      <c r="H23" s="282">
        <v>340.334199095289</v>
      </c>
      <c r="I23" s="282">
        <v>360.863603120068</v>
      </c>
      <c r="J23" s="282">
        <v>345.543221340235</v>
      </c>
      <c r="K23" s="282">
        <v>342.33632840724</v>
      </c>
      <c r="L23" s="282">
        <v>338.71024270609</v>
      </c>
      <c r="M23" s="282">
        <v>323.95796527389</v>
      </c>
      <c r="N23" s="282">
        <v>344.944998404009</v>
      </c>
      <c r="O23" s="282">
        <v>330.133813198597</v>
      </c>
    </row>
    <row r="24" outlineLevel="2" collapsed="1" hidden="1">
      <c r="B24" s="294" t="s">
        <v>21</v>
      </c>
    </row>
    <row r="25" outlineLevel="2" collapsed="1" hidden="1">
      <c r="B25" s="295" t="s">
        <v>22</v>
      </c>
      <c r="C25" s="283"/>
      <c r="D25" s="283">
        <v>7386.1761366752053</v>
      </c>
      <c r="E25" s="283">
        <v>7374.9105632979063</v>
      </c>
      <c r="F25" s="283">
        <v>7378.6511108514023</v>
      </c>
      <c r="G25" s="283">
        <v>7369.9487939351384</v>
      </c>
      <c r="H25" s="283">
        <v>7348.82198342332</v>
      </c>
      <c r="I25" s="283">
        <v>7343.33797064911</v>
      </c>
      <c r="J25" s="283">
        <v>7325.752716487671</v>
      </c>
      <c r="K25" s="283">
        <v>7305.4558771310685</v>
      </c>
      <c r="L25" s="283">
        <v>7282.1163290519735</v>
      </c>
      <c r="M25" s="283">
        <v>7247.0703040233921</v>
      </c>
      <c r="N25" s="283">
        <v>7227.8960990718842</v>
      </c>
      <c r="O25" s="283">
        <v>7196.7474183872318</v>
      </c>
    </row>
    <row r="26" outlineLevel="2" collapsed="1" hidden="1">
      <c r="B26" s="295" t="s">
        <v>23</v>
      </c>
      <c r="C26" s="283"/>
      <c r="D26" s="283">
        <v>0</v>
      </c>
      <c r="E26" s="283">
        <v>0</v>
      </c>
      <c r="F26" s="283">
        <v>0</v>
      </c>
      <c r="G26" s="283">
        <v>0</v>
      </c>
      <c r="H26" s="283">
        <v>0</v>
      </c>
      <c r="I26" s="283">
        <v>0</v>
      </c>
      <c r="J26" s="283">
        <v>0</v>
      </c>
      <c r="K26" s="283">
        <v>0</v>
      </c>
      <c r="L26" s="283">
        <v>0</v>
      </c>
      <c r="M26" s="283">
        <v>0</v>
      </c>
      <c r="N26" s="283">
        <v>0</v>
      </c>
      <c r="O26" s="283">
        <v>0</v>
      </c>
    </row>
    <row r="27" outlineLevel="2" collapsed="1" hidden="1">
      <c r="B27" s="296" t="s">
        <v>24</v>
      </c>
      <c r="C27" s="297"/>
      <c r="D27" s="297">
        <v>0</v>
      </c>
      <c r="E27" s="297">
        <v>0</v>
      </c>
      <c r="F27" s="297">
        <v>0</v>
      </c>
      <c r="G27" s="297">
        <v>0</v>
      </c>
      <c r="H27" s="297">
        <v>0</v>
      </c>
      <c r="I27" s="297">
        <v>0</v>
      </c>
      <c r="J27" s="297">
        <v>0</v>
      </c>
      <c r="K27" s="297">
        <v>0</v>
      </c>
      <c r="L27" s="297">
        <v>0</v>
      </c>
      <c r="M27" s="297">
        <v>0</v>
      </c>
      <c r="N27" s="297">
        <v>0</v>
      </c>
      <c r="O27" s="297">
        <v>0</v>
      </c>
    </row>
    <row r="28" outlineLevel="2" collapsed="1" hidden="1">
      <c r="B28" s="294" t="s">
        <v>25</v>
      </c>
    </row>
    <row r="29" outlineLevel="2" collapsed="1" hidden="1">
      <c r="B29" s="298" t="s">
        <v>26</v>
      </c>
      <c r="C29" s="299"/>
      <c r="D29" s="299">
        <v>78289</v>
      </c>
      <c r="E29" s="299">
        <v>78289</v>
      </c>
      <c r="F29" s="299">
        <v>78289</v>
      </c>
      <c r="G29" s="299">
        <v>78289</v>
      </c>
      <c r="H29" s="299">
        <v>78289</v>
      </c>
      <c r="I29" s="299">
        <v>78289</v>
      </c>
      <c r="J29" s="299">
        <v>78289</v>
      </c>
      <c r="K29" s="299">
        <v>78289</v>
      </c>
      <c r="L29" s="299">
        <v>78289</v>
      </c>
      <c r="M29" s="299">
        <v>78289</v>
      </c>
      <c r="N29" s="299">
        <v>78289</v>
      </c>
      <c r="O29" s="299">
        <v>78289</v>
      </c>
    </row>
    <row r="30" outlineLevel="2" collapsed="1" hidden="1">
      <c r="B30" s="300" t="s">
        <v>27</v>
      </c>
      <c r="C30" s="299"/>
      <c r="D30" s="299">
        <v>0</v>
      </c>
      <c r="E30" s="299">
        <v>0</v>
      </c>
      <c r="F30" s="299">
        <v>0</v>
      </c>
      <c r="G30" s="299">
        <v>0</v>
      </c>
      <c r="H30" s="299">
        <v>0</v>
      </c>
      <c r="I30" s="299">
        <v>0</v>
      </c>
      <c r="J30" s="299">
        <v>0</v>
      </c>
      <c r="K30" s="299">
        <v>0</v>
      </c>
      <c r="L30" s="299">
        <v>0</v>
      </c>
      <c r="M30" s="299">
        <v>0</v>
      </c>
      <c r="N30" s="299">
        <v>0</v>
      </c>
      <c r="O30" s="299">
        <v>0</v>
      </c>
    </row>
    <row r="31" outlineLevel="2" collapsed="1" hidden="1">
      <c r="B31" s="300" t="s">
        <v>28</v>
      </c>
      <c r="C31" s="299"/>
      <c r="D31" s="299">
        <v>27.131899184965086</v>
      </c>
      <c r="E31" s="299">
        <v>27.648449797615573</v>
      </c>
      <c r="F31" s="299">
        <v>28.053836093070927</v>
      </c>
      <c r="G31" s="299">
        <v>28.291177575342815</v>
      </c>
      <c r="H31" s="299">
        <v>28.632429681442609</v>
      </c>
      <c r="I31" s="299">
        <v>29.137681780418919</v>
      </c>
      <c r="J31" s="299">
        <v>29.734304200690485</v>
      </c>
      <c r="K31" s="299">
        <v>30.219623708816094</v>
      </c>
      <c r="L31" s="299">
        <v>30.496484629001568</v>
      </c>
      <c r="M31" s="299">
        <v>30.861032739481381</v>
      </c>
      <c r="N31" s="299">
        <v>31.171497976015168</v>
      </c>
      <c r="O31" s="299">
        <v>31.67266193106915</v>
      </c>
    </row>
    <row r="32" outlineLevel="2" collapsed="1" hidden="1">
      <c r="B32" s="298" t="s">
        <v>22</v>
      </c>
      <c r="C32" s="299"/>
      <c r="D32" s="299">
        <v>78289</v>
      </c>
      <c r="E32" s="299">
        <v>78289</v>
      </c>
      <c r="F32" s="299">
        <v>78289</v>
      </c>
      <c r="G32" s="299">
        <v>78289</v>
      </c>
      <c r="H32" s="299">
        <v>78289</v>
      </c>
      <c r="I32" s="299">
        <v>78289</v>
      </c>
      <c r="J32" s="299">
        <v>78289</v>
      </c>
      <c r="K32" s="299">
        <v>78289</v>
      </c>
      <c r="L32" s="299">
        <v>78289</v>
      </c>
      <c r="M32" s="299">
        <v>78289</v>
      </c>
      <c r="N32" s="299">
        <v>78289</v>
      </c>
      <c r="O32" s="299">
        <v>78289</v>
      </c>
    </row>
    <row r="33" outlineLevel="2" collapsed="1" hidden="1">
      <c r="B33" s="300" t="s">
        <v>29</v>
      </c>
      <c r="C33" s="299"/>
      <c r="D33" s="299">
        <v>27.131899184965086</v>
      </c>
      <c r="E33" s="299">
        <v>27.648449797615573</v>
      </c>
      <c r="F33" s="299">
        <v>28.053836093070927</v>
      </c>
      <c r="G33" s="299">
        <v>28.291177575342815</v>
      </c>
      <c r="H33" s="299">
        <v>28.632429681442609</v>
      </c>
      <c r="I33" s="299">
        <v>29.137681780418919</v>
      </c>
      <c r="J33" s="299">
        <v>29.734304200690485</v>
      </c>
      <c r="K33" s="299">
        <v>30.219623708816094</v>
      </c>
      <c r="L33" s="299">
        <v>30.496484629001568</v>
      </c>
      <c r="M33" s="299">
        <v>30.861032739481381</v>
      </c>
      <c r="N33" s="299">
        <v>31.171497976015168</v>
      </c>
      <c r="O33" s="299">
        <v>31.67266193106915</v>
      </c>
    </row>
    <row r="34" outlineLevel="2" collapsed="1" hidden="1">
      <c r="B34" s="298" t="s">
        <v>23</v>
      </c>
      <c r="C34" s="299"/>
      <c r="D34" s="299">
        <v>351.23984331073808</v>
      </c>
      <c r="E34" s="299">
        <v>347.59181110556841</v>
      </c>
      <c r="F34" s="299">
        <v>343.67902873478192</v>
      </c>
      <c r="G34" s="299">
        <v>339.94724454181659</v>
      </c>
      <c r="H34" s="299">
        <v>336.15885893105269</v>
      </c>
      <c r="I34" s="299">
        <v>332.56353774706054</v>
      </c>
      <c r="J34" s="299">
        <v>329.10325705951351</v>
      </c>
      <c r="K34" s="299">
        <v>325.89334752523069</v>
      </c>
      <c r="L34" s="299">
        <v>322.659555999648</v>
      </c>
      <c r="M34" s="299">
        <v>319.76753653934423</v>
      </c>
      <c r="N34" s="299">
        <v>316.62981467160233</v>
      </c>
      <c r="O34" s="299">
        <v>313.678544385797</v>
      </c>
    </row>
    <row r="35" outlineLevel="2" collapsed="1" hidden="1">
      <c r="B35" s="300" t="s">
        <v>30</v>
      </c>
      <c r="C35" s="299"/>
      <c r="D35" s="299">
        <v>12.855648361895709</v>
      </c>
      <c r="E35" s="299">
        <v>12.841043694778183</v>
      </c>
      <c r="F35" s="299">
        <v>12.826648068819495</v>
      </c>
      <c r="G35" s="299">
        <v>12.812458970459861</v>
      </c>
      <c r="H35" s="299">
        <v>12.798473904161417</v>
      </c>
      <c r="I35" s="299">
        <v>12.784690413495882</v>
      </c>
      <c r="J35" s="299">
        <v>12.771106061216202</v>
      </c>
      <c r="K35" s="299">
        <v>12.757718446817643</v>
      </c>
      <c r="L35" s="299">
        <v>12.744525189289893</v>
      </c>
      <c r="M35" s="299">
        <v>12.731523932023427</v>
      </c>
      <c r="N35" s="299">
        <v>12.718712358949018</v>
      </c>
      <c r="O35" s="299">
        <v>12.70608816471432</v>
      </c>
    </row>
    <row r="36" outlineLevel="2" collapsed="1" hidden="1">
      <c r="B36" s="300" t="s">
        <v>31</v>
      </c>
      <c r="C36" s="301"/>
      <c r="D36" s="301">
        <v>4.9678694701800712</v>
      </c>
      <c r="E36" s="301">
        <v>4.9040354784138689</v>
      </c>
      <c r="F36" s="301">
        <v>4.8378473498199384</v>
      </c>
      <c r="G36" s="301">
        <v>4.7770092907019954</v>
      </c>
      <c r="H36" s="301">
        <v>4.7137109312870527</v>
      </c>
      <c r="I36" s="301">
        <v>4.6508580663946395</v>
      </c>
      <c r="J36" s="301">
        <v>4.5886745702536453</v>
      </c>
      <c r="K36" s="301">
        <v>4.5320347504719374</v>
      </c>
      <c r="L36" s="301">
        <v>4.4782240882470807</v>
      </c>
      <c r="M36" s="301">
        <v>4.4283079942244177</v>
      </c>
      <c r="N36" s="301">
        <v>4.3754547897495772</v>
      </c>
      <c r="O36" s="301">
        <v>4.32253648591339</v>
      </c>
    </row>
    <row r="37" outlineLevel="2" collapsed="1" hidden="1">
      <c r="B37" s="300" t="s">
        <v>32</v>
      </c>
      <c r="C37" s="299"/>
      <c r="D37" s="299">
        <v>2023.6035591047769</v>
      </c>
      <c r="E37" s="299">
        <v>2159.5497596074661</v>
      </c>
      <c r="F37" s="299">
        <v>2100.4149205926005</v>
      </c>
      <c r="G37" s="299">
        <v>2143.8146230190182</v>
      </c>
      <c r="H37" s="299">
        <v>2078.4186714562379</v>
      </c>
      <c r="I37" s="299">
        <v>2033.2979334722998</v>
      </c>
      <c r="J37" s="299">
        <v>1945.2972151300428</v>
      </c>
      <c r="K37" s="299">
        <v>1980.1349366504578</v>
      </c>
      <c r="L37" s="299">
        <v>1847.7660401087389</v>
      </c>
      <c r="M37" s="299">
        <v>1994.1767087883297</v>
      </c>
      <c r="N37" s="299">
        <v>1939.1086751013243</v>
      </c>
      <c r="O37" s="299">
        <v>1943.8405824724835</v>
      </c>
    </row>
    <row r="38" outlineLevel="2" collapsed="1" hidden="1">
      <c r="B38" s="300" t="s">
        <v>33</v>
      </c>
      <c r="C38" s="299"/>
      <c r="D38" s="299">
        <v>635.80564480339842</v>
      </c>
      <c r="E38" s="299">
        <v>644.69572053153206</v>
      </c>
      <c r="F38" s="299">
        <v>653.7352424793113</v>
      </c>
      <c r="G38" s="299">
        <v>662.93688474347823</v>
      </c>
      <c r="H38" s="299">
        <v>672.29763955021883</v>
      </c>
      <c r="I38" s="299">
        <v>681.82861858888953</v>
      </c>
      <c r="J38" s="299">
        <v>691.533308747378</v>
      </c>
      <c r="K38" s="299">
        <v>701.41601705306937</v>
      </c>
      <c r="L38" s="299">
        <v>711.470537737486</v>
      </c>
      <c r="M38" s="299">
        <v>721.71620641173047</v>
      </c>
      <c r="N38" s="299">
        <v>732.12488841560946</v>
      </c>
      <c r="O38" s="299">
        <v>742.72307115755439</v>
      </c>
    </row>
    <row r="39" outlineLevel="2" collapsed="1" hidden="1">
      <c r="B39" s="300" t="s">
        <v>34</v>
      </c>
      <c r="C39" s="299"/>
      <c r="D39" s="299">
        <v>991.72511205091973</v>
      </c>
      <c r="E39" s="299">
        <v>1121.1486932018827</v>
      </c>
      <c r="F39" s="299">
        <v>1055.87960506704</v>
      </c>
      <c r="G39" s="299">
        <v>1093.2168756185813</v>
      </c>
      <c r="H39" s="299">
        <v>1021.3929340446374</v>
      </c>
      <c r="I39" s="299">
        <v>969.06670307092929</v>
      </c>
      <c r="J39" s="299">
        <v>873.29784284023663</v>
      </c>
      <c r="K39" s="299">
        <v>900.2077324124682</v>
      </c>
      <c r="L39" s="299">
        <v>760.28218322564908</v>
      </c>
      <c r="M39" s="299">
        <v>898.38061667872466</v>
      </c>
      <c r="N39" s="299">
        <v>835.21687166930258</v>
      </c>
      <c r="O39" s="299">
        <v>830.9956734853273</v>
      </c>
    </row>
    <row r="40" outlineLevel="2" collapsed="1" hidden="1">
      <c r="B40" s="300" t="s">
        <v>35</v>
      </c>
      <c r="C40" s="299"/>
      <c r="D40" s="299">
        <v>57.688607301616351</v>
      </c>
      <c r="E40" s="299">
        <v>58.954578463260873</v>
      </c>
      <c r="F40" s="299">
        <v>59.94769238028654</v>
      </c>
      <c r="G40" s="299">
        <v>60.526077085601692</v>
      </c>
      <c r="H40" s="299">
        <v>61.367712834490519</v>
      </c>
      <c r="I40" s="299">
        <v>62.623764478916527</v>
      </c>
      <c r="J40" s="299">
        <v>64.133912544131192</v>
      </c>
      <c r="K40" s="299">
        <v>65.375558106507327</v>
      </c>
      <c r="L40" s="299">
        <v>66.098288335246082</v>
      </c>
      <c r="M40" s="299">
        <v>67.043873090554541</v>
      </c>
      <c r="N40" s="299">
        <v>67.855812703758943</v>
      </c>
      <c r="O40" s="299">
        <v>69.149381608518837</v>
      </c>
    </row>
    <row r="41" outlineLevel="2" collapsed="1" hidden="1">
      <c r="B41" s="300" t="s">
        <v>36</v>
      </c>
      <c r="C41" s="299"/>
      <c r="D41" s="299">
        <v>76576.648736660092</v>
      </c>
      <c r="E41" s="299">
        <v>76436.55255800685</v>
      </c>
      <c r="F41" s="299">
        <v>76491.38362398195</v>
      </c>
      <c r="G41" s="299">
        <v>76444.0289849805</v>
      </c>
      <c r="H41" s="299">
        <v>76505.30928388772</v>
      </c>
      <c r="I41" s="299">
        <v>76546.343232079962</v>
      </c>
      <c r="J41" s="299">
        <v>76630.300631668244</v>
      </c>
      <c r="K41" s="299">
        <v>76591.78106871694</v>
      </c>
      <c r="L41" s="299">
        <v>76720.652506074519</v>
      </c>
      <c r="M41" s="299">
        <v>76570.998271080316</v>
      </c>
      <c r="N41" s="299">
        <v>76622.630929232284</v>
      </c>
      <c r="O41" s="299">
        <v>76614.459211818044</v>
      </c>
    </row>
    <row r="42" outlineLevel="2" collapsed="1" hidden="1">
      <c r="B42" s="300" t="s">
        <v>37</v>
      </c>
      <c r="C42" s="299"/>
      <c r="D42" s="299">
        <v>1712.3512633398827</v>
      </c>
      <c r="E42" s="299">
        <v>1852.4474419931435</v>
      </c>
      <c r="F42" s="299">
        <v>1797.6163760180384</v>
      </c>
      <c r="G42" s="299">
        <v>1844.9710150195178</v>
      </c>
      <c r="H42" s="299">
        <v>1783.690716112274</v>
      </c>
      <c r="I42" s="299">
        <v>1742.6567679200257</v>
      </c>
      <c r="J42" s="299">
        <v>1658.6993683317494</v>
      </c>
      <c r="K42" s="299">
        <v>1697.2189312830478</v>
      </c>
      <c r="L42" s="299">
        <v>1568.3474939254813</v>
      </c>
      <c r="M42" s="299">
        <v>1718.0017289196653</v>
      </c>
      <c r="N42" s="299">
        <v>1666.3690707677226</v>
      </c>
      <c r="O42" s="299">
        <v>1674.5407881819624</v>
      </c>
    </row>
    <row r="43" outlineLevel="2" collapsed="1" hidden="1">
      <c r="B43" s="300" t="s">
        <v>38</v>
      </c>
      <c r="C43" s="301"/>
      <c r="D43" s="301">
        <v>2.9601435031021559</v>
      </c>
      <c r="E43" s="301">
        <v>2.961229831157953</v>
      </c>
      <c r="F43" s="301">
        <v>2.9562464990297022</v>
      </c>
      <c r="G43" s="301">
        <v>2.9550485449113935</v>
      </c>
      <c r="H43" s="301">
        <v>2.949095135325646</v>
      </c>
      <c r="I43" s="301">
        <v>2.9433858967398949</v>
      </c>
      <c r="J43" s="301">
        <v>2.9431428698038649</v>
      </c>
      <c r="K43" s="301">
        <v>2.950963148728317</v>
      </c>
      <c r="L43" s="301">
        <v>2.9499887444108284</v>
      </c>
      <c r="M43" s="301">
        <v>2.9736184604555143</v>
      </c>
      <c r="N43" s="301">
        <v>2.98400576930852</v>
      </c>
      <c r="O43" s="301">
        <v>3.0014860803529766</v>
      </c>
    </row>
    <row r="44" outlineLevel="2" collapsed="1" hidden="1">
      <c r="B44" s="294" t="s">
        <v>39</v>
      </c>
    </row>
    <row r="45" outlineLevel="2" collapsed="1" hidden="1">
      <c r="B45" s="295" t="s">
        <v>26</v>
      </c>
      <c r="C45" s="283"/>
      <c r="D45" s="283">
        <v>9000.0000000000109</v>
      </c>
      <c r="E45" s="283">
        <v>9000.0000000000109</v>
      </c>
      <c r="F45" s="283">
        <v>9000.0000000000109</v>
      </c>
      <c r="G45" s="283">
        <v>9000.0000000000109</v>
      </c>
      <c r="H45" s="283">
        <v>9000.0000000000109</v>
      </c>
      <c r="I45" s="283">
        <v>9000.0000000000109</v>
      </c>
      <c r="J45" s="283">
        <v>9000.0000000000109</v>
      </c>
      <c r="K45" s="283">
        <v>9000.0000000000109</v>
      </c>
      <c r="L45" s="283">
        <v>9000.0000000000109</v>
      </c>
      <c r="M45" s="283">
        <v>9000.0000000000109</v>
      </c>
      <c r="N45" s="283">
        <v>9000.0000000000109</v>
      </c>
      <c r="O45" s="283">
        <v>9000.0000000000109</v>
      </c>
    </row>
    <row r="46" outlineLevel="2" collapsed="1" hidden="1">
      <c r="B46" s="296" t="s">
        <v>27</v>
      </c>
      <c r="C46" s="283"/>
      <c r="D46" s="283">
        <v>0</v>
      </c>
      <c r="E46" s="283">
        <v>0</v>
      </c>
      <c r="F46" s="283">
        <v>0</v>
      </c>
      <c r="G46" s="283">
        <v>0</v>
      </c>
      <c r="H46" s="283">
        <v>0</v>
      </c>
      <c r="I46" s="283">
        <v>0</v>
      </c>
      <c r="J46" s="283">
        <v>0</v>
      </c>
      <c r="K46" s="283">
        <v>0</v>
      </c>
      <c r="L46" s="283">
        <v>0</v>
      </c>
      <c r="M46" s="283">
        <v>0</v>
      </c>
      <c r="N46" s="283">
        <v>0</v>
      </c>
      <c r="O46" s="283">
        <v>0</v>
      </c>
    </row>
    <row r="47" outlineLevel="2" collapsed="1" hidden="1">
      <c r="B47" s="296" t="s">
        <v>28</v>
      </c>
      <c r="C47" s="283"/>
      <c r="D47" s="283">
        <v>0.21231755668205146</v>
      </c>
      <c r="E47" s="283">
        <v>0.22421314390896543</v>
      </c>
      <c r="F47" s="283">
        <v>0.22742664917786332</v>
      </c>
      <c r="G47" s="283">
        <v>0.22640358109749761</v>
      </c>
      <c r="H47" s="283">
        <v>0.23182826958283284</v>
      </c>
      <c r="I47" s="283">
        <v>0.23445866659381565</v>
      </c>
      <c r="J47" s="283">
        <v>0.24168939412764856</v>
      </c>
      <c r="K47" s="283">
        <v>0.25304156710431186</v>
      </c>
      <c r="L47" s="283">
        <v>0.25014854513532536</v>
      </c>
      <c r="M47" s="283">
        <v>0.2582670083843614</v>
      </c>
      <c r="N47" s="283">
        <v>0.26385731812541868</v>
      </c>
      <c r="O47" s="283">
        <v>0.27084673847123641</v>
      </c>
    </row>
    <row r="48" outlineLevel="2" collapsed="1" hidden="1">
      <c r="B48" s="295" t="s">
        <v>22</v>
      </c>
      <c r="C48" s="283"/>
      <c r="D48" s="283">
        <v>9000.0000000000109</v>
      </c>
      <c r="E48" s="283">
        <v>9000.0000000000109</v>
      </c>
      <c r="F48" s="283">
        <v>9000.0000000000109</v>
      </c>
      <c r="G48" s="283">
        <v>9000.0000000000109</v>
      </c>
      <c r="H48" s="283">
        <v>9000.0000000000109</v>
      </c>
      <c r="I48" s="283">
        <v>9000.0000000000109</v>
      </c>
      <c r="J48" s="283">
        <v>9000.0000000000109</v>
      </c>
      <c r="K48" s="283">
        <v>9000.0000000000109</v>
      </c>
      <c r="L48" s="283">
        <v>9000.0000000000109</v>
      </c>
      <c r="M48" s="283">
        <v>9000.0000000000109</v>
      </c>
      <c r="N48" s="283">
        <v>9000.0000000000109</v>
      </c>
      <c r="O48" s="283">
        <v>9000.0000000000109</v>
      </c>
    </row>
    <row r="49" outlineLevel="2" collapsed="1" hidden="1">
      <c r="B49" s="296" t="s">
        <v>29</v>
      </c>
      <c r="C49" s="283"/>
      <c r="D49" s="283">
        <v>0.21231755668205146</v>
      </c>
      <c r="E49" s="283">
        <v>0.22421314390896543</v>
      </c>
      <c r="F49" s="283">
        <v>0.22742664917786332</v>
      </c>
      <c r="G49" s="283">
        <v>0.22640358109749761</v>
      </c>
      <c r="H49" s="283">
        <v>0.23182826958283284</v>
      </c>
      <c r="I49" s="283">
        <v>0.23445866659381565</v>
      </c>
      <c r="J49" s="283">
        <v>0.24168939412764856</v>
      </c>
      <c r="K49" s="283">
        <v>0.25304156710431186</v>
      </c>
      <c r="L49" s="283">
        <v>0.25014854513532536</v>
      </c>
      <c r="M49" s="283">
        <v>0.2582670083843614</v>
      </c>
      <c r="N49" s="283">
        <v>0.26385731812541868</v>
      </c>
      <c r="O49" s="283">
        <v>0.27084673847123641</v>
      </c>
    </row>
    <row r="50" outlineLevel="2" collapsed="1" hidden="1">
      <c r="B50" s="295" t="s">
        <v>23</v>
      </c>
      <c r="C50" s="283"/>
      <c r="D50" s="283">
        <v>16.422459603484285</v>
      </c>
      <c r="E50" s="283">
        <v>4.1665140793460127</v>
      </c>
      <c r="F50" s="283">
        <v>27.89556364876778</v>
      </c>
      <c r="G50" s="283">
        <v>16.0354442115519</v>
      </c>
      <c r="H50" s="283">
        <v>4.175340164236486</v>
      </c>
      <c r="I50" s="283">
        <v>28.300065373007083</v>
      </c>
      <c r="J50" s="283">
        <v>16.439964280721163</v>
      </c>
      <c r="K50" s="283">
        <v>16.442980882009827</v>
      </c>
      <c r="L50" s="283">
        <v>16.050686706441677</v>
      </c>
      <c r="M50" s="283">
        <v>4.1904287345461082</v>
      </c>
      <c r="N50" s="283">
        <v>28.315183732406869</v>
      </c>
      <c r="O50" s="283">
        <v>16.455268812799929</v>
      </c>
    </row>
    <row r="51" outlineLevel="2" collapsed="1" hidden="1">
      <c r="B51" s="296" t="s">
        <v>31</v>
      </c>
      <c r="C51" s="297"/>
      <c r="D51" s="297">
        <v>2.1613522729069614</v>
      </c>
      <c r="E51" s="297">
        <v>0.52564012472493893</v>
      </c>
      <c r="F51" s="297">
        <v>3.6890849332786511</v>
      </c>
      <c r="G51" s="297">
        <v>2.1078720840605847</v>
      </c>
      <c r="H51" s="297">
        <v>0.52580158595381976</v>
      </c>
      <c r="I51" s="297">
        <v>3.7420808941884314</v>
      </c>
      <c r="J51" s="297">
        <v>2.1597699848791327</v>
      </c>
      <c r="K51" s="297">
        <v>2.1586585753207324</v>
      </c>
      <c r="L51" s="297">
        <v>2.1067384215075107</v>
      </c>
      <c r="M51" s="297">
        <v>0.52428823015489889</v>
      </c>
      <c r="N51" s="297">
        <v>3.7401768552375221</v>
      </c>
      <c r="O51" s="297">
        <v>2.1579229432438232</v>
      </c>
    </row>
    <row r="52" outlineLevel="2" collapsed="1" hidden="1">
      <c r="B52" s="296" t="s">
        <v>32</v>
      </c>
      <c r="C52" s="283"/>
      <c r="D52" s="283">
        <v>28.179185736962935</v>
      </c>
      <c r="E52" s="283">
        <v>16.903970173667958</v>
      </c>
      <c r="F52" s="283">
        <v>40.938447524865232</v>
      </c>
      <c r="G52" s="283">
        <v>29.149037908689358</v>
      </c>
      <c r="H52" s="283">
        <v>17.455572420407442</v>
      </c>
      <c r="I52" s="283">
        <v>40.9951057610431</v>
      </c>
      <c r="J52" s="283">
        <v>28.962002066870081</v>
      </c>
      <c r="K52" s="283">
        <v>29.147584640533633</v>
      </c>
      <c r="L52" s="283">
        <v>27.5762931723803</v>
      </c>
      <c r="M52" s="283">
        <v>16.861166863216873</v>
      </c>
      <c r="N52" s="283">
        <v>40.991172048106947</v>
      </c>
      <c r="O52" s="283">
        <v>29.148799951779381</v>
      </c>
    </row>
    <row r="53" outlineLevel="2" collapsed="1" hidden="1">
      <c r="B53" s="296" t="s">
        <v>33</v>
      </c>
      <c r="C53" s="283"/>
      <c r="D53" s="283">
        <v>4.9564867398398444</v>
      </c>
      <c r="E53" s="283">
        <v>4.970415695406599</v>
      </c>
      <c r="F53" s="283">
        <v>4.983094192166809</v>
      </c>
      <c r="G53" s="283">
        <v>4.9951639298026365</v>
      </c>
      <c r="H53" s="283">
        <v>5.0072481229076109</v>
      </c>
      <c r="I53" s="283">
        <v>5.0190089830989395</v>
      </c>
      <c r="J53" s="283">
        <v>5.0313900521729638</v>
      </c>
      <c r="K53" s="283">
        <v>5.0436452813473309</v>
      </c>
      <c r="L53" s="283">
        <v>5.0557376269082814</v>
      </c>
      <c r="M53" s="283">
        <v>5.0698588595112719</v>
      </c>
      <c r="N53" s="283">
        <v>5.0828765368819955</v>
      </c>
      <c r="O53" s="283">
        <v>5.0956988096851674</v>
      </c>
    </row>
    <row r="54" outlineLevel="2" collapsed="1" hidden="1">
      <c r="B54" s="296" t="s">
        <v>34</v>
      </c>
      <c r="C54" s="283"/>
      <c r="D54" s="283">
        <v>6.2672163102703413</v>
      </c>
      <c r="E54" s="283">
        <v>7.2028888053006819</v>
      </c>
      <c r="F54" s="283">
        <v>7.4866260354327512</v>
      </c>
      <c r="G54" s="283">
        <v>7.5469779831390529</v>
      </c>
      <c r="H54" s="283">
        <v>7.6865516579285433</v>
      </c>
      <c r="I54" s="283">
        <v>7.0823613686285576</v>
      </c>
      <c r="J54" s="283">
        <v>6.8778538732353258</v>
      </c>
      <c r="K54" s="283">
        <v>7.0178361789925425</v>
      </c>
      <c r="L54" s="283">
        <v>5.8334622456950909</v>
      </c>
      <c r="M54" s="283">
        <v>6.9422657594472268</v>
      </c>
      <c r="N54" s="283">
        <v>6.9186429077746867</v>
      </c>
      <c r="O54" s="283">
        <v>6.9044291644001312</v>
      </c>
    </row>
    <row r="55" outlineLevel="2" collapsed="1" hidden="1">
      <c r="B55" s="296" t="s">
        <v>35</v>
      </c>
      <c r="C55" s="283"/>
      <c r="D55" s="283">
        <v>0.53302308336847</v>
      </c>
      <c r="E55" s="283">
        <v>0.5641515936146686</v>
      </c>
      <c r="F55" s="283">
        <v>0.57316364849789814</v>
      </c>
      <c r="G55" s="283">
        <v>0.57145178419576936</v>
      </c>
      <c r="H55" s="283">
        <v>0.58643247533480292</v>
      </c>
      <c r="I55" s="283">
        <v>0.59367003630851689</v>
      </c>
      <c r="J55" s="283">
        <v>0.61279386074063358</v>
      </c>
      <c r="K55" s="283">
        <v>0.64312229818393485</v>
      </c>
      <c r="L55" s="283">
        <v>0.63640659333524718</v>
      </c>
      <c r="M55" s="283">
        <v>0.6586135097122604</v>
      </c>
      <c r="N55" s="283">
        <v>0.674468871043389</v>
      </c>
      <c r="O55" s="283">
        <v>0.69340316489414644</v>
      </c>
    </row>
    <row r="56" outlineLevel="2" collapsed="1" hidden="1">
      <c r="B56" s="296" t="s">
        <v>36</v>
      </c>
      <c r="C56" s="283"/>
      <c r="D56" s="283">
        <v>8988.0309563098854</v>
      </c>
      <c r="E56" s="283">
        <v>8987.03833076179</v>
      </c>
      <c r="F56" s="283">
        <v>8986.7296894747942</v>
      </c>
      <c r="G56" s="283">
        <v>8986.6600027217919</v>
      </c>
      <c r="H56" s="283">
        <v>8986.4879394742256</v>
      </c>
      <c r="I56" s="283">
        <v>8987.0705009453977</v>
      </c>
      <c r="J56" s="283">
        <v>8987.2362728197331</v>
      </c>
      <c r="K56" s="283">
        <v>8987.0423546743659</v>
      </c>
      <c r="L56" s="283">
        <v>8988.22424498893</v>
      </c>
      <c r="M56" s="283">
        <v>8987.0709948629137</v>
      </c>
      <c r="N56" s="283">
        <v>8987.0601543662469</v>
      </c>
      <c r="O56" s="283">
        <v>8987.0356221225538</v>
      </c>
    </row>
    <row r="57" outlineLevel="2" collapsed="1" hidden="1">
      <c r="B57" s="296" t="s">
        <v>40</v>
      </c>
      <c r="C57" s="283"/>
      <c r="D57" s="283">
        <v>11.969043690125691</v>
      </c>
      <c r="E57" s="283">
        <v>12.961669238219271</v>
      </c>
      <c r="F57" s="283">
        <v>13.270310525216162</v>
      </c>
      <c r="G57" s="283">
        <v>13.339997278218158</v>
      </c>
      <c r="H57" s="283">
        <v>13.512060525784968</v>
      </c>
      <c r="I57" s="283">
        <v>12.929499054610963</v>
      </c>
      <c r="J57" s="283">
        <v>12.763727180277463</v>
      </c>
      <c r="K57" s="283">
        <v>12.957645325643941</v>
      </c>
      <c r="L57" s="283">
        <v>11.775755011078436</v>
      </c>
      <c r="M57" s="283">
        <v>12.929005137096391</v>
      </c>
      <c r="N57" s="283">
        <v>12.939845633763355</v>
      </c>
      <c r="O57" s="283">
        <v>12.96437787745637</v>
      </c>
    </row>
    <row r="58" outlineLevel="2" collapsed="1" hidden="1">
      <c r="B58" s="296" t="s">
        <v>41</v>
      </c>
      <c r="C58" s="297"/>
      <c r="D58" s="297">
        <v>3.0141287400000003</v>
      </c>
      <c r="E58" s="297">
        <v>3.0184244879999995</v>
      </c>
      <c r="F58" s="297">
        <v>3.0223965624000004</v>
      </c>
      <c r="G58" s="297">
        <v>3.0270596796</v>
      </c>
      <c r="H58" s="297">
        <v>3.0322622376</v>
      </c>
      <c r="I58" s="297">
        <v>3.0368789268000005</v>
      </c>
      <c r="J58" s="297">
        <v>3.0424070448000005</v>
      </c>
      <c r="K58" s="297">
        <v>3.0480302244</v>
      </c>
      <c r="L58" s="297">
        <v>3.0537971232</v>
      </c>
      <c r="M58" s="297">
        <v>3.0604516896000002</v>
      </c>
      <c r="N58" s="297">
        <v>3.066060414</v>
      </c>
      <c r="O58" s="297">
        <v>3.0727359228</v>
      </c>
    </row>
    <row r="59" outlineLevel="2" collapsed="1" hidden="1">
      <c r="B59" s="294" t="s">
        <v>42</v>
      </c>
    </row>
    <row r="60" outlineLevel="2" collapsed="1" hidden="1">
      <c r="B60" s="298" t="s">
        <v>22</v>
      </c>
      <c r="C60" s="299"/>
      <c r="D60" s="299">
        <v>2246</v>
      </c>
      <c r="E60" s="299">
        <v>2246</v>
      </c>
      <c r="F60" s="299">
        <v>2246</v>
      </c>
      <c r="G60" s="299">
        <v>2246</v>
      </c>
      <c r="H60" s="299">
        <v>2246</v>
      </c>
      <c r="I60" s="299">
        <v>2246</v>
      </c>
      <c r="J60" s="299">
        <v>2246</v>
      </c>
      <c r="K60" s="299">
        <v>2246</v>
      </c>
      <c r="L60" s="299">
        <v>2246</v>
      </c>
      <c r="M60" s="299">
        <v>2246</v>
      </c>
      <c r="N60" s="299">
        <v>2246</v>
      </c>
      <c r="O60" s="299">
        <v>2246</v>
      </c>
    </row>
    <row r="61" outlineLevel="2" collapsed="1" hidden="1">
      <c r="B61" s="298" t="s">
        <v>23</v>
      </c>
      <c r="C61" s="299"/>
      <c r="D61" s="299">
        <v>0</v>
      </c>
      <c r="E61" s="299">
        <v>0</v>
      </c>
      <c r="F61" s="299">
        <v>0</v>
      </c>
      <c r="G61" s="299">
        <v>0</v>
      </c>
      <c r="H61" s="299">
        <v>0</v>
      </c>
      <c r="I61" s="299">
        <v>0</v>
      </c>
      <c r="J61" s="299">
        <v>0</v>
      </c>
      <c r="K61" s="299">
        <v>0</v>
      </c>
      <c r="L61" s="299">
        <v>0</v>
      </c>
      <c r="M61" s="299">
        <v>0</v>
      </c>
      <c r="N61" s="299">
        <v>0</v>
      </c>
      <c r="O61" s="299">
        <v>0</v>
      </c>
    </row>
    <row r="62" outlineLevel="1"/>
    <row r="63" outlineLevel="1">
      <c r="B63" s="292" t="s">
        <v>43</v>
      </c>
    </row>
    <row r="64" outlineLevel="1">
      <c r="B64" s="293" t="s">
        <v>19</v>
      </c>
      <c r="C64" s="283"/>
      <c r="D64" s="283">
        <v>88348</v>
      </c>
      <c r="E64" s="283">
        <v>88348</v>
      </c>
      <c r="F64" s="283">
        <v>88348</v>
      </c>
      <c r="G64" s="283">
        <v>88348</v>
      </c>
      <c r="H64" s="283">
        <v>88348</v>
      </c>
      <c r="I64" s="283">
        <v>88348</v>
      </c>
      <c r="J64" s="283">
        <v>88348</v>
      </c>
      <c r="K64" s="283">
        <v>88348</v>
      </c>
      <c r="L64" s="283">
        <v>88348</v>
      </c>
      <c r="M64" s="283">
        <v>88348</v>
      </c>
      <c r="N64" s="283">
        <v>88348</v>
      </c>
      <c r="O64" s="283">
        <v>88348</v>
      </c>
    </row>
    <row r="65" outlineLevel="1">
      <c r="B65" s="293" t="s">
        <v>20</v>
      </c>
      <c r="C65" s="282"/>
      <c r="D65" s="282">
        <v>73.2909561494006</v>
      </c>
      <c r="E65" s="282">
        <v>73.7202081351724</v>
      </c>
      <c r="F65" s="282">
        <v>74.1617602388942</v>
      </c>
      <c r="G65" s="282">
        <v>74.6350979397393</v>
      </c>
      <c r="H65" s="282">
        <v>75.0281305627199</v>
      </c>
      <c r="I65" s="282">
        <v>75.3607928350613</v>
      </c>
      <c r="J65" s="282">
        <v>75.6645756906531</v>
      </c>
      <c r="K65" s="282">
        <v>75.9586668496385</v>
      </c>
      <c r="L65" s="282">
        <v>76.2610857126452</v>
      </c>
      <c r="M65" s="282">
        <v>76.623284337877</v>
      </c>
      <c r="N65" s="282">
        <v>77.1178801951932</v>
      </c>
      <c r="O65" s="282">
        <v>77.7671898719325</v>
      </c>
    </row>
    <row r="66" outlineLevel="2" collapsed="1" hidden="1">
      <c r="B66" s="294" t="s">
        <v>44</v>
      </c>
    </row>
    <row r="67" outlineLevel="2" collapsed="1" hidden="1">
      <c r="B67" s="295" t="s">
        <v>22</v>
      </c>
      <c r="C67" s="283"/>
      <c r="D67" s="283">
        <v>30721</v>
      </c>
      <c r="E67" s="283">
        <v>30721</v>
      </c>
      <c r="F67" s="283">
        <v>30721</v>
      </c>
      <c r="G67" s="283">
        <v>30721</v>
      </c>
      <c r="H67" s="283">
        <v>30721</v>
      </c>
      <c r="I67" s="283">
        <v>30721</v>
      </c>
      <c r="J67" s="283">
        <v>30721</v>
      </c>
      <c r="K67" s="283">
        <v>30721</v>
      </c>
      <c r="L67" s="283">
        <v>30721</v>
      </c>
      <c r="M67" s="283">
        <v>30721</v>
      </c>
      <c r="N67" s="283">
        <v>30721</v>
      </c>
      <c r="O67" s="283">
        <v>30721</v>
      </c>
    </row>
    <row r="68" outlineLevel="2" collapsed="1" hidden="1">
      <c r="B68" s="295" t="s">
        <v>23</v>
      </c>
      <c r="C68" s="283"/>
      <c r="D68" s="283">
        <v>48.500734450179259</v>
      </c>
      <c r="E68" s="283">
        <v>48.444644499637725</v>
      </c>
      <c r="F68" s="283">
        <v>48.413108113489706</v>
      </c>
      <c r="G68" s="283">
        <v>48.423196861555581</v>
      </c>
      <c r="H68" s="283">
        <v>48.361632607181789</v>
      </c>
      <c r="I68" s="283">
        <v>48.247708116416952</v>
      </c>
      <c r="J68" s="283">
        <v>48.11253813617548</v>
      </c>
      <c r="K68" s="283">
        <v>47.97520660919097</v>
      </c>
      <c r="L68" s="283">
        <v>47.853736842808956</v>
      </c>
      <c r="M68" s="283">
        <v>47.783552217473215</v>
      </c>
      <c r="N68" s="283">
        <v>47.841852163757295</v>
      </c>
      <c r="O68" s="283">
        <v>48.062806389754435</v>
      </c>
    </row>
    <row r="69" outlineLevel="2" collapsed="1" hidden="1">
      <c r="B69" s="296" t="s">
        <v>30</v>
      </c>
      <c r="C69" s="283"/>
      <c r="D69" s="283">
        <v>5.3761749991453529</v>
      </c>
      <c r="E69" s="283">
        <v>5.3761750023056587</v>
      </c>
      <c r="F69" s="283">
        <v>5.3761750021488943</v>
      </c>
      <c r="G69" s="283">
        <v>5.3761749964240018</v>
      </c>
      <c r="H69" s="283">
        <v>5.3761750029365256</v>
      </c>
      <c r="I69" s="283">
        <v>5.376175003014156</v>
      </c>
      <c r="J69" s="283">
        <v>5.3761750004094022</v>
      </c>
      <c r="K69" s="283">
        <v>5.3761750020802657</v>
      </c>
      <c r="L69" s="283">
        <v>5.3761749983990921</v>
      </c>
      <c r="M69" s="283">
        <v>5.3761750024884192</v>
      </c>
      <c r="N69" s="283">
        <v>5.3761749985504794</v>
      </c>
      <c r="O69" s="283">
        <v>5.3761749994872536</v>
      </c>
    </row>
    <row r="70" outlineLevel="2" collapsed="1" hidden="1">
      <c r="B70" s="296" t="s">
        <v>31</v>
      </c>
      <c r="C70" s="297"/>
      <c r="D70" s="297">
        <v>1.8944982695945807</v>
      </c>
      <c r="E70" s="297">
        <v>1.8923073272212905</v>
      </c>
      <c r="F70" s="297">
        <v>1.8910754772366669</v>
      </c>
      <c r="G70" s="297">
        <v>1.8914695561299013</v>
      </c>
      <c r="H70" s="297">
        <v>1.8890647807238745</v>
      </c>
      <c r="I70" s="297">
        <v>1.8846147501611386</v>
      </c>
      <c r="J70" s="297">
        <v>1.8793348446798794</v>
      </c>
      <c r="K70" s="297">
        <v>1.8739705065274297</v>
      </c>
      <c r="L70" s="297">
        <v>1.8692257482298997</v>
      </c>
      <c r="M70" s="297">
        <v>1.8664842505441834</v>
      </c>
      <c r="N70" s="297">
        <v>1.868761518066103</v>
      </c>
      <c r="O70" s="297">
        <v>1.8773922615704346</v>
      </c>
    </row>
    <row r="71" outlineLevel="2" collapsed="1" hidden="1">
      <c r="B71" s="296" t="s">
        <v>45</v>
      </c>
      <c r="C71" s="283"/>
      <c r="D71" s="283">
        <v>0</v>
      </c>
      <c r="E71" s="283">
        <v>0</v>
      </c>
      <c r="F71" s="283">
        <v>0</v>
      </c>
      <c r="G71" s="283">
        <v>0</v>
      </c>
      <c r="H71" s="283">
        <v>0</v>
      </c>
      <c r="I71" s="283">
        <v>0</v>
      </c>
      <c r="J71" s="283">
        <v>0</v>
      </c>
      <c r="K71" s="283">
        <v>0</v>
      </c>
      <c r="L71" s="283">
        <v>0</v>
      </c>
      <c r="M71" s="283">
        <v>0</v>
      </c>
      <c r="N71" s="283">
        <v>0</v>
      </c>
      <c r="O71" s="283">
        <v>0</v>
      </c>
    </row>
    <row r="72" outlineLevel="2" collapsed="1" hidden="1">
      <c r="B72" s="296" t="s">
        <v>46</v>
      </c>
      <c r="C72" s="283"/>
      <c r="D72" s="283">
        <v>1880.8438504132889</v>
      </c>
      <c r="E72" s="283">
        <v>1883.04545686562</v>
      </c>
      <c r="F72" s="283">
        <v>1883.4172664133826</v>
      </c>
      <c r="G72" s="283">
        <v>3367.9682536731425</v>
      </c>
      <c r="H72" s="283">
        <v>3369.7696926995241</v>
      </c>
      <c r="I72" s="283">
        <v>3369.2195882018882</v>
      </c>
      <c r="J72" s="283">
        <v>3364.6121821081515</v>
      </c>
      <c r="K72" s="283">
        <v>3365.6919865455143</v>
      </c>
      <c r="L72" s="283">
        <v>3366.4212516501084</v>
      </c>
      <c r="M72" s="283">
        <v>3364.0818726640096</v>
      </c>
      <c r="N72" s="283">
        <v>3367.4873864807614</v>
      </c>
      <c r="O72" s="283">
        <v>3367.2129207027988</v>
      </c>
    </row>
    <row r="73" outlineLevel="2" collapsed="1" hidden="1">
      <c r="B73" s="296" t="s">
        <v>36</v>
      </c>
      <c r="C73" s="283"/>
      <c r="D73" s="283">
        <v>28888.656884043681</v>
      </c>
      <c r="E73" s="283">
        <v>28886.399187633764</v>
      </c>
      <c r="F73" s="283">
        <v>28885.995841705797</v>
      </c>
      <c r="G73" s="283">
        <v>27401.454943184719</v>
      </c>
      <c r="H73" s="283">
        <v>27399.591939912782</v>
      </c>
      <c r="I73" s="283">
        <v>27400.028119909861</v>
      </c>
      <c r="J73" s="283">
        <v>27404.500356031418</v>
      </c>
      <c r="K73" s="283">
        <v>27403.283220060744</v>
      </c>
      <c r="L73" s="283">
        <v>27402.432485195302</v>
      </c>
      <c r="M73" s="283">
        <v>27404.701679558184</v>
      </c>
      <c r="N73" s="283">
        <v>27401.35446568159</v>
      </c>
      <c r="O73" s="283">
        <v>27401.849885679316</v>
      </c>
    </row>
    <row r="74" outlineLevel="2" collapsed="1" hidden="1">
      <c r="B74" s="296" t="s">
        <v>47</v>
      </c>
      <c r="C74" s="283"/>
      <c r="D74" s="283">
        <v>1832.3431159563177</v>
      </c>
      <c r="E74" s="283">
        <v>1834.600812366238</v>
      </c>
      <c r="F74" s="283">
        <v>1835.0041582942038</v>
      </c>
      <c r="G74" s="283">
        <v>3319.5450568152805</v>
      </c>
      <c r="H74" s="283">
        <v>3321.4080600872217</v>
      </c>
      <c r="I74" s="283">
        <v>3320.9718800901405</v>
      </c>
      <c r="J74" s="283">
        <v>3316.4996439685842</v>
      </c>
      <c r="K74" s="283">
        <v>3317.716779939261</v>
      </c>
      <c r="L74" s="283">
        <v>3318.567514804698</v>
      </c>
      <c r="M74" s="283">
        <v>3316.2983204418156</v>
      </c>
      <c r="N74" s="283">
        <v>3319.6455343184111</v>
      </c>
      <c r="O74" s="283">
        <v>3319.150114320686</v>
      </c>
    </row>
    <row r="75" outlineLevel="2" collapsed="1" hidden="1">
      <c r="B75" s="296" t="s">
        <v>48</v>
      </c>
      <c r="C75" s="297"/>
      <c r="D75" s="297">
        <v>2.1118228563044328</v>
      </c>
      <c r="E75" s="297">
        <v>2.0929837108258065</v>
      </c>
      <c r="F75" s="297">
        <v>2.0744054366320084</v>
      </c>
      <c r="G75" s="297">
        <v>2.0397788326100743</v>
      </c>
      <c r="H75" s="297">
        <v>2.02931110508872</v>
      </c>
      <c r="I75" s="297">
        <v>2.0197098415581953</v>
      </c>
      <c r="J75" s="297">
        <v>2.0109571661938435</v>
      </c>
      <c r="K75" s="297">
        <v>2.0029381541208178</v>
      </c>
      <c r="L75" s="297">
        <v>1.9956477441754115</v>
      </c>
      <c r="M75" s="297">
        <v>2.010080128403978</v>
      </c>
      <c r="N75" s="297">
        <v>2.0314430380823838</v>
      </c>
      <c r="O75" s="297">
        <v>2.0589074862010635</v>
      </c>
    </row>
    <row r="76" outlineLevel="2" collapsed="1" hidden="1">
      <c r="B76" s="294" t="s">
        <v>49</v>
      </c>
    </row>
    <row r="77" outlineLevel="2" collapsed="1" hidden="1">
      <c r="B77" s="298" t="s">
        <v>22</v>
      </c>
      <c r="C77" s="299"/>
      <c r="D77" s="299">
        <v>27127</v>
      </c>
      <c r="E77" s="299">
        <v>27127</v>
      </c>
      <c r="F77" s="299">
        <v>27127</v>
      </c>
      <c r="G77" s="299">
        <v>27127</v>
      </c>
      <c r="H77" s="299">
        <v>27127</v>
      </c>
      <c r="I77" s="299">
        <v>27127</v>
      </c>
      <c r="J77" s="299">
        <v>27127</v>
      </c>
      <c r="K77" s="299">
        <v>27127</v>
      </c>
      <c r="L77" s="299">
        <v>27127</v>
      </c>
      <c r="M77" s="299">
        <v>27127</v>
      </c>
      <c r="N77" s="299">
        <v>27127</v>
      </c>
      <c r="O77" s="299">
        <v>27127</v>
      </c>
    </row>
    <row r="78" outlineLevel="2" collapsed="1" hidden="1">
      <c r="B78" s="298" t="s">
        <v>23</v>
      </c>
      <c r="C78" s="299"/>
      <c r="D78" s="299">
        <v>6.7034268135025892</v>
      </c>
      <c r="E78" s="299">
        <v>7.0600876521948566</v>
      </c>
      <c r="F78" s="299">
        <v>7.4066247693395972</v>
      </c>
      <c r="G78" s="299">
        <v>7.7454089850145706</v>
      </c>
      <c r="H78" s="299">
        <v>8.07754906084013</v>
      </c>
      <c r="I78" s="299">
        <v>8.4036220945635112</v>
      </c>
      <c r="J78" s="299">
        <v>8.7239276058276349</v>
      </c>
      <c r="K78" s="299">
        <v>9.0385568339754769</v>
      </c>
      <c r="L78" s="299">
        <v>9.3475033043540563</v>
      </c>
      <c r="M78" s="299">
        <v>9.6616048616814929</v>
      </c>
      <c r="N78" s="299">
        <v>9.9777356928112741</v>
      </c>
      <c r="O78" s="299">
        <v>10.286040168565066</v>
      </c>
    </row>
    <row r="79" outlineLevel="2" collapsed="1" hidden="1">
      <c r="B79" s="300" t="s">
        <v>30</v>
      </c>
      <c r="C79" s="299"/>
      <c r="D79" s="299">
        <v>40.690499999999993</v>
      </c>
      <c r="E79" s="299">
        <v>40.690500000000071</v>
      </c>
      <c r="F79" s="299">
        <v>40.6905</v>
      </c>
      <c r="G79" s="299">
        <v>40.6905</v>
      </c>
      <c r="H79" s="299">
        <v>40.690499999999908</v>
      </c>
      <c r="I79" s="299">
        <v>40.690500000000078</v>
      </c>
      <c r="J79" s="299">
        <v>40.690500000000149</v>
      </c>
      <c r="K79" s="299">
        <v>40.690500000000078</v>
      </c>
      <c r="L79" s="299">
        <v>40.690500000000007</v>
      </c>
      <c r="M79" s="299">
        <v>40.690499999999815</v>
      </c>
      <c r="N79" s="299">
        <v>40.690500000000078</v>
      </c>
      <c r="O79" s="299">
        <v>40.690500000000078</v>
      </c>
    </row>
    <row r="80" outlineLevel="2" collapsed="1" hidden="1">
      <c r="B80" s="300" t="s">
        <v>31</v>
      </c>
      <c r="C80" s="301"/>
      <c r="D80" s="301">
        <v>0.29653526656847817</v>
      </c>
      <c r="E80" s="301">
        <v>0.31231264727518077</v>
      </c>
      <c r="F80" s="301">
        <v>0.32764219129308497</v>
      </c>
      <c r="G80" s="301">
        <v>0.34262877509556844</v>
      </c>
      <c r="H80" s="301">
        <v>0.35732144627154339</v>
      </c>
      <c r="I80" s="301">
        <v>0.37174573353029133</v>
      </c>
      <c r="J80" s="301">
        <v>0.38591488653345973</v>
      </c>
      <c r="K80" s="301">
        <v>0.39983294137835268</v>
      </c>
      <c r="L80" s="301">
        <v>0.4134996116498274</v>
      </c>
      <c r="M80" s="301">
        <v>0.42739432425324553</v>
      </c>
      <c r="N80" s="301">
        <v>0.44137880456274303</v>
      </c>
      <c r="O80" s="301">
        <v>0.45501707532267033</v>
      </c>
    </row>
    <row r="81" outlineLevel="2" collapsed="1" hidden="1">
      <c r="B81" s="300" t="s">
        <v>46</v>
      </c>
      <c r="C81" s="299"/>
      <c r="D81" s="299">
        <v>639.07012908824686</v>
      </c>
      <c r="E81" s="299">
        <v>631.937904337175</v>
      </c>
      <c r="F81" s="299">
        <v>624.82979608869289</v>
      </c>
      <c r="G81" s="299">
        <v>617.62340738557407</v>
      </c>
      <c r="H81" s="299">
        <v>610.359239727092</v>
      </c>
      <c r="I81" s="299">
        <v>603.03650275489952</v>
      </c>
      <c r="J81" s="299">
        <v>595.67495057926533</v>
      </c>
      <c r="K81" s="299">
        <v>588.29034117323829</v>
      </c>
      <c r="L81" s="299">
        <v>580.90476155408237</v>
      </c>
      <c r="M81" s="299">
        <v>574.29017075278182</v>
      </c>
      <c r="N81" s="299">
        <v>568.16233366561</v>
      </c>
      <c r="O81" s="299">
        <v>562.67114195641147</v>
      </c>
    </row>
    <row r="82" outlineLevel="2" collapsed="1" hidden="1">
      <c r="B82" s="300" t="s">
        <v>47</v>
      </c>
      <c r="C82" s="299"/>
      <c r="D82" s="299">
        <v>639.07012908836077</v>
      </c>
      <c r="E82" s="299">
        <v>631.93790433705976</v>
      </c>
      <c r="F82" s="299">
        <v>624.82979608877747</v>
      </c>
      <c r="G82" s="299">
        <v>617.62340738548335</v>
      </c>
      <c r="H82" s="299">
        <v>610.35923972715432</v>
      </c>
      <c r="I82" s="299">
        <v>603.03650275496022</v>
      </c>
      <c r="J82" s="299">
        <v>595.67495057924464</v>
      </c>
      <c r="K82" s="299">
        <v>588.29034117319429</v>
      </c>
      <c r="L82" s="299">
        <v>580.90476155400654</v>
      </c>
      <c r="M82" s="299">
        <v>574.29017075291279</v>
      </c>
      <c r="N82" s="299">
        <v>568.16233366557958</v>
      </c>
      <c r="O82" s="299">
        <v>562.671141956456</v>
      </c>
    </row>
    <row r="83" outlineLevel="2" collapsed="1" hidden="1">
      <c r="B83" s="300" t="s">
        <v>50</v>
      </c>
      <c r="C83" s="301"/>
      <c r="D83" s="301">
        <v>0.31231264727518071</v>
      </c>
      <c r="E83" s="301">
        <v>0.327642191293085</v>
      </c>
      <c r="F83" s="301">
        <v>0.34262877509556849</v>
      </c>
      <c r="G83" s="301">
        <v>0.35732144627154344</v>
      </c>
      <c r="H83" s="301">
        <v>0.37174573353029133</v>
      </c>
      <c r="I83" s="301">
        <v>0.38591488653345973</v>
      </c>
      <c r="J83" s="301">
        <v>0.39983294137835262</v>
      </c>
      <c r="K83" s="301">
        <v>0.41349961164982729</v>
      </c>
      <c r="L83" s="301">
        <v>0.42739432425324547</v>
      </c>
      <c r="M83" s="301">
        <v>0.44137880456274292</v>
      </c>
      <c r="N83" s="301">
        <v>0.45501707532267055</v>
      </c>
      <c r="O83" s="301">
        <v>0.4680126377645687</v>
      </c>
    </row>
    <row r="84" outlineLevel="2" collapsed="1" hidden="1">
      <c r="B84" s="294" t="s">
        <v>51</v>
      </c>
    </row>
    <row r="85" outlineLevel="2" collapsed="1" hidden="1">
      <c r="B85" s="295" t="s">
        <v>22</v>
      </c>
      <c r="C85" s="283"/>
      <c r="D85" s="283">
        <v>2853</v>
      </c>
      <c r="E85" s="283">
        <v>2853</v>
      </c>
      <c r="F85" s="283">
        <v>2853</v>
      </c>
      <c r="G85" s="283">
        <v>2853</v>
      </c>
      <c r="H85" s="283">
        <v>2853</v>
      </c>
      <c r="I85" s="283">
        <v>2853</v>
      </c>
      <c r="J85" s="283">
        <v>2853</v>
      </c>
      <c r="K85" s="283">
        <v>2853</v>
      </c>
      <c r="L85" s="283">
        <v>2853</v>
      </c>
      <c r="M85" s="283">
        <v>2853</v>
      </c>
      <c r="N85" s="283">
        <v>2853</v>
      </c>
      <c r="O85" s="283">
        <v>2853</v>
      </c>
    </row>
    <row r="86" outlineLevel="2" collapsed="1" hidden="1">
      <c r="B86" s="295" t="s">
        <v>23</v>
      </c>
      <c r="C86" s="283"/>
      <c r="D86" s="283">
        <v>2.2007898196753728</v>
      </c>
      <c r="E86" s="283">
        <v>2.2453278073061367</v>
      </c>
      <c r="F86" s="283">
        <v>2.28941633207673</v>
      </c>
      <c r="G86" s="283">
        <v>2.3327462641910635</v>
      </c>
      <c r="H86" s="283">
        <v>2.3751980511345097</v>
      </c>
      <c r="I86" s="283">
        <v>2.4167182601334911</v>
      </c>
      <c r="J86" s="283">
        <v>2.4573126516100867</v>
      </c>
      <c r="K86" s="283">
        <v>2.4969768395426293</v>
      </c>
      <c r="L86" s="283">
        <v>2.53572153081147</v>
      </c>
      <c r="M86" s="283">
        <v>2.5756388185541153</v>
      </c>
      <c r="N86" s="283">
        <v>2.6160468173880296</v>
      </c>
      <c r="O86" s="283">
        <v>2.6573564571032393</v>
      </c>
    </row>
    <row r="87" outlineLevel="2" collapsed="1" hidden="1">
      <c r="B87" s="296" t="s">
        <v>30</v>
      </c>
      <c r="C87" s="283"/>
      <c r="D87" s="283">
        <v>1.997100000000005</v>
      </c>
      <c r="E87" s="283">
        <v>1.9971000000000017</v>
      </c>
      <c r="F87" s="283">
        <v>1.9971000000000367</v>
      </c>
      <c r="G87" s="283">
        <v>1.9970999999999566</v>
      </c>
      <c r="H87" s="283">
        <v>1.9970999999999395</v>
      </c>
      <c r="I87" s="283">
        <v>1.9970999999999435</v>
      </c>
      <c r="J87" s="283">
        <v>1.9970999999999355</v>
      </c>
      <c r="K87" s="283">
        <v>1.9971000000000325</v>
      </c>
      <c r="L87" s="283">
        <v>1.9971000000000352</v>
      </c>
      <c r="M87" s="283">
        <v>1.9970999999999468</v>
      </c>
      <c r="N87" s="283">
        <v>1.9971000000000088</v>
      </c>
      <c r="O87" s="283">
        <v>1.9971000000001045</v>
      </c>
    </row>
    <row r="88" outlineLevel="2" collapsed="1" hidden="1">
      <c r="B88" s="296" t="s">
        <v>31</v>
      </c>
      <c r="C88" s="297"/>
      <c r="D88" s="297">
        <v>0.92567395149332188</v>
      </c>
      <c r="E88" s="297">
        <v>0.94440706931909</v>
      </c>
      <c r="F88" s="297">
        <v>0.96295113862323023</v>
      </c>
      <c r="G88" s="297">
        <v>0.98117613635796563</v>
      </c>
      <c r="H88" s="297">
        <v>0.99903177755394723</v>
      </c>
      <c r="I88" s="297">
        <v>1.0164955878584612</v>
      </c>
      <c r="J88" s="297">
        <v>1.0335699901619713</v>
      </c>
      <c r="K88" s="297">
        <v>1.050253139660412</v>
      </c>
      <c r="L88" s="297">
        <v>1.066549539773489</v>
      </c>
      <c r="M88" s="297">
        <v>1.0833391455537815</v>
      </c>
      <c r="N88" s="297">
        <v>1.1003351492694131</v>
      </c>
      <c r="O88" s="297">
        <v>1.1177103920518356</v>
      </c>
    </row>
    <row r="89" outlineLevel="2" collapsed="1" hidden="1">
      <c r="B89" s="296" t="s">
        <v>46</v>
      </c>
      <c r="C89" s="283"/>
      <c r="D89" s="283">
        <v>98.652407684024652</v>
      </c>
      <c r="E89" s="283">
        <v>97.186346020309372</v>
      </c>
      <c r="F89" s="283">
        <v>95.839606481982045</v>
      </c>
      <c r="G89" s="283">
        <v>94.541502241603354</v>
      </c>
      <c r="H89" s="283">
        <v>93.297853594046416</v>
      </c>
      <c r="I89" s="283">
        <v>92.114158455208766</v>
      </c>
      <c r="J89" s="283">
        <v>90.994979853732772</v>
      </c>
      <c r="K89" s="283">
        <v>89.93960909641001</v>
      </c>
      <c r="L89" s="283">
        <v>88.9467938510386</v>
      </c>
      <c r="M89" s="283">
        <v>88.1876411614389</v>
      </c>
      <c r="N89" s="283">
        <v>87.5644313885699</v>
      </c>
      <c r="O89" s="283">
        <v>87.066727908662159</v>
      </c>
    </row>
    <row r="90" outlineLevel="2" collapsed="1" hidden="1">
      <c r="B90" s="296" t="s">
        <v>36</v>
      </c>
      <c r="C90" s="283"/>
      <c r="D90" s="283">
        <v>2754.3475923159708</v>
      </c>
      <c r="E90" s="283">
        <v>2755.813653979701</v>
      </c>
      <c r="F90" s="283">
        <v>2757.1603935180165</v>
      </c>
      <c r="G90" s="283">
        <v>2758.4584977583886</v>
      </c>
      <c r="H90" s="283">
        <v>2759.7021464059558</v>
      </c>
      <c r="I90" s="283">
        <v>2760.8858415447849</v>
      </c>
      <c r="J90" s="283">
        <v>2762.00502014628</v>
      </c>
      <c r="K90" s="283">
        <v>2763.0603909035917</v>
      </c>
      <c r="L90" s="283">
        <v>2764.0532061489575</v>
      </c>
      <c r="M90" s="283">
        <v>2764.8123588385638</v>
      </c>
      <c r="N90" s="283">
        <v>2765.4355686114227</v>
      </c>
      <c r="O90" s="283">
        <v>2765.9332720913476</v>
      </c>
    </row>
    <row r="91" outlineLevel="2" collapsed="1" hidden="1">
      <c r="B91" s="296" t="s">
        <v>47</v>
      </c>
      <c r="C91" s="283"/>
      <c r="D91" s="283">
        <v>98.652407684029086</v>
      </c>
      <c r="E91" s="283">
        <v>97.186346020299013</v>
      </c>
      <c r="F91" s="283">
        <v>95.839606481983324</v>
      </c>
      <c r="G91" s="283">
        <v>94.541502241611482</v>
      </c>
      <c r="H91" s="283">
        <v>93.297853594044227</v>
      </c>
      <c r="I91" s="283">
        <v>92.114158455214934</v>
      </c>
      <c r="J91" s="283">
        <v>90.99497985371994</v>
      </c>
      <c r="K91" s="283">
        <v>89.939609096408361</v>
      </c>
      <c r="L91" s="283">
        <v>88.946793851042628</v>
      </c>
      <c r="M91" s="283">
        <v>88.187641161436218</v>
      </c>
      <c r="N91" s="283">
        <v>87.564431388577447</v>
      </c>
      <c r="O91" s="283">
        <v>87.066727908652283</v>
      </c>
    </row>
    <row r="92" outlineLevel="2" collapsed="1" hidden="1">
      <c r="B92" s="296" t="s">
        <v>50</v>
      </c>
      <c r="C92" s="297"/>
      <c r="D92" s="297">
        <v>0.94440706931909</v>
      </c>
      <c r="E92" s="297">
        <v>0.96295113862323</v>
      </c>
      <c r="F92" s="297">
        <v>0.98117613635796552</v>
      </c>
      <c r="G92" s="297">
        <v>0.99903177755394712</v>
      </c>
      <c r="H92" s="297">
        <v>1.016495587858461</v>
      </c>
      <c r="I92" s="297">
        <v>1.0335699901619708</v>
      </c>
      <c r="J92" s="297">
        <v>1.050253139660412</v>
      </c>
      <c r="K92" s="297">
        <v>1.0665495397734894</v>
      </c>
      <c r="L92" s="297">
        <v>1.0833391455537815</v>
      </c>
      <c r="M92" s="297">
        <v>1.1003351492694131</v>
      </c>
      <c r="N92" s="297">
        <v>1.1177103920518356</v>
      </c>
      <c r="O92" s="297">
        <v>1.134403890522327</v>
      </c>
    </row>
    <row r="93" outlineLevel="2" collapsed="1" hidden="1">
      <c r="B93" s="294" t="s">
        <v>52</v>
      </c>
    </row>
    <row r="94" outlineLevel="2" collapsed="1" hidden="1">
      <c r="B94" s="298" t="s">
        <v>22</v>
      </c>
      <c r="C94" s="299"/>
      <c r="D94" s="299">
        <v>27346</v>
      </c>
      <c r="E94" s="299">
        <v>27346</v>
      </c>
      <c r="F94" s="299">
        <v>27346</v>
      </c>
      <c r="G94" s="299">
        <v>27346</v>
      </c>
      <c r="H94" s="299">
        <v>27346</v>
      </c>
      <c r="I94" s="299">
        <v>27346</v>
      </c>
      <c r="J94" s="299">
        <v>27346</v>
      </c>
      <c r="K94" s="299">
        <v>27346</v>
      </c>
      <c r="L94" s="299">
        <v>27346</v>
      </c>
      <c r="M94" s="299">
        <v>27346</v>
      </c>
      <c r="N94" s="299">
        <v>27346</v>
      </c>
      <c r="O94" s="299">
        <v>27346</v>
      </c>
    </row>
    <row r="95" outlineLevel="2" collapsed="1" hidden="1">
      <c r="B95" s="298" t="s">
        <v>23</v>
      </c>
      <c r="C95" s="299"/>
      <c r="D95" s="299">
        <v>15.886005066043357</v>
      </c>
      <c r="E95" s="299">
        <v>15.970148176033714</v>
      </c>
      <c r="F95" s="299">
        <v>16.052611023988128</v>
      </c>
      <c r="G95" s="299">
        <v>16.133745828978075</v>
      </c>
      <c r="H95" s="299">
        <v>16.213750843563449</v>
      </c>
      <c r="I95" s="299">
        <v>16.292744363947353</v>
      </c>
      <c r="J95" s="299">
        <v>16.370797297039893</v>
      </c>
      <c r="K95" s="299">
        <v>16.447926566929468</v>
      </c>
      <c r="L95" s="299">
        <v>16.524124034670738</v>
      </c>
      <c r="M95" s="299">
        <v>16.602488440168155</v>
      </c>
      <c r="N95" s="299">
        <v>16.682245521236602</v>
      </c>
      <c r="O95" s="299">
        <v>16.760986856509724</v>
      </c>
    </row>
    <row r="96" outlineLevel="2" collapsed="1" hidden="1">
      <c r="B96" s="300" t="s">
        <v>30</v>
      </c>
      <c r="C96" s="299"/>
      <c r="D96" s="299">
        <v>32.815200000000011</v>
      </c>
      <c r="E96" s="299">
        <v>32.815199999999933</v>
      </c>
      <c r="F96" s="299">
        <v>32.815200000000026</v>
      </c>
      <c r="G96" s="299">
        <v>32.815200000000047</v>
      </c>
      <c r="H96" s="299">
        <v>32.815199999999976</v>
      </c>
      <c r="I96" s="299">
        <v>32.815200000000004</v>
      </c>
      <c r="J96" s="299">
        <v>32.815200000000054</v>
      </c>
      <c r="K96" s="299">
        <v>32.815200000000019</v>
      </c>
      <c r="L96" s="299">
        <v>32.815200000000011</v>
      </c>
      <c r="M96" s="299">
        <v>32.815200000000019</v>
      </c>
      <c r="N96" s="299">
        <v>32.815200000000068</v>
      </c>
      <c r="O96" s="299">
        <v>32.815200000000011</v>
      </c>
    </row>
    <row r="97" outlineLevel="2" collapsed="1" hidden="1">
      <c r="B97" s="300" t="s">
        <v>31</v>
      </c>
      <c r="C97" s="301"/>
      <c r="D97" s="301">
        <v>0.69711131716711872</v>
      </c>
      <c r="E97" s="301">
        <v>0.7008036938214165</v>
      </c>
      <c r="F97" s="301">
        <v>0.704422337043288</v>
      </c>
      <c r="G97" s="301">
        <v>0.70798270294645238</v>
      </c>
      <c r="H97" s="301">
        <v>0.71149349127024575</v>
      </c>
      <c r="I97" s="301">
        <v>0.7149598931008857</v>
      </c>
      <c r="J97" s="301">
        <v>0.718385019982735</v>
      </c>
      <c r="K97" s="301">
        <v>0.72176961458039068</v>
      </c>
      <c r="L97" s="301">
        <v>0.72511331973981152</v>
      </c>
      <c r="M97" s="301">
        <v>0.72855211468594261</v>
      </c>
      <c r="N97" s="301">
        <v>0.73205202316550588</v>
      </c>
      <c r="O97" s="301">
        <v>0.73550735858303473</v>
      </c>
    </row>
    <row r="98" outlineLevel="2" collapsed="1" hidden="1">
      <c r="B98" s="300" t="s">
        <v>46</v>
      </c>
      <c r="C98" s="299"/>
      <c r="D98" s="299">
        <v>555.96826310111589</v>
      </c>
      <c r="E98" s="299">
        <v>553.00055217245313</v>
      </c>
      <c r="F98" s="299">
        <v>550.3851769230746</v>
      </c>
      <c r="G98" s="299">
        <v>547.78064835243856</v>
      </c>
      <c r="H98" s="299">
        <v>545.19568729164644</v>
      </c>
      <c r="I98" s="299">
        <v>542.62770221580456</v>
      </c>
      <c r="J98" s="299">
        <v>540.08804942042207</v>
      </c>
      <c r="K98" s="299">
        <v>537.57326002505374</v>
      </c>
      <c r="L98" s="299">
        <v>535.08414447309235</v>
      </c>
      <c r="M98" s="299">
        <v>533.59109457192312</v>
      </c>
      <c r="N98" s="299">
        <v>532.66905119754892</v>
      </c>
      <c r="O98" s="299">
        <v>532.36082420714206</v>
      </c>
    </row>
    <row r="99" outlineLevel="2" collapsed="1" hidden="1">
      <c r="B99" s="300" t="s">
        <v>36</v>
      </c>
      <c r="C99" s="299"/>
      <c r="D99" s="299">
        <v>26790.031736898887</v>
      </c>
      <c r="E99" s="299">
        <v>26792.999447827526</v>
      </c>
      <c r="F99" s="299">
        <v>26795.614823076914</v>
      </c>
      <c r="G99" s="299">
        <v>26798.21935164756</v>
      </c>
      <c r="H99" s="299">
        <v>26800.80431270838</v>
      </c>
      <c r="I99" s="299">
        <v>26803.372297784161</v>
      </c>
      <c r="J99" s="299">
        <v>26805.911950579608</v>
      </c>
      <c r="K99" s="299">
        <v>26808.426739974933</v>
      </c>
      <c r="L99" s="299">
        <v>26810.91585552687</v>
      </c>
      <c r="M99" s="299">
        <v>26812.408905428092</v>
      </c>
      <c r="N99" s="299">
        <v>26813.33094880249</v>
      </c>
      <c r="O99" s="299">
        <v>26813.639175792814</v>
      </c>
    </row>
    <row r="100" outlineLevel="2" collapsed="1" hidden="1">
      <c r="B100" s="300" t="s">
        <v>47</v>
      </c>
      <c r="C100" s="299"/>
      <c r="D100" s="299">
        <v>555.96826310111214</v>
      </c>
      <c r="E100" s="299">
        <v>553.00055217247461</v>
      </c>
      <c r="F100" s="299">
        <v>550.385176923085</v>
      </c>
      <c r="G100" s="299">
        <v>547.78064835244049</v>
      </c>
      <c r="H100" s="299">
        <v>545.19568729161847</v>
      </c>
      <c r="I100" s="299">
        <v>542.62770221583912</v>
      </c>
      <c r="J100" s="299">
        <v>540.08804942039023</v>
      </c>
      <c r="K100" s="299">
        <v>537.57326002506534</v>
      </c>
      <c r="L100" s="299">
        <v>535.0841444731318</v>
      </c>
      <c r="M100" s="299">
        <v>533.59109457190709</v>
      </c>
      <c r="N100" s="299">
        <v>532.66905119751016</v>
      </c>
      <c r="O100" s="299">
        <v>532.36082420718674</v>
      </c>
    </row>
    <row r="101" outlineLevel="2" collapsed="1" hidden="1">
      <c r="B101" s="300" t="s">
        <v>53</v>
      </c>
      <c r="C101" s="301"/>
      <c r="D101" s="301">
        <v>0.70080369382141638</v>
      </c>
      <c r="E101" s="301">
        <v>0.70442233704328816</v>
      </c>
      <c r="F101" s="301">
        <v>0.7079827029464526</v>
      </c>
      <c r="G101" s="301">
        <v>0.71149349127024586</v>
      </c>
      <c r="H101" s="301">
        <v>0.71495989310088548</v>
      </c>
      <c r="I101" s="301">
        <v>0.71838501998273518</v>
      </c>
      <c r="J101" s="301">
        <v>0.72176961458039079</v>
      </c>
      <c r="K101" s="301">
        <v>0.72511331973981141</v>
      </c>
      <c r="L101" s="301">
        <v>0.72855211468594283</v>
      </c>
      <c r="M101" s="301">
        <v>0.732052023165506</v>
      </c>
      <c r="N101" s="301">
        <v>0.73550735858303429</v>
      </c>
      <c r="O101" s="301">
        <v>0.738814317751405</v>
      </c>
    </row>
    <row r="102" outlineLevel="2" collapsed="1" hidden="1">
      <c r="B102" s="294" t="s">
        <v>54</v>
      </c>
    </row>
    <row r="103" outlineLevel="2" collapsed="1" hidden="1">
      <c r="B103" s="295" t="s">
        <v>22</v>
      </c>
      <c r="C103" s="283"/>
      <c r="D103" s="283">
        <v>301</v>
      </c>
      <c r="E103" s="283">
        <v>301</v>
      </c>
      <c r="F103" s="283">
        <v>301</v>
      </c>
      <c r="G103" s="283">
        <v>301</v>
      </c>
      <c r="H103" s="283">
        <v>301</v>
      </c>
      <c r="I103" s="283">
        <v>301</v>
      </c>
      <c r="J103" s="283">
        <v>301</v>
      </c>
      <c r="K103" s="283">
        <v>301</v>
      </c>
      <c r="L103" s="283">
        <v>301</v>
      </c>
      <c r="M103" s="283">
        <v>301</v>
      </c>
      <c r="N103" s="283">
        <v>301</v>
      </c>
      <c r="O103" s="283">
        <v>301</v>
      </c>
    </row>
    <row r="104" outlineLevel="2" collapsed="1" hidden="1">
      <c r="B104" s="295" t="s">
        <v>23</v>
      </c>
      <c r="C104" s="283"/>
      <c r="D104" s="283">
        <v>0</v>
      </c>
      <c r="E104" s="283">
        <v>0</v>
      </c>
      <c r="F104" s="283">
        <v>0</v>
      </c>
      <c r="G104" s="283">
        <v>0</v>
      </c>
      <c r="H104" s="283">
        <v>0</v>
      </c>
      <c r="I104" s="283">
        <v>0</v>
      </c>
      <c r="J104" s="283">
        <v>0</v>
      </c>
      <c r="K104" s="283">
        <v>0</v>
      </c>
      <c r="L104" s="283">
        <v>0</v>
      </c>
      <c r="M104" s="283">
        <v>0</v>
      </c>
      <c r="N104" s="283">
        <v>0</v>
      </c>
      <c r="O104" s="283">
        <v>0</v>
      </c>
    </row>
    <row r="106">
      <c r="B106" s="281" t="s">
        <v>55</v>
      </c>
      <c r="C106" s="281"/>
    </row>
    <row r="107">
      <c r="B107" s="268" t="s">
        <v>5</v>
      </c>
      <c r="C107" s="283"/>
      <c r="D107" s="283">
        <v>333.18198383494268</v>
      </c>
      <c r="E107" s="283">
        <v>314.74563306275354</v>
      </c>
      <c r="F107" s="283">
        <v>332.03997003517514</v>
      </c>
      <c r="G107" s="283">
        <v>313.81653871442614</v>
      </c>
      <c r="H107" s="283">
        <v>295.70274064062477</v>
      </c>
      <c r="I107" s="283">
        <v>313.68533643003275</v>
      </c>
      <c r="J107" s="283">
        <v>296.10591118342188</v>
      </c>
      <c r="K107" s="283">
        <v>290.63450438243183</v>
      </c>
      <c r="L107" s="283">
        <v>284.86688793918375</v>
      </c>
      <c r="M107" s="283">
        <v>268.06976128661779</v>
      </c>
      <c r="N107" s="283">
        <v>286.93268906623911</v>
      </c>
      <c r="O107" s="283">
        <v>269.96477241912788</v>
      </c>
    </row>
    <row r="108">
      <c r="B108" s="268" t="s">
        <v>7</v>
      </c>
      <c r="C108" s="283"/>
      <c r="D108" s="283">
        <v>35.369378908129427</v>
      </c>
      <c r="E108" s="283">
        <v>34.582869135621088</v>
      </c>
      <c r="F108" s="283">
        <v>33.833345428536369</v>
      </c>
      <c r="G108" s="283">
        <v>33.179819703583966</v>
      </c>
      <c r="H108" s="283">
        <v>32.356135631658148</v>
      </c>
      <c r="I108" s="283">
        <v>31.570244707507204</v>
      </c>
      <c r="J108" s="283">
        <v>30.821993623525703</v>
      </c>
      <c r="K108" s="283">
        <v>30.105874434257796</v>
      </c>
      <c r="L108" s="283">
        <v>29.42155485260048</v>
      </c>
      <c r="M108" s="283">
        <v>28.811551093710957</v>
      </c>
      <c r="N108" s="283">
        <v>28.477239178328794</v>
      </c>
      <c r="O108" s="283">
        <v>28.4259690545074</v>
      </c>
    </row>
    <row r="109">
      <c r="B109" s="284" t="s">
        <v>8</v>
      </c>
      <c r="C109" s="285"/>
      <c r="D109" s="285">
        <v>297.81260492681326</v>
      </c>
      <c r="E109" s="285">
        <v>280.16276392713246</v>
      </c>
      <c r="F109" s="285">
        <v>298.2066246066388</v>
      </c>
      <c r="G109" s="285">
        <v>280.63671901084223</v>
      </c>
      <c r="H109" s="285">
        <v>263.34660500896666</v>
      </c>
      <c r="I109" s="285">
        <v>282.11509172252556</v>
      </c>
      <c r="J109" s="285">
        <v>265.28391755989617</v>
      </c>
      <c r="K109" s="285">
        <v>260.52862994817406</v>
      </c>
      <c r="L109" s="285">
        <v>255.44533308658328</v>
      </c>
      <c r="M109" s="285">
        <v>239.2582101929068</v>
      </c>
      <c r="N109" s="285">
        <v>258.45544988791028</v>
      </c>
      <c r="O109" s="285">
        <v>241.53880336462046</v>
      </c>
    </row>
    <row r="110" outlineLevel="1">
      <c r="B110" s="286" t="s">
        <v>9</v>
      </c>
      <c r="C110" s="283"/>
      <c r="D110" s="283">
        <v>279.25000000014069</v>
      </c>
      <c r="E110" s="283">
        <v>279.25000000165647</v>
      </c>
      <c r="F110" s="283">
        <v>279.24999999651379</v>
      </c>
      <c r="G110" s="283">
        <v>279.25000000234786</v>
      </c>
      <c r="H110" s="283">
        <v>279.24999999495492</v>
      </c>
      <c r="I110" s="283">
        <v>279.24999999436528</v>
      </c>
      <c r="J110" s="283">
        <v>279.24999999670507</v>
      </c>
      <c r="K110" s="283">
        <v>279.2499999961222</v>
      </c>
      <c r="L110" s="283">
        <v>279.25000000168768</v>
      </c>
      <c r="M110" s="283">
        <v>279.24999999886171</v>
      </c>
      <c r="N110" s="283">
        <v>279.2499999974342</v>
      </c>
      <c r="O110" s="283">
        <v>279.25000000044326</v>
      </c>
    </row>
    <row r="111" outlineLevel="1">
      <c r="B111" s="286" t="s">
        <v>10</v>
      </c>
      <c r="C111" s="283"/>
      <c r="D111" s="283">
        <v>13.426609527657885</v>
      </c>
      <c r="E111" s="283">
        <v>13.437758796142797</v>
      </c>
      <c r="F111" s="283">
        <v>13.419445760746596</v>
      </c>
      <c r="G111" s="283">
        <v>13.427380142992021</v>
      </c>
      <c r="H111" s="283">
        <v>13.408560125303309</v>
      </c>
      <c r="I111" s="283">
        <v>13.41755073235348</v>
      </c>
      <c r="J111" s="283">
        <v>13.403379828798054</v>
      </c>
      <c r="K111" s="283">
        <v>13.409373991639921</v>
      </c>
      <c r="L111" s="283">
        <v>13.393981069670234</v>
      </c>
      <c r="M111" s="283">
        <v>13.397390895916487</v>
      </c>
      <c r="N111" s="283">
        <v>13.379878604747086</v>
      </c>
      <c r="O111" s="283">
        <v>13.383274976235015</v>
      </c>
    </row>
    <row r="112" outlineLevel="1">
      <c r="B112" s="286" t="s">
        <v>11</v>
      </c>
      <c r="C112" s="283"/>
      <c r="D112" s="283">
        <v>5.1359953990147043</v>
      </c>
      <c r="E112" s="283">
        <v>-12.524994870666783</v>
      </c>
      <c r="F112" s="283">
        <v>5.5371788493784333</v>
      </c>
      <c r="G112" s="283">
        <v>-12.040661134497677</v>
      </c>
      <c r="H112" s="283">
        <v>-29.311955111291564</v>
      </c>
      <c r="I112" s="283">
        <v>-10.552459004193176</v>
      </c>
      <c r="J112" s="283">
        <v>-27.369462265606963</v>
      </c>
      <c r="K112" s="283">
        <v>-32.130744039588087</v>
      </c>
      <c r="L112" s="283">
        <v>-37.19864798477461</v>
      </c>
      <c r="M112" s="283">
        <v>-53.389180701871332</v>
      </c>
      <c r="N112" s="283">
        <v>-34.17442871427096</v>
      </c>
      <c r="O112" s="283">
        <v>-51.094471612057824</v>
      </c>
    </row>
    <row r="113" outlineLevel="1">
      <c r="B113" s="287" t="s">
        <v>12</v>
      </c>
      <c r="C113" s="288"/>
      <c r="D113" s="288">
        <v>1.1580598419424364</v>
      </c>
      <c r="E113" s="288">
        <v>-2.8241251117625219</v>
      </c>
      <c r="F113" s="288">
        <v>1.2485183425881479</v>
      </c>
      <c r="G113" s="288">
        <v>-2.7149179559183048</v>
      </c>
      <c r="H113" s="288">
        <v>-6.6092345234028356</v>
      </c>
      <c r="I113" s="288">
        <v>-2.3793594146997026</v>
      </c>
      <c r="J113" s="288">
        <v>-6.1712429009260372</v>
      </c>
      <c r="K113" s="288">
        <v>-7.2448126357583078</v>
      </c>
      <c r="L113" s="288">
        <v>-8.3875192750337355</v>
      </c>
      <c r="M113" s="288">
        <v>-12.038146719700416</v>
      </c>
      <c r="N113" s="288">
        <v>-7.7056209051343787</v>
      </c>
      <c r="O113" s="288">
        <v>-11.520737680283617</v>
      </c>
    </row>
    <row r="114" outlineLevel="1">
      <c r="B114" s="286" t="s">
        <v>13</v>
      </c>
      <c r="C114" s="283"/>
      <c r="D114" s="283">
        <v>3.9779355570722679</v>
      </c>
      <c r="E114" s="283">
        <v>-9.7008697589042612</v>
      </c>
      <c r="F114" s="283">
        <v>4.2886605067902854</v>
      </c>
      <c r="G114" s="283">
        <v>-9.3257431785793727</v>
      </c>
      <c r="H114" s="283">
        <v>-22.702720587888727</v>
      </c>
      <c r="I114" s="283">
        <v>-8.173099589493475</v>
      </c>
      <c r="J114" s="283">
        <v>-21.198219364680924</v>
      </c>
      <c r="K114" s="283">
        <v>-24.885931403829776</v>
      </c>
      <c r="L114" s="283">
        <v>-28.811128709740871</v>
      </c>
      <c r="M114" s="283">
        <v>-41.351033982170911</v>
      </c>
      <c r="N114" s="283">
        <v>-26.468807809136578</v>
      </c>
      <c r="O114" s="283">
        <v>-39.573733931774207</v>
      </c>
    </row>
    <row r="115" outlineLevel="1">
      <c r="B115" s="286" t="s">
        <v>14</v>
      </c>
      <c r="C115" s="283"/>
      <c r="D115" s="283">
        <v>0</v>
      </c>
      <c r="E115" s="283">
        <v>0</v>
      </c>
      <c r="F115" s="283">
        <v>0</v>
      </c>
      <c r="G115" s="283">
        <v>0</v>
      </c>
      <c r="H115" s="283">
        <v>0</v>
      </c>
      <c r="I115" s="283">
        <v>0</v>
      </c>
      <c r="J115" s="283">
        <v>0</v>
      </c>
      <c r="K115" s="283">
        <v>0</v>
      </c>
      <c r="L115" s="283">
        <v>0</v>
      </c>
      <c r="M115" s="283">
        <v>0</v>
      </c>
      <c r="N115" s="283">
        <v>0</v>
      </c>
      <c r="O115" s="283">
        <v>0</v>
      </c>
    </row>
    <row r="116" outlineLevel="1">
      <c r="B116" s="286" t="s">
        <v>15</v>
      </c>
      <c r="C116" s="283"/>
      <c r="D116" s="283">
        <v>3.9779355570722679</v>
      </c>
      <c r="E116" s="283">
        <v>-9.7008697589042612</v>
      </c>
      <c r="F116" s="283">
        <v>4.2886605067902854</v>
      </c>
      <c r="G116" s="283">
        <v>-9.3257431785793727</v>
      </c>
      <c r="H116" s="283">
        <v>-22.702720587888727</v>
      </c>
      <c r="I116" s="283">
        <v>-8.173099589493475</v>
      </c>
      <c r="J116" s="283">
        <v>-21.198219364680924</v>
      </c>
      <c r="K116" s="283">
        <v>-24.885931403829776</v>
      </c>
      <c r="L116" s="283">
        <v>-28.811128709740871</v>
      </c>
      <c r="M116" s="283">
        <v>-41.351033982170911</v>
      </c>
      <c r="N116" s="283">
        <v>-26.468807809136578</v>
      </c>
      <c r="O116" s="283">
        <v>-39.573733931774207</v>
      </c>
    </row>
    <row r="117" outlineLevel="1">
      <c r="B117" s="289" t="s">
        <v>16</v>
      </c>
      <c r="C117" s="290"/>
      <c r="D117" s="290">
        <v>0</v>
      </c>
      <c r="E117" s="290">
        <v>0</v>
      </c>
      <c r="F117" s="290">
        <v>0</v>
      </c>
      <c r="G117" s="290">
        <v>0</v>
      </c>
      <c r="H117" s="290">
        <v>0</v>
      </c>
      <c r="I117" s="290">
        <v>0</v>
      </c>
      <c r="J117" s="290">
        <v>0</v>
      </c>
      <c r="K117" s="290">
        <v>0</v>
      </c>
      <c r="L117" s="290">
        <v>0</v>
      </c>
      <c r="M117" s="290">
        <v>0</v>
      </c>
      <c r="N117" s="290">
        <v>0</v>
      </c>
      <c r="O117" s="290">
        <v>0</v>
      </c>
    </row>
    <row r="118" outlineLevel="1">
      <c r="B118" s="291" t="s">
        <v>17</v>
      </c>
      <c r="C118" s="283"/>
      <c r="D118" s="283">
        <v>8589.58457483101</v>
      </c>
      <c r="E118" s="283">
        <v>8579.8837050657276</v>
      </c>
      <c r="F118" s="283">
        <v>8584.17236558573</v>
      </c>
      <c r="G118" s="283">
        <v>8574.8466223957985</v>
      </c>
      <c r="H118" s="283">
        <v>8552.14390182212</v>
      </c>
      <c r="I118" s="283">
        <v>8543.9708022372433</v>
      </c>
      <c r="J118" s="283">
        <v>8522.77258287704</v>
      </c>
      <c r="K118" s="283">
        <v>8497.8866514717047</v>
      </c>
      <c r="L118" s="283">
        <v>8469.0755227631926</v>
      </c>
      <c r="M118" s="283">
        <v>8427.7244887874422</v>
      </c>
      <c r="N118" s="283">
        <v>8401.2556809702965</v>
      </c>
      <c r="O118" s="283">
        <v>8361.6819470349255</v>
      </c>
    </row>
    <row r="119" outlineLevel="1"/>
    <row r="120" outlineLevel="1">
      <c r="B120" s="292" t="s">
        <v>18</v>
      </c>
    </row>
    <row r="121" outlineLevel="1">
      <c r="B121" s="293" t="s">
        <v>19</v>
      </c>
      <c r="C121" s="283"/>
      <c r="D121" s="283">
        <v>96937.584574831009</v>
      </c>
      <c r="E121" s="283">
        <v>96927.883705065731</v>
      </c>
      <c r="F121" s="283">
        <v>96932.172365585735</v>
      </c>
      <c r="G121" s="283">
        <v>96922.846622395809</v>
      </c>
      <c r="H121" s="283">
        <v>96900.143901822128</v>
      </c>
      <c r="I121" s="283">
        <v>96891.970802237251</v>
      </c>
      <c r="J121" s="283">
        <v>96870.772582877049</v>
      </c>
      <c r="K121" s="283">
        <v>96845.886651471708</v>
      </c>
      <c r="L121" s="283">
        <v>96817.0755227632</v>
      </c>
      <c r="M121" s="283">
        <v>96775.72448878744</v>
      </c>
      <c r="N121" s="283">
        <v>96749.255680970309</v>
      </c>
      <c r="O121" s="283">
        <v>96709.681947034929</v>
      </c>
    </row>
    <row r="122" outlineLevel="1">
      <c r="B122" s="293" t="s">
        <v>20</v>
      </c>
      <c r="C122" s="282"/>
      <c r="D122" s="282">
        <v>333.181983834943</v>
      </c>
      <c r="E122" s="282">
        <v>314.745633062754</v>
      </c>
      <c r="F122" s="282">
        <v>332.039970035175</v>
      </c>
      <c r="G122" s="282">
        <v>313.816538714426</v>
      </c>
      <c r="H122" s="282">
        <v>295.702740640625</v>
      </c>
      <c r="I122" s="282">
        <v>313.685336430033</v>
      </c>
      <c r="J122" s="282">
        <v>296.105911183422</v>
      </c>
      <c r="K122" s="282">
        <v>290.634504382432</v>
      </c>
      <c r="L122" s="282">
        <v>284.866887939184</v>
      </c>
      <c r="M122" s="282">
        <v>268.069761286618</v>
      </c>
      <c r="N122" s="282">
        <v>286.932689066239</v>
      </c>
      <c r="O122" s="282">
        <v>269.964772419128</v>
      </c>
    </row>
    <row r="123" outlineLevel="2" collapsed="1" hidden="1">
      <c r="B123" s="294" t="s">
        <v>21</v>
      </c>
    </row>
    <row r="124" outlineLevel="2" collapsed="1" hidden="1">
      <c r="B124" s="295" t="s">
        <v>22</v>
      </c>
      <c r="C124" s="283"/>
      <c r="D124" s="283">
        <v>7402.5845748309921</v>
      </c>
      <c r="E124" s="283">
        <v>7392.8837050657139</v>
      </c>
      <c r="F124" s="283">
        <v>7397.17236558572</v>
      </c>
      <c r="G124" s="283">
        <v>7387.846622395793</v>
      </c>
      <c r="H124" s="283">
        <v>7365.1439018221154</v>
      </c>
      <c r="I124" s="283">
        <v>7356.9708022372306</v>
      </c>
      <c r="J124" s="283">
        <v>7335.7725828770317</v>
      </c>
      <c r="K124" s="283">
        <v>7310.886651471691</v>
      </c>
      <c r="L124" s="283">
        <v>7282.0755227631907</v>
      </c>
      <c r="M124" s="283">
        <v>7240.7244887874231</v>
      </c>
      <c r="N124" s="283">
        <v>7214.2556809702864</v>
      </c>
      <c r="O124" s="283">
        <v>7174.6819470349174</v>
      </c>
    </row>
    <row r="125" outlineLevel="2" collapsed="1" hidden="1">
      <c r="B125" s="295" t="s">
        <v>23</v>
      </c>
      <c r="C125" s="283"/>
      <c r="D125" s="283">
        <v>0</v>
      </c>
      <c r="E125" s="283">
        <v>0</v>
      </c>
      <c r="F125" s="283">
        <v>0</v>
      </c>
      <c r="G125" s="283">
        <v>0</v>
      </c>
      <c r="H125" s="283">
        <v>0</v>
      </c>
      <c r="I125" s="283">
        <v>0</v>
      </c>
      <c r="J125" s="283">
        <v>0</v>
      </c>
      <c r="K125" s="283">
        <v>0</v>
      </c>
      <c r="L125" s="283">
        <v>0</v>
      </c>
      <c r="M125" s="283">
        <v>0</v>
      </c>
      <c r="N125" s="283">
        <v>0</v>
      </c>
      <c r="O125" s="283">
        <v>0</v>
      </c>
    </row>
    <row r="126" outlineLevel="2" collapsed="1" hidden="1">
      <c r="B126" s="296" t="s">
        <v>24</v>
      </c>
      <c r="C126" s="297"/>
      <c r="D126" s="297">
        <v>0</v>
      </c>
      <c r="E126" s="297">
        <v>0</v>
      </c>
      <c r="F126" s="297">
        <v>0</v>
      </c>
      <c r="G126" s="297">
        <v>0</v>
      </c>
      <c r="H126" s="297">
        <v>0</v>
      </c>
      <c r="I126" s="297">
        <v>0</v>
      </c>
      <c r="J126" s="297">
        <v>0</v>
      </c>
      <c r="K126" s="297">
        <v>0</v>
      </c>
      <c r="L126" s="297">
        <v>0</v>
      </c>
      <c r="M126" s="297">
        <v>0</v>
      </c>
      <c r="N126" s="297">
        <v>0</v>
      </c>
      <c r="O126" s="297">
        <v>0</v>
      </c>
    </row>
    <row r="127" outlineLevel="2" collapsed="1" hidden="1">
      <c r="B127" s="294" t="s">
        <v>25</v>
      </c>
    </row>
    <row r="128" outlineLevel="2" collapsed="1" hidden="1">
      <c r="B128" s="298" t="s">
        <v>26</v>
      </c>
      <c r="C128" s="299"/>
      <c r="D128" s="299">
        <v>78289</v>
      </c>
      <c r="E128" s="299">
        <v>78289</v>
      </c>
      <c r="F128" s="299">
        <v>78289</v>
      </c>
      <c r="G128" s="299">
        <v>78289</v>
      </c>
      <c r="H128" s="299">
        <v>78289</v>
      </c>
      <c r="I128" s="299">
        <v>78289</v>
      </c>
      <c r="J128" s="299">
        <v>78289</v>
      </c>
      <c r="K128" s="299">
        <v>78289</v>
      </c>
      <c r="L128" s="299">
        <v>78289</v>
      </c>
      <c r="M128" s="299">
        <v>78289</v>
      </c>
      <c r="N128" s="299">
        <v>78289</v>
      </c>
      <c r="O128" s="299">
        <v>78289</v>
      </c>
    </row>
    <row r="129" outlineLevel="2" collapsed="1" hidden="1">
      <c r="B129" s="300" t="s">
        <v>27</v>
      </c>
      <c r="C129" s="299"/>
      <c r="D129" s="299">
        <v>0</v>
      </c>
      <c r="E129" s="299">
        <v>0</v>
      </c>
      <c r="F129" s="299">
        <v>0</v>
      </c>
      <c r="G129" s="299">
        <v>0</v>
      </c>
      <c r="H129" s="299">
        <v>0</v>
      </c>
      <c r="I129" s="299">
        <v>0</v>
      </c>
      <c r="J129" s="299">
        <v>0</v>
      </c>
      <c r="K129" s="299">
        <v>0</v>
      </c>
      <c r="L129" s="299">
        <v>0</v>
      </c>
      <c r="M129" s="299">
        <v>0</v>
      </c>
      <c r="N129" s="299">
        <v>0</v>
      </c>
      <c r="O129" s="299">
        <v>0</v>
      </c>
    </row>
    <row r="130" outlineLevel="2" collapsed="1" hidden="1">
      <c r="B130" s="300" t="s">
        <v>28</v>
      </c>
      <c r="C130" s="299"/>
      <c r="D130" s="299">
        <v>27.2132791797485</v>
      </c>
      <c r="E130" s="299">
        <v>27.74038721932304</v>
      </c>
      <c r="F130" s="299">
        <v>28.126420443664259</v>
      </c>
      <c r="G130" s="299">
        <v>28.370972270663611</v>
      </c>
      <c r="H130" s="299">
        <v>28.692829497725494</v>
      </c>
      <c r="I130" s="299">
        <v>29.20560899902414</v>
      </c>
      <c r="J130" s="299">
        <v>29.786564405574257</v>
      </c>
      <c r="K130" s="299">
        <v>30.277409264958624</v>
      </c>
      <c r="L130" s="299">
        <v>30.537719660320953</v>
      </c>
      <c r="M130" s="299">
        <v>30.905644101917108</v>
      </c>
      <c r="N130" s="299">
        <v>31.198506172955327</v>
      </c>
      <c r="O130" s="299">
        <v>31.702181399262294</v>
      </c>
    </row>
    <row r="131" outlineLevel="2" collapsed="1" hidden="1">
      <c r="B131" s="298" t="s">
        <v>22</v>
      </c>
      <c r="C131" s="299"/>
      <c r="D131" s="299">
        <v>78289</v>
      </c>
      <c r="E131" s="299">
        <v>78289</v>
      </c>
      <c r="F131" s="299">
        <v>78289</v>
      </c>
      <c r="G131" s="299">
        <v>78289</v>
      </c>
      <c r="H131" s="299">
        <v>78289</v>
      </c>
      <c r="I131" s="299">
        <v>78289</v>
      </c>
      <c r="J131" s="299">
        <v>78289</v>
      </c>
      <c r="K131" s="299">
        <v>78289</v>
      </c>
      <c r="L131" s="299">
        <v>78289</v>
      </c>
      <c r="M131" s="299">
        <v>78289</v>
      </c>
      <c r="N131" s="299">
        <v>78289</v>
      </c>
      <c r="O131" s="299">
        <v>78289</v>
      </c>
    </row>
    <row r="132" outlineLevel="2" collapsed="1" hidden="1">
      <c r="B132" s="300" t="s">
        <v>29</v>
      </c>
      <c r="C132" s="299"/>
      <c r="D132" s="299">
        <v>27.2132791797485</v>
      </c>
      <c r="E132" s="299">
        <v>27.74038721932304</v>
      </c>
      <c r="F132" s="299">
        <v>28.126420443664259</v>
      </c>
      <c r="G132" s="299">
        <v>28.370972270663611</v>
      </c>
      <c r="H132" s="299">
        <v>28.692829497725494</v>
      </c>
      <c r="I132" s="299">
        <v>29.20560899902414</v>
      </c>
      <c r="J132" s="299">
        <v>29.786564405574257</v>
      </c>
      <c r="K132" s="299">
        <v>30.277409264958624</v>
      </c>
      <c r="L132" s="299">
        <v>30.537719660320953</v>
      </c>
      <c r="M132" s="299">
        <v>30.905644101917108</v>
      </c>
      <c r="N132" s="299">
        <v>31.198506172955327</v>
      </c>
      <c r="O132" s="299">
        <v>31.702181399262294</v>
      </c>
    </row>
    <row r="133" outlineLevel="2" collapsed="1" hidden="1">
      <c r="B133" s="298" t="s">
        <v>23</v>
      </c>
      <c r="C133" s="299"/>
      <c r="D133" s="299">
        <v>317.05994039158833</v>
      </c>
      <c r="E133" s="299">
        <v>310.90633207468534</v>
      </c>
      <c r="F133" s="299">
        <v>304.50190820787503</v>
      </c>
      <c r="G133" s="299">
        <v>298.16864512522693</v>
      </c>
      <c r="H133" s="299">
        <v>291.94545598717889</v>
      </c>
      <c r="I133" s="299">
        <v>285.8330800744049</v>
      </c>
      <c r="J133" s="299">
        <v>280.14223038454264</v>
      </c>
      <c r="K133" s="299">
        <v>274.69477160948361</v>
      </c>
      <c r="L133" s="299">
        <v>269.34726983421797</v>
      </c>
      <c r="M133" s="299">
        <v>264.43351725600547</v>
      </c>
      <c r="N133" s="299">
        <v>259.197855210233</v>
      </c>
      <c r="O133" s="299">
        <v>254.1151357055015</v>
      </c>
    </row>
    <row r="134" outlineLevel="2" collapsed="1" hidden="1">
      <c r="B134" s="300" t="s">
        <v>30</v>
      </c>
      <c r="C134" s="299"/>
      <c r="D134" s="299">
        <v>12.855648361670962</v>
      </c>
      <c r="E134" s="299">
        <v>12.841043695796108</v>
      </c>
      <c r="F134" s="299">
        <v>12.826648068624166</v>
      </c>
      <c r="G134" s="299">
        <v>12.812458968852209</v>
      </c>
      <c r="H134" s="299">
        <v>12.798473902038715</v>
      </c>
      <c r="I134" s="299">
        <v>12.784690412075525</v>
      </c>
      <c r="J134" s="299">
        <v>12.771106060616173</v>
      </c>
      <c r="K134" s="299">
        <v>12.757718446176256</v>
      </c>
      <c r="L134" s="299">
        <v>12.744525188261072</v>
      </c>
      <c r="M134" s="299">
        <v>12.731523933531792</v>
      </c>
      <c r="N134" s="299">
        <v>12.718712360027604</v>
      </c>
      <c r="O134" s="299">
        <v>12.706088166393723</v>
      </c>
    </row>
    <row r="135" outlineLevel="2" collapsed="1" hidden="1">
      <c r="B135" s="300" t="s">
        <v>31</v>
      </c>
      <c r="C135" s="301"/>
      <c r="D135" s="301">
        <v>4.4427185614097482</v>
      </c>
      <c r="E135" s="301">
        <v>4.3403177180246866</v>
      </c>
      <c r="F135" s="301">
        <v>4.236234787991326</v>
      </c>
      <c r="G135" s="301">
        <v>4.1354111998553567</v>
      </c>
      <c r="H135" s="301">
        <v>4.0350898821972958</v>
      </c>
      <c r="I135" s="301">
        <v>3.933540667149368</v>
      </c>
      <c r="J135" s="301">
        <v>3.8374075435215937</v>
      </c>
      <c r="K135" s="301">
        <v>3.7463862715506648</v>
      </c>
      <c r="L135" s="301">
        <v>3.6604307145151482</v>
      </c>
      <c r="M135" s="301">
        <v>3.5794740996168821</v>
      </c>
      <c r="N135" s="301">
        <v>3.4947338559022749</v>
      </c>
      <c r="O135" s="301">
        <v>3.4091065816077237</v>
      </c>
    </row>
    <row r="136" outlineLevel="2" collapsed="1" hidden="1">
      <c r="B136" s="300" t="s">
        <v>32</v>
      </c>
      <c r="C136" s="299"/>
      <c r="D136" s="299">
        <v>2031.8163443323667</v>
      </c>
      <c r="E136" s="299">
        <v>2110.0248347298693</v>
      </c>
      <c r="F136" s="299">
        <v>2105.7350420987864</v>
      </c>
      <c r="G136" s="299">
        <v>2090.9456156195806</v>
      </c>
      <c r="H136" s="299">
        <v>2076.3427542313416</v>
      </c>
      <c r="I136" s="299">
        <v>1979.6712471300793</v>
      </c>
      <c r="J136" s="299">
        <v>1933.3826966105589</v>
      </c>
      <c r="K136" s="299">
        <v>1924.8625500726428</v>
      </c>
      <c r="L136" s="299">
        <v>1828.18293510351</v>
      </c>
      <c r="M136" s="299">
        <v>1935.4551043815263</v>
      </c>
      <c r="N136" s="299">
        <v>1915.7947436818413</v>
      </c>
      <c r="O136" s="299">
        <v>1882.4939966181421</v>
      </c>
    </row>
    <row r="137" outlineLevel="2" collapsed="1" hidden="1">
      <c r="B137" s="300" t="s">
        <v>33</v>
      </c>
      <c r="C137" s="299"/>
      <c r="D137" s="299">
        <v>648.28770085948076</v>
      </c>
      <c r="E137" s="299">
        <v>658.09383983899568</v>
      </c>
      <c r="F137" s="299">
        <v>668.08792228537573</v>
      </c>
      <c r="G137" s="299">
        <v>678.22786828700612</v>
      </c>
      <c r="H137" s="299">
        <v>688.51089475166225</v>
      </c>
      <c r="I137" s="299">
        <v>698.94020407626874</v>
      </c>
      <c r="J137" s="299">
        <v>709.47980391625708</v>
      </c>
      <c r="K137" s="299">
        <v>720.15464019701972</v>
      </c>
      <c r="L137" s="299">
        <v>730.98798995389006</v>
      </c>
      <c r="M137" s="299">
        <v>741.94030934960585</v>
      </c>
      <c r="N137" s="299">
        <v>753.1069705075098</v>
      </c>
      <c r="O137" s="299">
        <v>764.43301051513583</v>
      </c>
    </row>
    <row r="138" outlineLevel="2" collapsed="1" hidden="1">
      <c r="B138" s="300" t="s">
        <v>34</v>
      </c>
      <c r="C138" s="299"/>
      <c r="D138" s="299">
        <v>1021.4201835356664</v>
      </c>
      <c r="E138" s="299">
        <v>1094.6666319534124</v>
      </c>
      <c r="F138" s="299">
        <v>1085.8251071610016</v>
      </c>
      <c r="G138" s="299">
        <v>1066.6158800434455</v>
      </c>
      <c r="H138" s="299">
        <v>1047.1429162023812</v>
      </c>
      <c r="I138" s="299">
        <v>944.86231990139026</v>
      </c>
      <c r="J138" s="299">
        <v>892.2362863686817</v>
      </c>
      <c r="K138" s="299">
        <v>877.21586688813773</v>
      </c>
      <c r="L138" s="299">
        <v>774.35231030483817</v>
      </c>
      <c r="M138" s="299">
        <v>874.61475339665208</v>
      </c>
      <c r="N138" s="299">
        <v>848.23853862056581</v>
      </c>
      <c r="O138" s="299">
        <v>807.37624035120109</v>
      </c>
    </row>
    <row r="139" outlineLevel="2" collapsed="1" hidden="1">
      <c r="B139" s="300" t="s">
        <v>35</v>
      </c>
      <c r="C139" s="299"/>
      <c r="D139" s="299">
        <v>57.9041679073021</v>
      </c>
      <c r="E139" s="299">
        <v>59.199074558571894</v>
      </c>
      <c r="F139" s="299">
        <v>60.146752513157715</v>
      </c>
      <c r="G139" s="299">
        <v>60.745681132754591</v>
      </c>
      <c r="H139" s="299">
        <v>61.54196119215753</v>
      </c>
      <c r="I139" s="299">
        <v>62.820333490091095</v>
      </c>
      <c r="J139" s="299">
        <v>64.295482001693586</v>
      </c>
      <c r="K139" s="299">
        <v>65.554989824177724</v>
      </c>
      <c r="L139" s="299">
        <v>66.23989019882454</v>
      </c>
      <c r="M139" s="299">
        <v>67.198048312795</v>
      </c>
      <c r="N139" s="299">
        <v>67.970091703560485</v>
      </c>
      <c r="O139" s="299">
        <v>69.275698212697648</v>
      </c>
    </row>
    <row r="140" outlineLevel="2" collapsed="1" hidden="1">
      <c r="B140" s="300" t="s">
        <v>36</v>
      </c>
      <c r="C140" s="299"/>
      <c r="D140" s="299">
        <v>76534.174668517051</v>
      </c>
      <c r="E140" s="299">
        <v>76449.300066426833</v>
      </c>
      <c r="F140" s="299">
        <v>76446.813797597759</v>
      </c>
      <c r="G140" s="299">
        <v>76455.039598264746</v>
      </c>
      <c r="H140" s="299">
        <v>76463.111398359237</v>
      </c>
      <c r="I140" s="299">
        <v>76553.171533533576</v>
      </c>
      <c r="J140" s="299">
        <v>76593.2018633035</v>
      </c>
      <c r="K140" s="299">
        <v>76595.797093826768</v>
      </c>
      <c r="L140" s="299">
        <v>76686.882089882565</v>
      </c>
      <c r="M140" s="299">
        <v>76574.341244846641</v>
      </c>
      <c r="N140" s="299">
        <v>76588.485892992219</v>
      </c>
      <c r="O140" s="299">
        <v>76616.2128695177</v>
      </c>
    </row>
    <row r="141" outlineLevel="2" collapsed="1" hidden="1">
      <c r="B141" s="300" t="s">
        <v>37</v>
      </c>
      <c r="C141" s="299"/>
      <c r="D141" s="299">
        <v>1754.825331482956</v>
      </c>
      <c r="E141" s="299">
        <v>1839.6999335731584</v>
      </c>
      <c r="F141" s="299">
        <v>1842.186202402215</v>
      </c>
      <c r="G141" s="299">
        <v>1833.9604017352681</v>
      </c>
      <c r="H141" s="299">
        <v>1825.8886016407562</v>
      </c>
      <c r="I141" s="299">
        <v>1735.8284664664282</v>
      </c>
      <c r="J141" s="299">
        <v>1695.7981366965003</v>
      </c>
      <c r="K141" s="299">
        <v>1693.202906173218</v>
      </c>
      <c r="L141" s="299">
        <v>1602.1179101174087</v>
      </c>
      <c r="M141" s="299">
        <v>1714.6587551533542</v>
      </c>
      <c r="N141" s="299">
        <v>1700.5141070077707</v>
      </c>
      <c r="O141" s="299">
        <v>1672.7871304822941</v>
      </c>
    </row>
    <row r="142" outlineLevel="2" collapsed="1" hidden="1">
      <c r="B142" s="300" t="s">
        <v>38</v>
      </c>
      <c r="C142" s="301"/>
      <c r="D142" s="301">
        <v>1.0146099658091559</v>
      </c>
      <c r="E142" s="301">
        <v>1.0135443740307659</v>
      </c>
      <c r="F142" s="301">
        <v>1.010512259890155</v>
      </c>
      <c r="G142" s="301">
        <v>1.0071552064582983</v>
      </c>
      <c r="H142" s="301">
        <v>1.0035351091059619</v>
      </c>
      <c r="I142" s="301">
        <v>0.99571535668301658</v>
      </c>
      <c r="J142" s="301">
        <v>0.99824321416230866</v>
      </c>
      <c r="K142" s="301">
        <v>1.0036516054417652</v>
      </c>
      <c r="L142" s="301">
        <v>1.0056701079786647</v>
      </c>
      <c r="M142" s="301">
        <v>1.0266577096603546</v>
      </c>
      <c r="N142" s="301">
        <v>1.0391555598689608</v>
      </c>
      <c r="O142" s="301">
        <v>1.0553565054488476</v>
      </c>
    </row>
    <row r="143" outlineLevel="2" collapsed="1" hidden="1">
      <c r="B143" s="294" t="s">
        <v>39</v>
      </c>
    </row>
    <row r="144" outlineLevel="2" collapsed="1" hidden="1">
      <c r="B144" s="295" t="s">
        <v>26</v>
      </c>
      <c r="C144" s="283"/>
      <c r="D144" s="283">
        <v>9000.0000000000109</v>
      </c>
      <c r="E144" s="283">
        <v>9000.0000000000109</v>
      </c>
      <c r="F144" s="283">
        <v>9000.0000000000109</v>
      </c>
      <c r="G144" s="283">
        <v>9000.0000000000109</v>
      </c>
      <c r="H144" s="283">
        <v>9000.0000000000109</v>
      </c>
      <c r="I144" s="283">
        <v>9000.0000000000109</v>
      </c>
      <c r="J144" s="283">
        <v>9000.0000000000109</v>
      </c>
      <c r="K144" s="283">
        <v>9000.0000000000109</v>
      </c>
      <c r="L144" s="283">
        <v>9000.0000000000109</v>
      </c>
      <c r="M144" s="283">
        <v>9000.0000000000109</v>
      </c>
      <c r="N144" s="283">
        <v>9000.0000000000109</v>
      </c>
      <c r="O144" s="283">
        <v>9000.0000000000109</v>
      </c>
    </row>
    <row r="145" outlineLevel="2" collapsed="1" hidden="1">
      <c r="B145" s="296" t="s">
        <v>27</v>
      </c>
      <c r="C145" s="283"/>
      <c r="D145" s="283">
        <v>0</v>
      </c>
      <c r="E145" s="283">
        <v>0</v>
      </c>
      <c r="F145" s="283">
        <v>0</v>
      </c>
      <c r="G145" s="283">
        <v>0</v>
      </c>
      <c r="H145" s="283">
        <v>0</v>
      </c>
      <c r="I145" s="283">
        <v>0</v>
      </c>
      <c r="J145" s="283">
        <v>0</v>
      </c>
      <c r="K145" s="283">
        <v>0</v>
      </c>
      <c r="L145" s="283">
        <v>0</v>
      </c>
      <c r="M145" s="283">
        <v>0</v>
      </c>
      <c r="N145" s="283">
        <v>0</v>
      </c>
      <c r="O145" s="283">
        <v>0</v>
      </c>
    </row>
    <row r="146" outlineLevel="2" collapsed="1" hidden="1">
      <c r="B146" s="296" t="s">
        <v>28</v>
      </c>
      <c r="C146" s="283"/>
      <c r="D146" s="283">
        <v>0.224213756223223</v>
      </c>
      <c r="E146" s="283">
        <v>0.23670118501100038</v>
      </c>
      <c r="F146" s="283">
        <v>0.24095472599782436</v>
      </c>
      <c r="G146" s="283">
        <v>0.24065569543542734</v>
      </c>
      <c r="H146" s="283">
        <v>0.24665524526995228</v>
      </c>
      <c r="I146" s="283">
        <v>0.25074884700877825</v>
      </c>
      <c r="J146" s="283">
        <v>0.25947568470863575</v>
      </c>
      <c r="K146" s="283">
        <v>0.27129666926839874</v>
      </c>
      <c r="L146" s="283">
        <v>0.26956125015287219</v>
      </c>
      <c r="M146" s="283">
        <v>0.277713208531819</v>
      </c>
      <c r="N146" s="283">
        <v>0.28339439259904986</v>
      </c>
      <c r="O146" s="283">
        <v>0.29126891317980796</v>
      </c>
    </row>
    <row r="147" outlineLevel="2" collapsed="1" hidden="1">
      <c r="B147" s="295" t="s">
        <v>22</v>
      </c>
      <c r="C147" s="283"/>
      <c r="D147" s="283">
        <v>9000.0000000000109</v>
      </c>
      <c r="E147" s="283">
        <v>9000.0000000000109</v>
      </c>
      <c r="F147" s="283">
        <v>9000.0000000000109</v>
      </c>
      <c r="G147" s="283">
        <v>9000.0000000000109</v>
      </c>
      <c r="H147" s="283">
        <v>9000.0000000000109</v>
      </c>
      <c r="I147" s="283">
        <v>9000.0000000000109</v>
      </c>
      <c r="J147" s="283">
        <v>9000.0000000000109</v>
      </c>
      <c r="K147" s="283">
        <v>9000.0000000000109</v>
      </c>
      <c r="L147" s="283">
        <v>9000.0000000000109</v>
      </c>
      <c r="M147" s="283">
        <v>9000.0000000000109</v>
      </c>
      <c r="N147" s="283">
        <v>9000.0000000000109</v>
      </c>
      <c r="O147" s="283">
        <v>9000.0000000000109</v>
      </c>
    </row>
    <row r="148" outlineLevel="2" collapsed="1" hidden="1">
      <c r="B148" s="296" t="s">
        <v>29</v>
      </c>
      <c r="C148" s="283"/>
      <c r="D148" s="283">
        <v>0.224213756223223</v>
      </c>
      <c r="E148" s="283">
        <v>0.23670118501100038</v>
      </c>
      <c r="F148" s="283">
        <v>0.24095472599782436</v>
      </c>
      <c r="G148" s="283">
        <v>0.24065569543542734</v>
      </c>
      <c r="H148" s="283">
        <v>0.24665524526995228</v>
      </c>
      <c r="I148" s="283">
        <v>0.25074884700877825</v>
      </c>
      <c r="J148" s="283">
        <v>0.25947568470863575</v>
      </c>
      <c r="K148" s="283">
        <v>0.27129666926839874</v>
      </c>
      <c r="L148" s="283">
        <v>0.26956125015287219</v>
      </c>
      <c r="M148" s="283">
        <v>0.277713208531819</v>
      </c>
      <c r="N148" s="283">
        <v>0.28339439259904986</v>
      </c>
      <c r="O148" s="283">
        <v>0.29126891317980796</v>
      </c>
    </row>
    <row r="149" outlineLevel="2" collapsed="1" hidden="1">
      <c r="B149" s="295" t="s">
        <v>23</v>
      </c>
      <c r="C149" s="283"/>
      <c r="D149" s="283">
        <v>16.12204344335435</v>
      </c>
      <c r="E149" s="283">
        <v>3.8393009880681865</v>
      </c>
      <c r="F149" s="283">
        <v>27.538061827300144</v>
      </c>
      <c r="G149" s="283">
        <v>15.647893589199217</v>
      </c>
      <c r="H149" s="283">
        <v>3.7572846534458688</v>
      </c>
      <c r="I149" s="283">
        <v>27.852256355627837</v>
      </c>
      <c r="J149" s="283">
        <v>15.963680798879222</v>
      </c>
      <c r="K149" s="283">
        <v>15.939732772948203</v>
      </c>
      <c r="L149" s="283">
        <v>15.519618104965813</v>
      </c>
      <c r="M149" s="283">
        <v>3.6362440306122954</v>
      </c>
      <c r="N149" s="283">
        <v>27.73483385600607</v>
      </c>
      <c r="O149" s="283">
        <v>15.849636713626349</v>
      </c>
    </row>
    <row r="150" outlineLevel="2" collapsed="1" hidden="1">
      <c r="B150" s="296" t="s">
        <v>31</v>
      </c>
      <c r="C150" s="297"/>
      <c r="D150" s="297">
        <v>2.1197106249508142</v>
      </c>
      <c r="E150" s="297">
        <v>0.48034664040762426</v>
      </c>
      <c r="F150" s="297">
        <v>3.639614280173638</v>
      </c>
      <c r="G150" s="297">
        <v>2.0542983858351693</v>
      </c>
      <c r="H150" s="297">
        <v>0.46808392109012165</v>
      </c>
      <c r="I150" s="297">
        <v>3.6802010011492032</v>
      </c>
      <c r="J150" s="297">
        <v>2.0938940152227423</v>
      </c>
      <c r="K150" s="297">
        <v>2.0891248138239713</v>
      </c>
      <c r="L150" s="297">
        <v>2.0333409139750565</v>
      </c>
      <c r="M150" s="297">
        <v>0.44780410961072964</v>
      </c>
      <c r="N150" s="297">
        <v>3.6601919284542648</v>
      </c>
      <c r="O150" s="297">
        <v>2.0744490400595361</v>
      </c>
    </row>
    <row r="151" outlineLevel="2" collapsed="1" hidden="1">
      <c r="B151" s="296" t="s">
        <v>32</v>
      </c>
      <c r="C151" s="283"/>
      <c r="D151" s="283">
        <v>34.475278250527452</v>
      </c>
      <c r="E151" s="283">
        <v>24.80686578487693</v>
      </c>
      <c r="F151" s="283">
        <v>48.413673941721811</v>
      </c>
      <c r="G151" s="283">
        <v>37.004306918985485</v>
      </c>
      <c r="H151" s="283">
        <v>24.653789557768103</v>
      </c>
      <c r="I151" s="283">
        <v>47.99192823007877</v>
      </c>
      <c r="J151" s="283">
        <v>35.09314674771209</v>
      </c>
      <c r="K151" s="283">
        <v>35.82309288196376</v>
      </c>
      <c r="L151" s="283">
        <v>32.035079433891148</v>
      </c>
      <c r="M151" s="283">
        <v>22.483039740349387</v>
      </c>
      <c r="N151" s="283">
        <v>46.0153648005082</v>
      </c>
      <c r="O151" s="283">
        <v>34.65815923220795</v>
      </c>
    </row>
    <row r="152" outlineLevel="2" collapsed="1" hidden="1">
      <c r="B152" s="296" t="s">
        <v>33</v>
      </c>
      <c r="C152" s="283"/>
      <c r="D152" s="283">
        <v>4.8752928067533938</v>
      </c>
      <c r="E152" s="283">
        <v>4.8843268899154957</v>
      </c>
      <c r="F152" s="283">
        <v>4.8891808146064362</v>
      </c>
      <c r="G152" s="283">
        <v>4.8937763086805575</v>
      </c>
      <c r="H152" s="283">
        <v>4.8973617719816973</v>
      </c>
      <c r="I152" s="283">
        <v>4.9014239148351058</v>
      </c>
      <c r="J152" s="283">
        <v>4.9055525396855666</v>
      </c>
      <c r="K152" s="283">
        <v>4.91060337723326</v>
      </c>
      <c r="L152" s="283">
        <v>4.9139405715515929</v>
      </c>
      <c r="M152" s="283">
        <v>4.9233623620854283</v>
      </c>
      <c r="N152" s="283">
        <v>4.9298764586384936</v>
      </c>
      <c r="O152" s="283">
        <v>4.9368713477633825</v>
      </c>
    </row>
    <row r="153" outlineLevel="2" collapsed="1" hidden="1">
      <c r="B153" s="296" t="s">
        <v>34</v>
      </c>
      <c r="C153" s="283"/>
      <c r="D153" s="283">
        <v>12.915293368194652</v>
      </c>
      <c r="E153" s="283">
        <v>15.48799533877696</v>
      </c>
      <c r="F153" s="283">
        <v>15.379568222868763</v>
      </c>
      <c r="G153" s="283">
        <v>15.855657875969872</v>
      </c>
      <c r="H153" s="283">
        <v>15.37577444037921</v>
      </c>
      <c r="I153" s="283">
        <v>14.603923476247653</v>
      </c>
      <c r="J153" s="283">
        <v>13.566677760326265</v>
      </c>
      <c r="K153" s="283">
        <v>14.284072887749364</v>
      </c>
      <c r="L153" s="283">
        <v>10.916559216235251</v>
      </c>
      <c r="M153" s="283">
        <v>13.216227244325408</v>
      </c>
      <c r="N153" s="283">
        <v>12.627429976339821</v>
      </c>
      <c r="O153" s="283">
        <v>13.127256201590635</v>
      </c>
    </row>
    <row r="154" outlineLevel="2" collapsed="1" hidden="1">
      <c r="B154" s="296" t="s">
        <v>35</v>
      </c>
      <c r="C154" s="283"/>
      <c r="D154" s="283">
        <v>0.56264863222505557</v>
      </c>
      <c r="E154" s="283">
        <v>0.59524256811628506</v>
      </c>
      <c r="F154" s="283">
        <v>0.60686307694646746</v>
      </c>
      <c r="G154" s="283">
        <v>0.60697914513584872</v>
      </c>
      <c r="H154" s="283">
        <v>0.62336869196133382</v>
      </c>
      <c r="I154" s="283">
        <v>0.63432448336816738</v>
      </c>
      <c r="J154" s="283">
        <v>0.65723564882103147</v>
      </c>
      <c r="K154" s="283">
        <v>0.68868384403293537</v>
      </c>
      <c r="L154" s="283">
        <v>0.6849615411384824</v>
      </c>
      <c r="M154" s="283">
        <v>0.70720610332625489</v>
      </c>
      <c r="N154" s="283">
        <v>0.72322450952382189</v>
      </c>
      <c r="O154" s="283">
        <v>0.74439496922758419</v>
      </c>
    </row>
    <row r="155" outlineLevel="2" collapsed="1" hidden="1">
      <c r="B155" s="296" t="s">
        <v>36</v>
      </c>
      <c r="C155" s="283"/>
      <c r="D155" s="283">
        <v>8981.4225514366044</v>
      </c>
      <c r="E155" s="283">
        <v>8978.7957340181019</v>
      </c>
      <c r="F155" s="283">
        <v>8978.8834331595663</v>
      </c>
      <c r="G155" s="283">
        <v>8978.4029309747275</v>
      </c>
      <c r="H155" s="283">
        <v>8978.8568398504212</v>
      </c>
      <c r="I155" s="283">
        <v>8979.6095792785254</v>
      </c>
      <c r="J155" s="283">
        <v>8980.6110583664213</v>
      </c>
      <c r="K155" s="283">
        <v>8979.84534322169</v>
      </c>
      <c r="L155" s="283">
        <v>8983.2149774208829</v>
      </c>
      <c r="M155" s="283">
        <v>8980.87549108179</v>
      </c>
      <c r="N155" s="283">
        <v>8981.4360746628772</v>
      </c>
      <c r="O155" s="283">
        <v>8980.9002085683078</v>
      </c>
    </row>
    <row r="156" outlineLevel="2" collapsed="1" hidden="1">
      <c r="B156" s="296" t="s">
        <v>40</v>
      </c>
      <c r="C156" s="283"/>
      <c r="D156" s="283">
        <v>18.577448563405778</v>
      </c>
      <c r="E156" s="283">
        <v>21.20426598190819</v>
      </c>
      <c r="F156" s="283">
        <v>21.116566840443994</v>
      </c>
      <c r="G156" s="283">
        <v>21.597069025283446</v>
      </c>
      <c r="H156" s="283">
        <v>21.143160149587551</v>
      </c>
      <c r="I156" s="283">
        <v>20.390420721485047</v>
      </c>
      <c r="J156" s="283">
        <v>19.388941633589567</v>
      </c>
      <c r="K156" s="283">
        <v>20.154656778320671</v>
      </c>
      <c r="L156" s="283">
        <v>16.785022579126526</v>
      </c>
      <c r="M156" s="283">
        <v>19.124508918221341</v>
      </c>
      <c r="N156" s="283">
        <v>18.563925337132765</v>
      </c>
      <c r="O156" s="283">
        <v>19.099791431701973</v>
      </c>
    </row>
    <row r="157" outlineLevel="2" collapsed="1" hidden="1">
      <c r="B157" s="296" t="s">
        <v>41</v>
      </c>
      <c r="C157" s="297"/>
      <c r="D157" s="297">
        <v>1.0603236216</v>
      </c>
      <c r="E157" s="297">
        <v>1.0646092152</v>
      </c>
      <c r="F157" s="297">
        <v>1.06856838</v>
      </c>
      <c r="G157" s="297">
        <v>1.0732236144</v>
      </c>
      <c r="H157" s="297">
        <v>1.0784266392000002</v>
      </c>
      <c r="I157" s="297">
        <v>1.0830490152</v>
      </c>
      <c r="J157" s="297">
        <v>1.0885823436</v>
      </c>
      <c r="K157" s="297">
        <v>1.0942040388</v>
      </c>
      <c r="L157" s="297">
        <v>1.099976754</v>
      </c>
      <c r="M157" s="297">
        <v>1.1066363436</v>
      </c>
      <c r="N157" s="297">
        <v>1.1122579332</v>
      </c>
      <c r="O157" s="297">
        <v>1.1189395188</v>
      </c>
    </row>
    <row r="158" outlineLevel="2" collapsed="1" hidden="1">
      <c r="B158" s="294" t="s">
        <v>42</v>
      </c>
    </row>
    <row r="159" outlineLevel="2" collapsed="1" hidden="1">
      <c r="B159" s="298" t="s">
        <v>22</v>
      </c>
      <c r="C159" s="299"/>
      <c r="D159" s="299">
        <v>2246</v>
      </c>
      <c r="E159" s="299">
        <v>2246</v>
      </c>
      <c r="F159" s="299">
        <v>2246</v>
      </c>
      <c r="G159" s="299">
        <v>2246</v>
      </c>
      <c r="H159" s="299">
        <v>2246</v>
      </c>
      <c r="I159" s="299">
        <v>2246</v>
      </c>
      <c r="J159" s="299">
        <v>2246</v>
      </c>
      <c r="K159" s="299">
        <v>2246</v>
      </c>
      <c r="L159" s="299">
        <v>2246</v>
      </c>
      <c r="M159" s="299">
        <v>2246</v>
      </c>
      <c r="N159" s="299">
        <v>2246</v>
      </c>
      <c r="O159" s="299">
        <v>2246</v>
      </c>
    </row>
    <row r="160" outlineLevel="2" collapsed="1" hidden="1">
      <c r="B160" s="298" t="s">
        <v>23</v>
      </c>
      <c r="C160" s="299"/>
      <c r="D160" s="299">
        <v>0</v>
      </c>
      <c r="E160" s="299">
        <v>0</v>
      </c>
      <c r="F160" s="299">
        <v>0</v>
      </c>
      <c r="G160" s="299">
        <v>0</v>
      </c>
      <c r="H160" s="299">
        <v>0</v>
      </c>
      <c r="I160" s="299">
        <v>0</v>
      </c>
      <c r="J160" s="299">
        <v>0</v>
      </c>
      <c r="K160" s="299">
        <v>0</v>
      </c>
      <c r="L160" s="299">
        <v>0</v>
      </c>
      <c r="M160" s="299">
        <v>0</v>
      </c>
      <c r="N160" s="299">
        <v>0</v>
      </c>
      <c r="O160" s="299">
        <v>0</v>
      </c>
    </row>
    <row r="161" outlineLevel="1"/>
    <row r="162" outlineLevel="1">
      <c r="B162" s="292" t="s">
        <v>43</v>
      </c>
    </row>
    <row r="163" outlineLevel="1">
      <c r="B163" s="293" t="s">
        <v>19</v>
      </c>
      <c r="C163" s="283"/>
      <c r="D163" s="283">
        <v>88348</v>
      </c>
      <c r="E163" s="283">
        <v>88348</v>
      </c>
      <c r="F163" s="283">
        <v>88348</v>
      </c>
      <c r="G163" s="283">
        <v>88348</v>
      </c>
      <c r="H163" s="283">
        <v>88348</v>
      </c>
      <c r="I163" s="283">
        <v>88348</v>
      </c>
      <c r="J163" s="283">
        <v>88348</v>
      </c>
      <c r="K163" s="283">
        <v>88348</v>
      </c>
      <c r="L163" s="283">
        <v>88348</v>
      </c>
      <c r="M163" s="283">
        <v>88348</v>
      </c>
      <c r="N163" s="283">
        <v>88348</v>
      </c>
      <c r="O163" s="283">
        <v>88348</v>
      </c>
    </row>
    <row r="164" outlineLevel="1">
      <c r="B164" s="293" t="s">
        <v>20</v>
      </c>
      <c r="C164" s="282"/>
      <c r="D164" s="282">
        <v>35.3693789081294</v>
      </c>
      <c r="E164" s="282">
        <v>34.5828691356211</v>
      </c>
      <c r="F164" s="282">
        <v>33.8333454285364</v>
      </c>
      <c r="G164" s="282">
        <v>33.179819703584</v>
      </c>
      <c r="H164" s="282">
        <v>32.3561356316581</v>
      </c>
      <c r="I164" s="282">
        <v>31.5702447075072</v>
      </c>
      <c r="J164" s="282">
        <v>30.8219936235257</v>
      </c>
      <c r="K164" s="282">
        <v>30.1058744342578</v>
      </c>
      <c r="L164" s="282">
        <v>29.4215548526005</v>
      </c>
      <c r="M164" s="282">
        <v>28.811551093711</v>
      </c>
      <c r="N164" s="282">
        <v>28.4772391783288</v>
      </c>
      <c r="O164" s="282">
        <v>28.4259690545074</v>
      </c>
    </row>
    <row r="165" outlineLevel="2" collapsed="1" hidden="1">
      <c r="B165" s="294" t="s">
        <v>44</v>
      </c>
    </row>
    <row r="166" outlineLevel="2" collapsed="1" hidden="1">
      <c r="B166" s="295" t="s">
        <v>22</v>
      </c>
      <c r="C166" s="283"/>
      <c r="D166" s="283">
        <v>30721</v>
      </c>
      <c r="E166" s="283">
        <v>30721</v>
      </c>
      <c r="F166" s="283">
        <v>30721</v>
      </c>
      <c r="G166" s="283">
        <v>30721</v>
      </c>
      <c r="H166" s="283">
        <v>30721</v>
      </c>
      <c r="I166" s="283">
        <v>30721</v>
      </c>
      <c r="J166" s="283">
        <v>30721</v>
      </c>
      <c r="K166" s="283">
        <v>30721</v>
      </c>
      <c r="L166" s="283">
        <v>30721</v>
      </c>
      <c r="M166" s="283">
        <v>30721</v>
      </c>
      <c r="N166" s="283">
        <v>30721</v>
      </c>
      <c r="O166" s="283">
        <v>30721</v>
      </c>
    </row>
    <row r="167" outlineLevel="2" collapsed="1" hidden="1">
      <c r="B167" s="295" t="s">
        <v>23</v>
      </c>
      <c r="C167" s="283"/>
      <c r="D167" s="283">
        <v>16.927724776631678</v>
      </c>
      <c r="E167" s="283">
        <v>16.644758727294882</v>
      </c>
      <c r="F167" s="283">
        <v>16.399080615800614</v>
      </c>
      <c r="G167" s="283">
        <v>16.203710775402758</v>
      </c>
      <c r="H167" s="283">
        <v>15.783978482154076</v>
      </c>
      <c r="I167" s="283">
        <v>15.359111988322544</v>
      </c>
      <c r="J167" s="283">
        <v>14.947096385097604</v>
      </c>
      <c r="K167" s="283">
        <v>14.558150504152275</v>
      </c>
      <c r="L167" s="283">
        <v>14.203283960638149</v>
      </c>
      <c r="M167" s="283">
        <v>13.914945708988679</v>
      </c>
      <c r="N167" s="283">
        <v>13.767786932987395</v>
      </c>
      <c r="O167" s="283">
        <v>13.793943185739021</v>
      </c>
    </row>
    <row r="168" outlineLevel="2" collapsed="1" hidden="1">
      <c r="B168" s="296" t="s">
        <v>30</v>
      </c>
      <c r="C168" s="283"/>
      <c r="D168" s="283">
        <v>5.376174999510682</v>
      </c>
      <c r="E168" s="283">
        <v>5.3761750029440574</v>
      </c>
      <c r="F168" s="283">
        <v>5.3761749988580867</v>
      </c>
      <c r="G168" s="283">
        <v>5.3761750003797895</v>
      </c>
      <c r="H168" s="283">
        <v>5.3761750000138457</v>
      </c>
      <c r="I168" s="283">
        <v>5.3761749987998257</v>
      </c>
      <c r="J168" s="283">
        <v>5.3761749977147364</v>
      </c>
      <c r="K168" s="283">
        <v>5.3761749988438607</v>
      </c>
      <c r="L168" s="283">
        <v>5.37617500111576</v>
      </c>
      <c r="M168" s="283">
        <v>5.3761749998413491</v>
      </c>
      <c r="N168" s="283">
        <v>5.3761749949060933</v>
      </c>
      <c r="O168" s="283">
        <v>5.3761749982513232</v>
      </c>
    </row>
    <row r="169" outlineLevel="2" collapsed="1" hidden="1">
      <c r="B169" s="296" t="s">
        <v>31</v>
      </c>
      <c r="C169" s="297"/>
      <c r="D169" s="297">
        <v>0.66121772507268672</v>
      </c>
      <c r="E169" s="297">
        <v>0.65016472356869437</v>
      </c>
      <c r="F169" s="297">
        <v>0.640568234724154</v>
      </c>
      <c r="G169" s="297">
        <v>0.63293684875112488</v>
      </c>
      <c r="H169" s="297">
        <v>0.61654158974593576</v>
      </c>
      <c r="I169" s="297">
        <v>0.59994578255874009</v>
      </c>
      <c r="J169" s="297">
        <v>0.58385194694564391</v>
      </c>
      <c r="K169" s="297">
        <v>0.568659243025381</v>
      </c>
      <c r="L169" s="297">
        <v>0.55479771989081661</v>
      </c>
      <c r="M169" s="297">
        <v>0.5435348735648714</v>
      </c>
      <c r="N169" s="297">
        <v>0.53778667099329036</v>
      </c>
      <c r="O169" s="297">
        <v>0.53880836635808815</v>
      </c>
    </row>
    <row r="170" outlineLevel="2" collapsed="1" hidden="1">
      <c r="B170" s="296" t="s">
        <v>45</v>
      </c>
      <c r="C170" s="283"/>
      <c r="D170" s="283">
        <v>0</v>
      </c>
      <c r="E170" s="283">
        <v>0</v>
      </c>
      <c r="F170" s="283">
        <v>0</v>
      </c>
      <c r="G170" s="283">
        <v>0</v>
      </c>
      <c r="H170" s="283">
        <v>0</v>
      </c>
      <c r="I170" s="283">
        <v>0</v>
      </c>
      <c r="J170" s="283">
        <v>0</v>
      </c>
      <c r="K170" s="283">
        <v>0</v>
      </c>
      <c r="L170" s="283">
        <v>0</v>
      </c>
      <c r="M170" s="283">
        <v>0</v>
      </c>
      <c r="N170" s="283">
        <v>0</v>
      </c>
      <c r="O170" s="283">
        <v>0</v>
      </c>
    </row>
    <row r="171" outlineLevel="2" collapsed="1" hidden="1">
      <c r="B171" s="296" t="s">
        <v>46</v>
      </c>
      <c r="C171" s="283"/>
      <c r="D171" s="283">
        <v>1838.5041445175607</v>
      </c>
      <c r="E171" s="283">
        <v>1840.1203446859834</v>
      </c>
      <c r="F171" s="283">
        <v>1841.7168411780856</v>
      </c>
      <c r="G171" s="283">
        <v>3272.7578499493575</v>
      </c>
      <c r="H171" s="283">
        <v>3274.6850002130986</v>
      </c>
      <c r="I171" s="283">
        <v>3275.5887537787194</v>
      </c>
      <c r="J171" s="283">
        <v>3265.6297071139848</v>
      </c>
      <c r="K171" s="283">
        <v>3265.299198570905</v>
      </c>
      <c r="L171" s="283">
        <v>3286.0242927310628</v>
      </c>
      <c r="M171" s="283">
        <v>3301.2188338729406</v>
      </c>
      <c r="N171" s="283">
        <v>3323.7771316423832</v>
      </c>
      <c r="O171" s="283">
        <v>3332.9906815613322</v>
      </c>
    </row>
    <row r="172" outlineLevel="2" collapsed="1" hidden="1">
      <c r="B172" s="296" t="s">
        <v>36</v>
      </c>
      <c r="C172" s="283"/>
      <c r="D172" s="283">
        <v>28899.423580261951</v>
      </c>
      <c r="E172" s="283">
        <v>28897.524414044667</v>
      </c>
      <c r="F172" s="283">
        <v>28895.682239425332</v>
      </c>
      <c r="G172" s="283">
        <v>27464.445860836146</v>
      </c>
      <c r="H172" s="283">
        <v>27462.098978257927</v>
      </c>
      <c r="I172" s="283">
        <v>27460.770358205282</v>
      </c>
      <c r="J172" s="283">
        <v>27470.317389262371</v>
      </c>
      <c r="K172" s="283">
        <v>27470.258951935702</v>
      </c>
      <c r="L172" s="283">
        <v>27449.178991228782</v>
      </c>
      <c r="M172" s="283">
        <v>27433.696111837427</v>
      </c>
      <c r="N172" s="283">
        <v>27410.990655295282</v>
      </c>
      <c r="O172" s="283">
        <v>27401.803261624</v>
      </c>
    </row>
    <row r="173" outlineLevel="2" collapsed="1" hidden="1">
      <c r="B173" s="296" t="s">
        <v>47</v>
      </c>
      <c r="C173" s="283"/>
      <c r="D173" s="283">
        <v>1821.576419738049</v>
      </c>
      <c r="E173" s="283">
        <v>1823.4755859553334</v>
      </c>
      <c r="F173" s="283">
        <v>1825.31776057467</v>
      </c>
      <c r="G173" s="283">
        <v>3256.5541391638549</v>
      </c>
      <c r="H173" s="283">
        <v>3258.9010217420696</v>
      </c>
      <c r="I173" s="283">
        <v>3260.2296417947209</v>
      </c>
      <c r="J173" s="283">
        <v>3250.6826107376269</v>
      </c>
      <c r="K173" s="283">
        <v>3250.7410480643</v>
      </c>
      <c r="L173" s="283">
        <v>3271.8210087712228</v>
      </c>
      <c r="M173" s="283">
        <v>3287.3038881625716</v>
      </c>
      <c r="N173" s="283">
        <v>3310.0093447047166</v>
      </c>
      <c r="O173" s="283">
        <v>3319.1967383760016</v>
      </c>
    </row>
    <row r="174" outlineLevel="2" collapsed="1" hidden="1">
      <c r="B174" s="296" t="s">
        <v>48</v>
      </c>
      <c r="C174" s="297"/>
      <c r="D174" s="297">
        <v>0.57017086789820193</v>
      </c>
      <c r="E174" s="297">
        <v>0.54687504484961891</v>
      </c>
      <c r="F174" s="297">
        <v>0.52490028004705913</v>
      </c>
      <c r="G174" s="297">
        <v>0.48585568330388562</v>
      </c>
      <c r="H174" s="297">
        <v>0.47407623702812979</v>
      </c>
      <c r="I174" s="297">
        <v>0.46348914921958045</v>
      </c>
      <c r="J174" s="297">
        <v>0.454024207801629</v>
      </c>
      <c r="K174" s="297">
        <v>0.44547652312744812</v>
      </c>
      <c r="L174" s="297">
        <v>0.43778751292882168</v>
      </c>
      <c r="M174" s="297">
        <v>0.45239704071595921</v>
      </c>
      <c r="N174" s="297">
        <v>0.47404546590508095</v>
      </c>
      <c r="O174" s="297">
        <v>0.501920667233948</v>
      </c>
    </row>
    <row r="175" outlineLevel="2" collapsed="1" hidden="1">
      <c r="B175" s="294" t="s">
        <v>49</v>
      </c>
    </row>
    <row r="176" outlineLevel="2" collapsed="1" hidden="1">
      <c r="B176" s="298" t="s">
        <v>22</v>
      </c>
      <c r="C176" s="299"/>
      <c r="D176" s="299">
        <v>27127</v>
      </c>
      <c r="E176" s="299">
        <v>27127</v>
      </c>
      <c r="F176" s="299">
        <v>27127</v>
      </c>
      <c r="G176" s="299">
        <v>27127</v>
      </c>
      <c r="H176" s="299">
        <v>27127</v>
      </c>
      <c r="I176" s="299">
        <v>27127</v>
      </c>
      <c r="J176" s="299">
        <v>27127</v>
      </c>
      <c r="K176" s="299">
        <v>27127</v>
      </c>
      <c r="L176" s="299">
        <v>27127</v>
      </c>
      <c r="M176" s="299">
        <v>27127</v>
      </c>
      <c r="N176" s="299">
        <v>27127</v>
      </c>
      <c r="O176" s="299">
        <v>27127</v>
      </c>
    </row>
    <row r="177" outlineLevel="2" collapsed="1" hidden="1">
      <c r="B177" s="298" t="s">
        <v>23</v>
      </c>
      <c r="C177" s="299"/>
      <c r="D177" s="299">
        <v>2.7796220603914348</v>
      </c>
      <c r="E177" s="299">
        <v>2.8344217755547412</v>
      </c>
      <c r="F177" s="299">
        <v>2.8817361658037726</v>
      </c>
      <c r="G177" s="299">
        <v>2.9239261777062286</v>
      </c>
      <c r="H177" s="299">
        <v>2.9620827550575139</v>
      </c>
      <c r="I177" s="299">
        <v>2.9967619467412372</v>
      </c>
      <c r="J177" s="299">
        <v>3.0282406255576193</v>
      </c>
      <c r="K177" s="299">
        <v>3.0565861754715256</v>
      </c>
      <c r="L177" s="299">
        <v>3.0817677836093096</v>
      </c>
      <c r="M177" s="299">
        <v>3.1146819985620025</v>
      </c>
      <c r="N177" s="299">
        <v>3.1521586244890543</v>
      </c>
      <c r="O177" s="299">
        <v>3.1842434622721711</v>
      </c>
    </row>
    <row r="178" outlineLevel="2" collapsed="1" hidden="1">
      <c r="B178" s="300" t="s">
        <v>30</v>
      </c>
      <c r="C178" s="299"/>
      <c r="D178" s="299">
        <v>40.690500000000057</v>
      </c>
      <c r="E178" s="299">
        <v>40.6905</v>
      </c>
      <c r="F178" s="299">
        <v>40.690500000000007</v>
      </c>
      <c r="G178" s="299">
        <v>40.690499999999865</v>
      </c>
      <c r="H178" s="299">
        <v>40.690500000000078</v>
      </c>
      <c r="I178" s="299">
        <v>40.690500000000014</v>
      </c>
      <c r="J178" s="299">
        <v>40.6905</v>
      </c>
      <c r="K178" s="299">
        <v>40.690500000000078</v>
      </c>
      <c r="L178" s="299">
        <v>40.690499999999844</v>
      </c>
      <c r="M178" s="299">
        <v>40.690500000000078</v>
      </c>
      <c r="N178" s="299">
        <v>40.690500000000164</v>
      </c>
      <c r="O178" s="299">
        <v>40.690500000000071</v>
      </c>
    </row>
    <row r="179" outlineLevel="2" collapsed="1" hidden="1">
      <c r="B179" s="300" t="s">
        <v>31</v>
      </c>
      <c r="C179" s="301"/>
      <c r="D179" s="301">
        <v>0.12296038900245961</v>
      </c>
      <c r="E179" s="301">
        <v>0.12538452946015738</v>
      </c>
      <c r="F179" s="301">
        <v>0.12747754631785774</v>
      </c>
      <c r="G179" s="301">
        <v>0.12934387928069727</v>
      </c>
      <c r="H179" s="301">
        <v>0.13103178774169708</v>
      </c>
      <c r="I179" s="301">
        <v>0.13256586928482636</v>
      </c>
      <c r="J179" s="301">
        <v>0.13395837175762684</v>
      </c>
      <c r="K179" s="301">
        <v>0.13521227598207802</v>
      </c>
      <c r="L179" s="301">
        <v>0.13632621890851077</v>
      </c>
      <c r="M179" s="301">
        <v>0.1377822242885097</v>
      </c>
      <c r="N179" s="301">
        <v>0.13944005416695046</v>
      </c>
      <c r="O179" s="301">
        <v>0.14085937091188136</v>
      </c>
    </row>
    <row r="180" outlineLevel="2" collapsed="1" hidden="1">
      <c r="B180" s="300" t="s">
        <v>46</v>
      </c>
      <c r="C180" s="299"/>
      <c r="D180" s="299">
        <v>439.36930542317259</v>
      </c>
      <c r="E180" s="299">
        <v>425.50556465087095</v>
      </c>
      <c r="F180" s="299">
        <v>415.86494865730572</v>
      </c>
      <c r="G180" s="299">
        <v>407.37591107250387</v>
      </c>
      <c r="H180" s="299">
        <v>399.90196517123474</v>
      </c>
      <c r="I180" s="299">
        <v>393.2729526468263</v>
      </c>
      <c r="J180" s="299">
        <v>387.40081857088404</v>
      </c>
      <c r="K180" s="299">
        <v>382.16721082973248</v>
      </c>
      <c r="L180" s="299">
        <v>377.48218541312218</v>
      </c>
      <c r="M180" s="299">
        <v>375.45072895279066</v>
      </c>
      <c r="N180" s="299">
        <v>375.135373944408</v>
      </c>
      <c r="O180" s="299">
        <v>376.64351416101977</v>
      </c>
    </row>
    <row r="181" outlineLevel="2" collapsed="1" hidden="1">
      <c r="B181" s="300" t="s">
        <v>47</v>
      </c>
      <c r="C181" s="299"/>
      <c r="D181" s="299">
        <v>439.36930542316662</v>
      </c>
      <c r="E181" s="299">
        <v>425.5055646508485</v>
      </c>
      <c r="F181" s="299">
        <v>415.86494865722955</v>
      </c>
      <c r="G181" s="299">
        <v>407.375911072623</v>
      </c>
      <c r="H181" s="299">
        <v>399.90196517119927</v>
      </c>
      <c r="I181" s="299">
        <v>393.27295264679941</v>
      </c>
      <c r="J181" s="299">
        <v>387.40081857092304</v>
      </c>
      <c r="K181" s="299">
        <v>382.16721082961561</v>
      </c>
      <c r="L181" s="299">
        <v>377.48218541324513</v>
      </c>
      <c r="M181" s="299">
        <v>375.45072895280271</v>
      </c>
      <c r="N181" s="299">
        <v>375.13537394436821</v>
      </c>
      <c r="O181" s="299">
        <v>376.64351416096838</v>
      </c>
    </row>
    <row r="182" outlineLevel="2" collapsed="1" hidden="1">
      <c r="B182" s="300" t="s">
        <v>50</v>
      </c>
      <c r="C182" s="301"/>
      <c r="D182" s="301">
        <v>0.12538452946015732</v>
      </c>
      <c r="E182" s="301">
        <v>0.12747754631785774</v>
      </c>
      <c r="F182" s="301">
        <v>0.12934387928069729</v>
      </c>
      <c r="G182" s="301">
        <v>0.13103178774169705</v>
      </c>
      <c r="H182" s="301">
        <v>0.13256586928482636</v>
      </c>
      <c r="I182" s="301">
        <v>0.13395837175762682</v>
      </c>
      <c r="J182" s="301">
        <v>0.13521227598207802</v>
      </c>
      <c r="K182" s="301">
        <v>0.13632621890851074</v>
      </c>
      <c r="L182" s="301">
        <v>0.13778222428850975</v>
      </c>
      <c r="M182" s="301">
        <v>0.13944005416695043</v>
      </c>
      <c r="N182" s="301">
        <v>0.14085937091188139</v>
      </c>
      <c r="O182" s="301">
        <v>0.14174023988778</v>
      </c>
    </row>
    <row r="183" outlineLevel="2" collapsed="1" hidden="1">
      <c r="B183" s="294" t="s">
        <v>51</v>
      </c>
    </row>
    <row r="184" outlineLevel="2" collapsed="1" hidden="1">
      <c r="B184" s="295" t="s">
        <v>22</v>
      </c>
      <c r="C184" s="283"/>
      <c r="D184" s="283">
        <v>2853</v>
      </c>
      <c r="E184" s="283">
        <v>2853</v>
      </c>
      <c r="F184" s="283">
        <v>2853</v>
      </c>
      <c r="G184" s="283">
        <v>2853</v>
      </c>
      <c r="H184" s="283">
        <v>2853</v>
      </c>
      <c r="I184" s="283">
        <v>2853</v>
      </c>
      <c r="J184" s="283">
        <v>2853</v>
      </c>
      <c r="K184" s="283">
        <v>2853</v>
      </c>
      <c r="L184" s="283">
        <v>2853</v>
      </c>
      <c r="M184" s="283">
        <v>2853</v>
      </c>
      <c r="N184" s="283">
        <v>2853</v>
      </c>
      <c r="O184" s="283">
        <v>2853</v>
      </c>
    </row>
    <row r="185" outlineLevel="2" collapsed="1" hidden="1">
      <c r="B185" s="295" t="s">
        <v>23</v>
      </c>
      <c r="C185" s="283"/>
      <c r="D185" s="283">
        <v>1.6378254892727413</v>
      </c>
      <c r="E185" s="283">
        <v>1.6399060548170918</v>
      </c>
      <c r="F185" s="283">
        <v>1.6420893099490672</v>
      </c>
      <c r="G185" s="283">
        <v>1.6440567455604727</v>
      </c>
      <c r="H185" s="283">
        <v>1.6456806728475328</v>
      </c>
      <c r="I185" s="283">
        <v>1.6469000092255788</v>
      </c>
      <c r="J185" s="283">
        <v>1.6477133804252666</v>
      </c>
      <c r="K185" s="283">
        <v>1.6481092679718488</v>
      </c>
      <c r="L185" s="283">
        <v>1.6480914584790933</v>
      </c>
      <c r="M185" s="283">
        <v>1.649763034473333</v>
      </c>
      <c r="N185" s="283">
        <v>1.652430270530115</v>
      </c>
      <c r="O185" s="283">
        <v>1.6565015981483762</v>
      </c>
    </row>
    <row r="186" outlineLevel="2" collapsed="1" hidden="1">
      <c r="B186" s="296" t="s">
        <v>30</v>
      </c>
      <c r="C186" s="283"/>
      <c r="D186" s="283">
        <v>1.9971000000000365</v>
      </c>
      <c r="E186" s="283">
        <v>1.9971000000000492</v>
      </c>
      <c r="F186" s="283">
        <v>1.9970999999999586</v>
      </c>
      <c r="G186" s="283">
        <v>1.9970999999999515</v>
      </c>
      <c r="H186" s="283">
        <v>1.9970999999999965</v>
      </c>
      <c r="I186" s="283">
        <v>1.9970999999999826</v>
      </c>
      <c r="J186" s="283">
        <v>1.9970999999999823</v>
      </c>
      <c r="K186" s="283">
        <v>1.9971000000000294</v>
      </c>
      <c r="L186" s="283">
        <v>1.9970999999999204</v>
      </c>
      <c r="M186" s="283">
        <v>1.9971000000000749</v>
      </c>
      <c r="N186" s="283">
        <v>1.9970999999999424</v>
      </c>
      <c r="O186" s="283">
        <v>1.9970999999999741</v>
      </c>
    </row>
    <row r="187" outlineLevel="2" collapsed="1" hidden="1">
      <c r="B187" s="296" t="s">
        <v>31</v>
      </c>
      <c r="C187" s="297"/>
      <c r="D187" s="297">
        <v>0.68888558959947066</v>
      </c>
      <c r="E187" s="297">
        <v>0.68976069603242562</v>
      </c>
      <c r="F187" s="297">
        <v>0.69067899472095362</v>
      </c>
      <c r="G187" s="297">
        <v>0.691506517585898</v>
      </c>
      <c r="H187" s="297">
        <v>0.69218955745427246</v>
      </c>
      <c r="I187" s="297">
        <v>0.69270242238720448</v>
      </c>
      <c r="J187" s="297">
        <v>0.6930445343534245</v>
      </c>
      <c r="K187" s="297">
        <v>0.69321104856860094</v>
      </c>
      <c r="L187" s="297">
        <v>0.693203557719913</v>
      </c>
      <c r="M187" s="297">
        <v>0.69390663910550276</v>
      </c>
      <c r="N187" s="297">
        <v>0.69502850495483282</v>
      </c>
      <c r="O187" s="297">
        <v>0.69674094559342847</v>
      </c>
    </row>
    <row r="188" outlineLevel="2" collapsed="1" hidden="1">
      <c r="B188" s="296" t="s">
        <v>46</v>
      </c>
      <c r="C188" s="283"/>
      <c r="D188" s="283">
        <v>71.569969607274558</v>
      </c>
      <c r="E188" s="283">
        <v>71.40775023461714</v>
      </c>
      <c r="F188" s="283">
        <v>71.281974341637678</v>
      </c>
      <c r="G188" s="283">
        <v>71.161772431616726</v>
      </c>
      <c r="H188" s="283">
        <v>71.047150849996683</v>
      </c>
      <c r="I188" s="283">
        <v>70.938049928439668</v>
      </c>
      <c r="J188" s="283">
        <v>70.835032055201992</v>
      </c>
      <c r="K188" s="283">
        <v>70.737414496945121</v>
      </c>
      <c r="L188" s="283">
        <v>70.64481680731339</v>
      </c>
      <c r="M188" s="283">
        <v>70.618219728545654</v>
      </c>
      <c r="N188" s="283">
        <v>70.6234034283198</v>
      </c>
      <c r="O188" s="283">
        <v>70.661482921245</v>
      </c>
    </row>
    <row r="189" outlineLevel="2" collapsed="1" hidden="1">
      <c r="B189" s="296" t="s">
        <v>36</v>
      </c>
      <c r="C189" s="283"/>
      <c r="D189" s="283">
        <v>2781.43003039272</v>
      </c>
      <c r="E189" s="283">
        <v>2781.5922497653823</v>
      </c>
      <c r="F189" s="283">
        <v>2781.7180256583742</v>
      </c>
      <c r="G189" s="283">
        <v>2781.8382275683753</v>
      </c>
      <c r="H189" s="283">
        <v>2781.9528491500146</v>
      </c>
      <c r="I189" s="283">
        <v>2782.0619500715575</v>
      </c>
      <c r="J189" s="283">
        <v>2782.1649679447883</v>
      </c>
      <c r="K189" s="283">
        <v>2782.2625855030606</v>
      </c>
      <c r="L189" s="283">
        <v>2782.3551831926811</v>
      </c>
      <c r="M189" s="283">
        <v>2782.3817802714534</v>
      </c>
      <c r="N189" s="283">
        <v>2782.3765965716793</v>
      </c>
      <c r="O189" s="283">
        <v>2782.3385170787587</v>
      </c>
    </row>
    <row r="190" outlineLevel="2" collapsed="1" hidden="1">
      <c r="B190" s="296" t="s">
        <v>47</v>
      </c>
      <c r="C190" s="283"/>
      <c r="D190" s="283">
        <v>71.5699696072801</v>
      </c>
      <c r="E190" s="283">
        <v>71.407750234617851</v>
      </c>
      <c r="F190" s="283">
        <v>71.281974341625812</v>
      </c>
      <c r="G190" s="283">
        <v>71.161772431624584</v>
      </c>
      <c r="H190" s="283">
        <v>71.047150849985428</v>
      </c>
      <c r="I190" s="283">
        <v>70.938049928442581</v>
      </c>
      <c r="J190" s="283">
        <v>70.835032055211713</v>
      </c>
      <c r="K190" s="283">
        <v>70.737414496939635</v>
      </c>
      <c r="L190" s="283">
        <v>70.644816807318946</v>
      </c>
      <c r="M190" s="283">
        <v>70.618219728546677</v>
      </c>
      <c r="N190" s="283">
        <v>70.623403428320771</v>
      </c>
      <c r="O190" s="283">
        <v>70.661482921241316</v>
      </c>
    </row>
    <row r="191" outlineLevel="2" collapsed="1" hidden="1">
      <c r="B191" s="296" t="s">
        <v>50</v>
      </c>
      <c r="C191" s="297"/>
      <c r="D191" s="297">
        <v>0.68976069603242551</v>
      </c>
      <c r="E191" s="297">
        <v>0.69067899472095351</v>
      </c>
      <c r="F191" s="297">
        <v>0.6915065175858981</v>
      </c>
      <c r="G191" s="297">
        <v>0.69218955745427235</v>
      </c>
      <c r="H191" s="297">
        <v>0.69270242238720481</v>
      </c>
      <c r="I191" s="297">
        <v>0.69304453435342461</v>
      </c>
      <c r="J191" s="297">
        <v>0.69321104856860116</v>
      </c>
      <c r="K191" s="297">
        <v>0.693203557719913</v>
      </c>
      <c r="L191" s="297">
        <v>0.69390663910550288</v>
      </c>
      <c r="M191" s="297">
        <v>0.69502850495483259</v>
      </c>
      <c r="N191" s="297">
        <v>0.69674094559342858</v>
      </c>
      <c r="O191" s="297">
        <v>0.69797096043279649</v>
      </c>
    </row>
    <row r="192" outlineLevel="2" collapsed="1" hidden="1">
      <c r="B192" s="294" t="s">
        <v>52</v>
      </c>
    </row>
    <row r="193" outlineLevel="2" collapsed="1" hidden="1">
      <c r="B193" s="298" t="s">
        <v>22</v>
      </c>
      <c r="C193" s="299"/>
      <c r="D193" s="299">
        <v>27346</v>
      </c>
      <c r="E193" s="299">
        <v>27346</v>
      </c>
      <c r="F193" s="299">
        <v>27346</v>
      </c>
      <c r="G193" s="299">
        <v>27346</v>
      </c>
      <c r="H193" s="299">
        <v>27346</v>
      </c>
      <c r="I193" s="299">
        <v>27346</v>
      </c>
      <c r="J193" s="299">
        <v>27346</v>
      </c>
      <c r="K193" s="299">
        <v>27346</v>
      </c>
      <c r="L193" s="299">
        <v>27346</v>
      </c>
      <c r="M193" s="299">
        <v>27346</v>
      </c>
      <c r="N193" s="299">
        <v>27346</v>
      </c>
      <c r="O193" s="299">
        <v>27346</v>
      </c>
    </row>
    <row r="194" outlineLevel="2" collapsed="1" hidden="1">
      <c r="B194" s="298" t="s">
        <v>23</v>
      </c>
      <c r="C194" s="299"/>
      <c r="D194" s="299">
        <v>14.024206581833575</v>
      </c>
      <c r="E194" s="299">
        <v>13.463782577954374</v>
      </c>
      <c r="F194" s="299">
        <v>12.91043933698292</v>
      </c>
      <c r="G194" s="299">
        <v>12.408126004914511</v>
      </c>
      <c r="H194" s="299">
        <v>11.964393721599032</v>
      </c>
      <c r="I194" s="299">
        <v>11.567470763217848</v>
      </c>
      <c r="J194" s="299">
        <v>11.198943232445215</v>
      </c>
      <c r="K194" s="299">
        <v>10.843028486662144</v>
      </c>
      <c r="L194" s="299">
        <v>10.488411649873926</v>
      </c>
      <c r="M194" s="299">
        <v>10.132160351686945</v>
      </c>
      <c r="N194" s="299">
        <v>9.9048633503222323</v>
      </c>
      <c r="O194" s="299">
        <v>9.7912808083478335</v>
      </c>
    </row>
    <row r="195" outlineLevel="2" collapsed="1" hidden="1">
      <c r="B195" s="300" t="s">
        <v>30</v>
      </c>
      <c r="C195" s="299"/>
      <c r="D195" s="299">
        <v>32.815200000000019</v>
      </c>
      <c r="E195" s="299">
        <v>32.815200000000083</v>
      </c>
      <c r="F195" s="299">
        <v>32.815200000000004</v>
      </c>
      <c r="G195" s="299">
        <v>32.815199999999926</v>
      </c>
      <c r="H195" s="299">
        <v>32.815200000000033</v>
      </c>
      <c r="I195" s="299">
        <v>32.815199999999976</v>
      </c>
      <c r="J195" s="299">
        <v>32.815199999999948</v>
      </c>
      <c r="K195" s="299">
        <v>32.815200000000026</v>
      </c>
      <c r="L195" s="299">
        <v>32.815200000000075</v>
      </c>
      <c r="M195" s="299">
        <v>32.815199999999983</v>
      </c>
      <c r="N195" s="299">
        <v>32.81520000000004</v>
      </c>
      <c r="O195" s="299">
        <v>32.81519999999994</v>
      </c>
    </row>
    <row r="196" outlineLevel="2" collapsed="1" hidden="1">
      <c r="B196" s="300" t="s">
        <v>31</v>
      </c>
      <c r="C196" s="301"/>
      <c r="D196" s="301">
        <v>0.61541168354422182</v>
      </c>
      <c r="E196" s="301">
        <v>0.59081909944947153</v>
      </c>
      <c r="F196" s="301">
        <v>0.56653723412489954</v>
      </c>
      <c r="G196" s="301">
        <v>0.5444946685400941</v>
      </c>
      <c r="H196" s="301">
        <v>0.52502276259485259</v>
      </c>
      <c r="I196" s="301">
        <v>0.507604948287187</v>
      </c>
      <c r="J196" s="301">
        <v>0.4914331850703671</v>
      </c>
      <c r="K196" s="301">
        <v>0.47581489738881638</v>
      </c>
      <c r="L196" s="301">
        <v>0.46025356468400169</v>
      </c>
      <c r="M196" s="301">
        <v>0.44462050837505795</v>
      </c>
      <c r="N196" s="301">
        <v>0.43464623785514073</v>
      </c>
      <c r="O196" s="301">
        <v>0.4296619970020259</v>
      </c>
    </row>
    <row r="197" outlineLevel="2" collapsed="1" hidden="1">
      <c r="B197" s="300" t="s">
        <v>46</v>
      </c>
      <c r="C197" s="299"/>
      <c r="D197" s="299">
        <v>393.8016190260314</v>
      </c>
      <c r="E197" s="299">
        <v>393.79691085991021</v>
      </c>
      <c r="F197" s="299">
        <v>394.199252838735</v>
      </c>
      <c r="G197" s="299">
        <v>394.59004508280555</v>
      </c>
      <c r="H197" s="299">
        <v>394.87152553128868</v>
      </c>
      <c r="I197" s="299">
        <v>395.01743963927061</v>
      </c>
      <c r="J197" s="299">
        <v>395.05920845101929</v>
      </c>
      <c r="K197" s="299">
        <v>395.03459607917074</v>
      </c>
      <c r="L197" s="299">
        <v>394.982288893133</v>
      </c>
      <c r="M197" s="299">
        <v>395.63608964240359</v>
      </c>
      <c r="N197" s="299">
        <v>396.56107428945774</v>
      </c>
      <c r="O197" s="299">
        <v>397.74882260091806</v>
      </c>
    </row>
    <row r="198" outlineLevel="2" collapsed="1" hidden="1">
      <c r="B198" s="300" t="s">
        <v>36</v>
      </c>
      <c r="C198" s="299"/>
      <c r="D198" s="299">
        <v>26952.198380973914</v>
      </c>
      <c r="E198" s="299">
        <v>26952.203089140145</v>
      </c>
      <c r="F198" s="299">
        <v>26951.800747161305</v>
      </c>
      <c r="G198" s="299">
        <v>26951.409954917111</v>
      </c>
      <c r="H198" s="299">
        <v>26951.128474468751</v>
      </c>
      <c r="I198" s="299">
        <v>26950.982560360742</v>
      </c>
      <c r="J198" s="299">
        <v>26950.940791548946</v>
      </c>
      <c r="K198" s="299">
        <v>26950.965403920804</v>
      </c>
      <c r="L198" s="299">
        <v>26951.017711106972</v>
      </c>
      <c r="M198" s="299">
        <v>26950.36391035749</v>
      </c>
      <c r="N198" s="299">
        <v>26949.438925710616</v>
      </c>
      <c r="O198" s="299">
        <v>26948.251177399092</v>
      </c>
    </row>
    <row r="199" outlineLevel="2" collapsed="1" hidden="1">
      <c r="B199" s="300" t="s">
        <v>47</v>
      </c>
      <c r="C199" s="299"/>
      <c r="D199" s="299">
        <v>393.80161902608722</v>
      </c>
      <c r="E199" s="299">
        <v>393.79691085985678</v>
      </c>
      <c r="F199" s="299">
        <v>394.19925283869355</v>
      </c>
      <c r="G199" s="299">
        <v>394.5900450828895</v>
      </c>
      <c r="H199" s="299">
        <v>394.87152553124724</v>
      </c>
      <c r="I199" s="299">
        <v>395.01743963925912</v>
      </c>
      <c r="J199" s="299">
        <v>395.059208451055</v>
      </c>
      <c r="K199" s="299">
        <v>395.03459607919677</v>
      </c>
      <c r="L199" s="299">
        <v>394.98228889302908</v>
      </c>
      <c r="M199" s="299">
        <v>395.63608964250983</v>
      </c>
      <c r="N199" s="299">
        <v>396.5610742893852</v>
      </c>
      <c r="O199" s="299">
        <v>397.74882260090857</v>
      </c>
    </row>
    <row r="200" outlineLevel="2" collapsed="1" hidden="1">
      <c r="B200" s="300" t="s">
        <v>53</v>
      </c>
      <c r="C200" s="301"/>
      <c r="D200" s="301">
        <v>0.59081909944947131</v>
      </c>
      <c r="E200" s="301">
        <v>0.56653723412489942</v>
      </c>
      <c r="F200" s="301">
        <v>0.5444946685400941</v>
      </c>
      <c r="G200" s="301">
        <v>0.52502276259485259</v>
      </c>
      <c r="H200" s="301">
        <v>0.50760494828718727</v>
      </c>
      <c r="I200" s="301">
        <v>0.49143318507036721</v>
      </c>
      <c r="J200" s="301">
        <v>0.4758148973888166</v>
      </c>
      <c r="K200" s="301">
        <v>0.46025356468400169</v>
      </c>
      <c r="L200" s="301">
        <v>0.44462050837505823</v>
      </c>
      <c r="M200" s="301">
        <v>0.4346462378551405</v>
      </c>
      <c r="N200" s="301">
        <v>0.42966199700202606</v>
      </c>
      <c r="O200" s="301">
        <v>0.4270746117144083</v>
      </c>
    </row>
    <row r="201" outlineLevel="2" collapsed="1" hidden="1">
      <c r="B201" s="294" t="s">
        <v>54</v>
      </c>
    </row>
    <row r="202" outlineLevel="2" collapsed="1" hidden="1">
      <c r="B202" s="295" t="s">
        <v>22</v>
      </c>
      <c r="C202" s="283"/>
      <c r="D202" s="283">
        <v>301</v>
      </c>
      <c r="E202" s="283">
        <v>301</v>
      </c>
      <c r="F202" s="283">
        <v>301</v>
      </c>
      <c r="G202" s="283">
        <v>301</v>
      </c>
      <c r="H202" s="283">
        <v>301</v>
      </c>
      <c r="I202" s="283">
        <v>301</v>
      </c>
      <c r="J202" s="283">
        <v>301</v>
      </c>
      <c r="K202" s="283">
        <v>301</v>
      </c>
      <c r="L202" s="283">
        <v>301</v>
      </c>
      <c r="M202" s="283">
        <v>301</v>
      </c>
      <c r="N202" s="283">
        <v>301</v>
      </c>
      <c r="O202" s="283">
        <v>301</v>
      </c>
    </row>
    <row r="203" outlineLevel="2" collapsed="1" hidden="1">
      <c r="B203" s="295" t="s">
        <v>23</v>
      </c>
      <c r="C203" s="283"/>
      <c r="D203" s="283">
        <v>0</v>
      </c>
      <c r="E203" s="283">
        <v>0</v>
      </c>
      <c r="F203" s="283">
        <v>0</v>
      </c>
      <c r="G203" s="283">
        <v>0</v>
      </c>
      <c r="H203" s="283">
        <v>0</v>
      </c>
      <c r="I203" s="283">
        <v>0</v>
      </c>
      <c r="J203" s="283">
        <v>0</v>
      </c>
      <c r="K203" s="283">
        <v>0</v>
      </c>
      <c r="L203" s="283">
        <v>0</v>
      </c>
      <c r="M203" s="283">
        <v>0</v>
      </c>
      <c r="N203" s="283">
        <v>0</v>
      </c>
      <c r="O203" s="283">
        <v>0</v>
      </c>
    </row>
    <row r="205">
      <c r="B205" s="281" t="s">
        <v>56</v>
      </c>
      <c r="C205" s="281"/>
    </row>
    <row r="206">
      <c r="B206" s="268" t="s">
        <v>5</v>
      </c>
      <c r="C206" s="283"/>
      <c r="D206" s="283">
        <v>350.26750576195889</v>
      </c>
      <c r="E206" s="283">
        <v>333.35105021549094</v>
      </c>
      <c r="F206" s="283">
        <v>352.25050346775333</v>
      </c>
      <c r="G206" s="283">
        <v>335.58710959721748</v>
      </c>
      <c r="H206" s="283">
        <v>319.01013145255206</v>
      </c>
      <c r="I206" s="283">
        <v>338.47351843913361</v>
      </c>
      <c r="J206" s="283">
        <v>322.26248319395114</v>
      </c>
      <c r="K206" s="283">
        <v>318.07461264644968</v>
      </c>
      <c r="L206" s="283">
        <v>313.5757664216531</v>
      </c>
      <c r="M206" s="283">
        <v>297.91221386405368</v>
      </c>
      <c r="N206" s="283">
        <v>318.0149050119993</v>
      </c>
      <c r="O206" s="283">
        <v>302.23316508126578</v>
      </c>
    </row>
    <row r="207">
      <c r="B207" s="268" t="s">
        <v>7</v>
      </c>
      <c r="C207" s="283"/>
      <c r="D207" s="283">
        <v>54.824891488263034</v>
      </c>
      <c r="E207" s="283">
        <v>54.925662396890566</v>
      </c>
      <c r="F207" s="283">
        <v>55.046582607030125</v>
      </c>
      <c r="G207" s="283">
        <v>55.205414823772145</v>
      </c>
      <c r="H207" s="283">
        <v>55.209726588535283</v>
      </c>
      <c r="I207" s="283">
        <v>55.178858986718382</v>
      </c>
      <c r="J207" s="283">
        <v>55.137661132171516</v>
      </c>
      <c r="K207" s="283">
        <v>55.100893969921927</v>
      </c>
      <c r="L207" s="283">
        <v>55.083103299852205</v>
      </c>
      <c r="M207" s="283">
        <v>55.13383301673661</v>
      </c>
      <c r="N207" s="283">
        <v>55.324905015204358</v>
      </c>
      <c r="O207" s="283">
        <v>55.677569684397056</v>
      </c>
    </row>
    <row r="208">
      <c r="B208" s="284" t="s">
        <v>8</v>
      </c>
      <c r="C208" s="285"/>
      <c r="D208" s="285">
        <v>295.44261427369588</v>
      </c>
      <c r="E208" s="285">
        <v>278.42538781860037</v>
      </c>
      <c r="F208" s="285">
        <v>297.20392086072326</v>
      </c>
      <c r="G208" s="285">
        <v>280.3816947734453</v>
      </c>
      <c r="H208" s="285">
        <v>263.80040486401674</v>
      </c>
      <c r="I208" s="285">
        <v>283.2946594524152</v>
      </c>
      <c r="J208" s="285">
        <v>267.12482206177964</v>
      </c>
      <c r="K208" s="285">
        <v>262.97371867652777</v>
      </c>
      <c r="L208" s="285">
        <v>258.49266312180089</v>
      </c>
      <c r="M208" s="285">
        <v>242.77838084731704</v>
      </c>
      <c r="N208" s="285">
        <v>262.689999996795</v>
      </c>
      <c r="O208" s="285">
        <v>246.55559539686874</v>
      </c>
    </row>
    <row r="209" outlineLevel="1">
      <c r="B209" s="286" t="s">
        <v>9</v>
      </c>
      <c r="C209" s="283"/>
      <c r="D209" s="283">
        <v>279.24999999949279</v>
      </c>
      <c r="E209" s="283">
        <v>279.24999999285569</v>
      </c>
      <c r="F209" s="283">
        <v>279.250000000912</v>
      </c>
      <c r="G209" s="283">
        <v>279.25000000402207</v>
      </c>
      <c r="H209" s="283">
        <v>279.24999999575408</v>
      </c>
      <c r="I209" s="283">
        <v>279.25000000077875</v>
      </c>
      <c r="J209" s="283">
        <v>279.25000000195371</v>
      </c>
      <c r="K209" s="283">
        <v>279.25000000184968</v>
      </c>
      <c r="L209" s="283">
        <v>279.25000000308881</v>
      </c>
      <c r="M209" s="283">
        <v>279.25000000177954</v>
      </c>
      <c r="N209" s="283">
        <v>279.25000000069008</v>
      </c>
      <c r="O209" s="283">
        <v>279.249999999719</v>
      </c>
    </row>
    <row r="210" outlineLevel="1">
      <c r="B210" s="286" t="s">
        <v>10</v>
      </c>
      <c r="C210" s="283"/>
      <c r="D210" s="283">
        <v>13.412428212806612</v>
      </c>
      <c r="E210" s="283">
        <v>13.418248211028622</v>
      </c>
      <c r="F210" s="283">
        <v>13.390914833536437</v>
      </c>
      <c r="G210" s="283">
        <v>13.394200439917382</v>
      </c>
      <c r="H210" s="283">
        <v>13.369759522507106</v>
      </c>
      <c r="I210" s="283">
        <v>13.373930624601824</v>
      </c>
      <c r="J210" s="283">
        <v>13.354611899572523</v>
      </c>
      <c r="K210" s="283">
        <v>13.360382977270893</v>
      </c>
      <c r="L210" s="283">
        <v>13.342281797600309</v>
      </c>
      <c r="M210" s="283">
        <v>13.349683974395921</v>
      </c>
      <c r="N210" s="283">
        <v>13.333175175819539</v>
      </c>
      <c r="O210" s="283">
        <v>13.338927325258082</v>
      </c>
    </row>
    <row r="211" outlineLevel="1">
      <c r="B211" s="286" t="s">
        <v>11</v>
      </c>
      <c r="C211" s="283"/>
      <c r="D211" s="283">
        <v>2.7801860613964964</v>
      </c>
      <c r="E211" s="283">
        <v>-14.242860385283958</v>
      </c>
      <c r="F211" s="283">
        <v>4.5630060262748087</v>
      </c>
      <c r="G211" s="283">
        <v>-12.262505670494161</v>
      </c>
      <c r="H211" s="283">
        <v>-28.819354654244488</v>
      </c>
      <c r="I211" s="283">
        <v>-9.3292711729653828</v>
      </c>
      <c r="J211" s="283">
        <v>-25.479789839746587</v>
      </c>
      <c r="K211" s="283">
        <v>-29.63666430259277</v>
      </c>
      <c r="L211" s="283">
        <v>-34.099618678888191</v>
      </c>
      <c r="M211" s="283">
        <v>-49.821303128858425</v>
      </c>
      <c r="N211" s="283">
        <v>-29.893175179714621</v>
      </c>
      <c r="O211" s="283">
        <v>-46.033331928108375</v>
      </c>
    </row>
    <row r="212" outlineLevel="1">
      <c r="B212" s="287" t="s">
        <v>12</v>
      </c>
      <c r="C212" s="288"/>
      <c r="D212" s="288">
        <v>0.62687397100259235</v>
      </c>
      <c r="E212" s="288">
        <v>-3.2114679560955945</v>
      </c>
      <c r="F212" s="288">
        <v>1.0288626891262254</v>
      </c>
      <c r="G212" s="288">
        <v>-2.7649392718137911</v>
      </c>
      <c r="H212" s="288">
        <v>-6.4981633944181505</v>
      </c>
      <c r="I212" s="288">
        <v>-2.103556070567167</v>
      </c>
      <c r="J212" s="288">
        <v>-5.7451611814535726</v>
      </c>
      <c r="K212" s="288">
        <v>-6.6824496736398595</v>
      </c>
      <c r="L212" s="288">
        <v>-7.6887528024550624</v>
      </c>
      <c r="M212" s="288">
        <v>-11.233664741568983</v>
      </c>
      <c r="N212" s="288">
        <v>-6.7402875264294542</v>
      </c>
      <c r="O212" s="288">
        <v>-10.379556240836164</v>
      </c>
    </row>
    <row r="213" outlineLevel="1">
      <c r="B213" s="286" t="s">
        <v>13</v>
      </c>
      <c r="C213" s="283"/>
      <c r="D213" s="283">
        <v>2.153312090393904</v>
      </c>
      <c r="E213" s="283">
        <v>-11.031392429188363</v>
      </c>
      <c r="F213" s="283">
        <v>3.5341433371485826</v>
      </c>
      <c r="G213" s="283">
        <v>-9.4975663986803678</v>
      </c>
      <c r="H213" s="283">
        <v>-22.321191259826335</v>
      </c>
      <c r="I213" s="283">
        <v>-7.2257151023982154</v>
      </c>
      <c r="J213" s="283">
        <v>-19.734628658293015</v>
      </c>
      <c r="K213" s="283">
        <v>-22.954214628952911</v>
      </c>
      <c r="L213" s="283">
        <v>-26.410865876433128</v>
      </c>
      <c r="M213" s="283">
        <v>-38.587638387289438</v>
      </c>
      <c r="N213" s="283">
        <v>-23.152887653285166</v>
      </c>
      <c r="O213" s="283">
        <v>-35.653775687272208</v>
      </c>
    </row>
    <row r="214" outlineLevel="1">
      <c r="B214" s="286" t="s">
        <v>14</v>
      </c>
      <c r="C214" s="283"/>
      <c r="D214" s="283">
        <v>0</v>
      </c>
      <c r="E214" s="283">
        <v>0</v>
      </c>
      <c r="F214" s="283">
        <v>0</v>
      </c>
      <c r="G214" s="283">
        <v>0</v>
      </c>
      <c r="H214" s="283">
        <v>0</v>
      </c>
      <c r="I214" s="283">
        <v>0</v>
      </c>
      <c r="J214" s="283">
        <v>0</v>
      </c>
      <c r="K214" s="283">
        <v>0</v>
      </c>
      <c r="L214" s="283">
        <v>0</v>
      </c>
      <c r="M214" s="283">
        <v>0</v>
      </c>
      <c r="N214" s="283">
        <v>0</v>
      </c>
      <c r="O214" s="283">
        <v>0</v>
      </c>
    </row>
    <row r="215" outlineLevel="1">
      <c r="B215" s="286" t="s">
        <v>15</v>
      </c>
      <c r="C215" s="283"/>
      <c r="D215" s="283">
        <v>2.153312090393904</v>
      </c>
      <c r="E215" s="283">
        <v>-11.031392429188363</v>
      </c>
      <c r="F215" s="283">
        <v>3.5341433371485826</v>
      </c>
      <c r="G215" s="283">
        <v>-9.4975663986803678</v>
      </c>
      <c r="H215" s="283">
        <v>-22.321191259826335</v>
      </c>
      <c r="I215" s="283">
        <v>-7.2257151023982154</v>
      </c>
      <c r="J215" s="283">
        <v>-19.734628658293015</v>
      </c>
      <c r="K215" s="283">
        <v>-22.954214628952911</v>
      </c>
      <c r="L215" s="283">
        <v>-26.410865876433128</v>
      </c>
      <c r="M215" s="283">
        <v>-38.587638387289438</v>
      </c>
      <c r="N215" s="283">
        <v>-23.152887653285166</v>
      </c>
      <c r="O215" s="283">
        <v>-35.653775687272208</v>
      </c>
    </row>
    <row r="216" outlineLevel="1">
      <c r="B216" s="289" t="s">
        <v>16</v>
      </c>
      <c r="C216" s="290"/>
      <c r="D216" s="290">
        <v>0</v>
      </c>
      <c r="E216" s="290">
        <v>0</v>
      </c>
      <c r="F216" s="290">
        <v>0</v>
      </c>
      <c r="G216" s="290">
        <v>0</v>
      </c>
      <c r="H216" s="290">
        <v>0</v>
      </c>
      <c r="I216" s="290">
        <v>0</v>
      </c>
      <c r="J216" s="290">
        <v>0</v>
      </c>
      <c r="K216" s="290">
        <v>0</v>
      </c>
      <c r="L216" s="290">
        <v>0</v>
      </c>
      <c r="M216" s="290">
        <v>0</v>
      </c>
      <c r="N216" s="290">
        <v>0</v>
      </c>
      <c r="O216" s="290">
        <v>0</v>
      </c>
    </row>
    <row r="217" outlineLevel="1">
      <c r="B217" s="291" t="s">
        <v>17</v>
      </c>
      <c r="C217" s="283"/>
      <c r="D217" s="283">
        <v>8574.1782744237789</v>
      </c>
      <c r="E217" s="283">
        <v>8563.14688198486</v>
      </c>
      <c r="F217" s="283">
        <v>8566.6810253201729</v>
      </c>
      <c r="G217" s="283">
        <v>8557.18345892273</v>
      </c>
      <c r="H217" s="283">
        <v>8534.8622676556715</v>
      </c>
      <c r="I217" s="283">
        <v>8527.6365525508518</v>
      </c>
      <c r="J217" s="283">
        <v>8507.9019238933615</v>
      </c>
      <c r="K217" s="283">
        <v>8484.9477092566485</v>
      </c>
      <c r="L217" s="283">
        <v>8458.53684337829</v>
      </c>
      <c r="M217" s="283">
        <v>8419.9492049914443</v>
      </c>
      <c r="N217" s="283">
        <v>8396.7963173368134</v>
      </c>
      <c r="O217" s="283">
        <v>8361.1425416499078</v>
      </c>
    </row>
    <row r="218" outlineLevel="1"/>
    <row r="219" outlineLevel="1">
      <c r="B219" s="292" t="s">
        <v>18</v>
      </c>
    </row>
    <row r="220" outlineLevel="1">
      <c r="B220" s="293" t="s">
        <v>19</v>
      </c>
      <c r="C220" s="283"/>
      <c r="D220" s="283">
        <v>96922.178274423772</v>
      </c>
      <c r="E220" s="283">
        <v>96911.146881984867</v>
      </c>
      <c r="F220" s="283">
        <v>96914.681025320169</v>
      </c>
      <c r="G220" s="283">
        <v>96905.183458922736</v>
      </c>
      <c r="H220" s="283">
        <v>96882.86226765567</v>
      </c>
      <c r="I220" s="283">
        <v>96875.636552550859</v>
      </c>
      <c r="J220" s="283">
        <v>96855.901923893369</v>
      </c>
      <c r="K220" s="283">
        <v>96832.947709256667</v>
      </c>
      <c r="L220" s="283">
        <v>96806.5368433783</v>
      </c>
      <c r="M220" s="283">
        <v>96767.949204991455</v>
      </c>
      <c r="N220" s="283">
        <v>96744.796317336819</v>
      </c>
      <c r="O220" s="283">
        <v>96709.142541649911</v>
      </c>
    </row>
    <row r="221" outlineLevel="1">
      <c r="B221" s="293" t="s">
        <v>20</v>
      </c>
      <c r="C221" s="282"/>
      <c r="D221" s="282">
        <v>350.267505761959</v>
      </c>
      <c r="E221" s="282">
        <v>333.351050215491</v>
      </c>
      <c r="F221" s="282">
        <v>352.250503467753</v>
      </c>
      <c r="G221" s="282">
        <v>335.587109597217</v>
      </c>
      <c r="H221" s="282">
        <v>319.010131452552</v>
      </c>
      <c r="I221" s="282">
        <v>338.473518439134</v>
      </c>
      <c r="J221" s="282">
        <v>322.262483193951</v>
      </c>
      <c r="K221" s="282">
        <v>318.07461264645</v>
      </c>
      <c r="L221" s="282">
        <v>313.575766421653</v>
      </c>
      <c r="M221" s="282">
        <v>297.912213864054</v>
      </c>
      <c r="N221" s="282">
        <v>318.014905011999</v>
      </c>
      <c r="O221" s="282">
        <v>302.233165081266</v>
      </c>
    </row>
    <row r="222" outlineLevel="2" collapsed="1" hidden="1">
      <c r="B222" s="294" t="s">
        <v>21</v>
      </c>
    </row>
    <row r="223" outlineLevel="2" collapsed="1" hidden="1">
      <c r="B223" s="295" t="s">
        <v>22</v>
      </c>
      <c r="C223" s="283"/>
      <c r="D223" s="283">
        <v>7387.1782744237635</v>
      </c>
      <c r="E223" s="283">
        <v>7376.1468819848515</v>
      </c>
      <c r="F223" s="283">
        <v>7379.6810253201629</v>
      </c>
      <c r="G223" s="283">
        <v>7370.1834589227174</v>
      </c>
      <c r="H223" s="283">
        <v>7347.8622676556615</v>
      </c>
      <c r="I223" s="283">
        <v>7340.6365525508427</v>
      </c>
      <c r="J223" s="283">
        <v>7320.9019238933606</v>
      </c>
      <c r="K223" s="283">
        <v>7297.9477092566485</v>
      </c>
      <c r="L223" s="283">
        <v>7271.5368433782787</v>
      </c>
      <c r="M223" s="283">
        <v>7232.9492049914379</v>
      </c>
      <c r="N223" s="283">
        <v>7209.7963173367989</v>
      </c>
      <c r="O223" s="283">
        <v>7174.1425416498932</v>
      </c>
    </row>
    <row r="224" outlineLevel="2" collapsed="1" hidden="1">
      <c r="B224" s="295" t="s">
        <v>23</v>
      </c>
      <c r="C224" s="283"/>
      <c r="D224" s="283">
        <v>0</v>
      </c>
      <c r="E224" s="283">
        <v>0</v>
      </c>
      <c r="F224" s="283">
        <v>0</v>
      </c>
      <c r="G224" s="283">
        <v>0</v>
      </c>
      <c r="H224" s="283">
        <v>0</v>
      </c>
      <c r="I224" s="283">
        <v>0</v>
      </c>
      <c r="J224" s="283">
        <v>0</v>
      </c>
      <c r="K224" s="283">
        <v>0</v>
      </c>
      <c r="L224" s="283">
        <v>0</v>
      </c>
      <c r="M224" s="283">
        <v>0</v>
      </c>
      <c r="N224" s="283">
        <v>0</v>
      </c>
      <c r="O224" s="283">
        <v>0</v>
      </c>
    </row>
    <row r="225" outlineLevel="2" collapsed="1" hidden="1">
      <c r="B225" s="296" t="s">
        <v>24</v>
      </c>
      <c r="C225" s="297"/>
      <c r="D225" s="297">
        <v>0</v>
      </c>
      <c r="E225" s="297">
        <v>0</v>
      </c>
      <c r="F225" s="297">
        <v>0</v>
      </c>
      <c r="G225" s="297">
        <v>0</v>
      </c>
      <c r="H225" s="297">
        <v>0</v>
      </c>
      <c r="I225" s="297">
        <v>0</v>
      </c>
      <c r="J225" s="297">
        <v>0</v>
      </c>
      <c r="K225" s="297">
        <v>0</v>
      </c>
      <c r="L225" s="297">
        <v>0</v>
      </c>
      <c r="M225" s="297">
        <v>0</v>
      </c>
      <c r="N225" s="297">
        <v>0</v>
      </c>
      <c r="O225" s="297">
        <v>0</v>
      </c>
    </row>
    <row r="226" outlineLevel="2" collapsed="1" hidden="1">
      <c r="B226" s="294" t="s">
        <v>25</v>
      </c>
    </row>
    <row r="227" outlineLevel="2" collapsed="1" hidden="1">
      <c r="B227" s="298" t="s">
        <v>26</v>
      </c>
      <c r="C227" s="299"/>
      <c r="D227" s="299">
        <v>78289</v>
      </c>
      <c r="E227" s="299">
        <v>78289</v>
      </c>
      <c r="F227" s="299">
        <v>78289</v>
      </c>
      <c r="G227" s="299">
        <v>78289</v>
      </c>
      <c r="H227" s="299">
        <v>78289</v>
      </c>
      <c r="I227" s="299">
        <v>78289</v>
      </c>
      <c r="J227" s="299">
        <v>78289</v>
      </c>
      <c r="K227" s="299">
        <v>78289</v>
      </c>
      <c r="L227" s="299">
        <v>78289</v>
      </c>
      <c r="M227" s="299">
        <v>78289</v>
      </c>
      <c r="N227" s="299">
        <v>78289</v>
      </c>
      <c r="O227" s="299">
        <v>78289</v>
      </c>
    </row>
    <row r="228" outlineLevel="2" collapsed="1" hidden="1">
      <c r="B228" s="300" t="s">
        <v>27</v>
      </c>
      <c r="C228" s="299"/>
      <c r="D228" s="299">
        <v>0</v>
      </c>
      <c r="E228" s="299">
        <v>0</v>
      </c>
      <c r="F228" s="299">
        <v>0</v>
      </c>
      <c r="G228" s="299">
        <v>0</v>
      </c>
      <c r="H228" s="299">
        <v>0</v>
      </c>
      <c r="I228" s="299">
        <v>0</v>
      </c>
      <c r="J228" s="299">
        <v>0</v>
      </c>
      <c r="K228" s="299">
        <v>0</v>
      </c>
      <c r="L228" s="299">
        <v>0</v>
      </c>
      <c r="M228" s="299">
        <v>0</v>
      </c>
      <c r="N228" s="299">
        <v>0</v>
      </c>
      <c r="O228" s="299">
        <v>0</v>
      </c>
    </row>
    <row r="229" outlineLevel="2" collapsed="1" hidden="1">
      <c r="B229" s="300" t="s">
        <v>28</v>
      </c>
      <c r="C229" s="299"/>
      <c r="D229" s="299">
        <v>27.208339722671852</v>
      </c>
      <c r="E229" s="299">
        <v>27.730554513378948</v>
      </c>
      <c r="F229" s="299">
        <v>28.108326207086186</v>
      </c>
      <c r="G229" s="299">
        <v>28.348780279542069</v>
      </c>
      <c r="H229" s="299">
        <v>28.665394738415543</v>
      </c>
      <c r="I229" s="299">
        <v>29.174482530841217</v>
      </c>
      <c r="J229" s="299">
        <v>29.751397804744009</v>
      </c>
      <c r="K229" s="299">
        <v>30.242343483907177</v>
      </c>
      <c r="L229" s="299">
        <v>30.500801522383011</v>
      </c>
      <c r="M229" s="299">
        <v>30.872714313374178</v>
      </c>
      <c r="N229" s="299">
        <v>31.166570440304568</v>
      </c>
      <c r="O229" s="299">
        <v>31.673263490291045</v>
      </c>
    </row>
    <row r="230" outlineLevel="2" collapsed="1" hidden="1">
      <c r="B230" s="298" t="s">
        <v>22</v>
      </c>
      <c r="C230" s="299"/>
      <c r="D230" s="299">
        <v>78289</v>
      </c>
      <c r="E230" s="299">
        <v>78289</v>
      </c>
      <c r="F230" s="299">
        <v>78289</v>
      </c>
      <c r="G230" s="299">
        <v>78289</v>
      </c>
      <c r="H230" s="299">
        <v>78289</v>
      </c>
      <c r="I230" s="299">
        <v>78289</v>
      </c>
      <c r="J230" s="299">
        <v>78289</v>
      </c>
      <c r="K230" s="299">
        <v>78289</v>
      </c>
      <c r="L230" s="299">
        <v>78289</v>
      </c>
      <c r="M230" s="299">
        <v>78289</v>
      </c>
      <c r="N230" s="299">
        <v>78289</v>
      </c>
      <c r="O230" s="299">
        <v>78289</v>
      </c>
    </row>
    <row r="231" outlineLevel="2" collapsed="1" hidden="1">
      <c r="B231" s="300" t="s">
        <v>29</v>
      </c>
      <c r="C231" s="299"/>
      <c r="D231" s="299">
        <v>27.208339722671852</v>
      </c>
      <c r="E231" s="299">
        <v>27.730554513378948</v>
      </c>
      <c r="F231" s="299">
        <v>28.108326207086186</v>
      </c>
      <c r="G231" s="299">
        <v>28.348780279542069</v>
      </c>
      <c r="H231" s="299">
        <v>28.665394738415543</v>
      </c>
      <c r="I231" s="299">
        <v>29.174482530841217</v>
      </c>
      <c r="J231" s="299">
        <v>29.751397804744009</v>
      </c>
      <c r="K231" s="299">
        <v>30.242343483907177</v>
      </c>
      <c r="L231" s="299">
        <v>30.500801522383011</v>
      </c>
      <c r="M231" s="299">
        <v>30.872714313374178</v>
      </c>
      <c r="N231" s="299">
        <v>31.166570440304568</v>
      </c>
      <c r="O231" s="299">
        <v>31.673263490291045</v>
      </c>
    </row>
    <row r="232" outlineLevel="2" collapsed="1" hidden="1">
      <c r="B232" s="298" t="s">
        <v>23</v>
      </c>
      <c r="C232" s="299"/>
      <c r="D232" s="299">
        <v>333.94978780113638</v>
      </c>
      <c r="E232" s="299">
        <v>329.299332924561</v>
      </c>
      <c r="F232" s="299">
        <v>324.48074006265171</v>
      </c>
      <c r="G232" s="299">
        <v>319.68853006919755</v>
      </c>
      <c r="H232" s="299">
        <v>314.98281143554323</v>
      </c>
      <c r="I232" s="299">
        <v>310.33255093502919</v>
      </c>
      <c r="J232" s="299">
        <v>305.99222031981071</v>
      </c>
      <c r="K232" s="299">
        <v>301.81158860955605</v>
      </c>
      <c r="L232" s="299">
        <v>297.71549677065633</v>
      </c>
      <c r="M232" s="299">
        <v>293.921418853039</v>
      </c>
      <c r="N232" s="299">
        <v>289.90953933656658</v>
      </c>
      <c r="O232" s="299">
        <v>285.99772305015154</v>
      </c>
    </row>
    <row r="233" outlineLevel="2" collapsed="1" hidden="1">
      <c r="B233" s="300" t="s">
        <v>30</v>
      </c>
      <c r="C233" s="299"/>
      <c r="D233" s="299">
        <v>12.855648362103022</v>
      </c>
      <c r="E233" s="299">
        <v>12.841043694370939</v>
      </c>
      <c r="F233" s="299">
        <v>12.826648069603897</v>
      </c>
      <c r="G233" s="299">
        <v>12.812458968291455</v>
      </c>
      <c r="H233" s="299">
        <v>12.798473903540133</v>
      </c>
      <c r="I233" s="299">
        <v>12.78469041314788</v>
      </c>
      <c r="J233" s="299">
        <v>12.771106062437179</v>
      </c>
      <c r="K233" s="299">
        <v>12.757718447375881</v>
      </c>
      <c r="L233" s="299">
        <v>12.744525187895329</v>
      </c>
      <c r="M233" s="299">
        <v>12.731523931816568</v>
      </c>
      <c r="N233" s="299">
        <v>12.718712358526258</v>
      </c>
      <c r="O233" s="299">
        <v>12.706088162563964</v>
      </c>
    </row>
    <row r="234" outlineLevel="2" collapsed="1" hidden="1">
      <c r="B234" s="300" t="s">
        <v>31</v>
      </c>
      <c r="C234" s="301"/>
      <c r="D234" s="301">
        <v>4.701678878184131</v>
      </c>
      <c r="E234" s="301">
        <v>4.6223931087818011</v>
      </c>
      <c r="F234" s="301">
        <v>4.5427441483053634</v>
      </c>
      <c r="G234" s="301">
        <v>4.4656043600963935</v>
      </c>
      <c r="H234" s="301">
        <v>4.3886229232274427</v>
      </c>
      <c r="I234" s="301">
        <v>4.3095413415042412</v>
      </c>
      <c r="J234" s="301">
        <v>4.2341706627761253</v>
      </c>
      <c r="K234" s="301">
        <v>4.1625655475325853</v>
      </c>
      <c r="L234" s="301">
        <v>4.095819774143596</v>
      </c>
      <c r="M234" s="301">
        <v>4.0319642024754145</v>
      </c>
      <c r="N234" s="301">
        <v>3.9659666450652633</v>
      </c>
      <c r="O234" s="301">
        <v>3.89824051235592</v>
      </c>
    </row>
    <row r="235" outlineLevel="2" collapsed="1" hidden="1">
      <c r="B235" s="300" t="s">
        <v>32</v>
      </c>
      <c r="C235" s="299"/>
      <c r="D235" s="299">
        <v>1954.2031957101847</v>
      </c>
      <c r="E235" s="299">
        <v>2025.5458653744331</v>
      </c>
      <c r="F235" s="299">
        <v>2033.0955746161772</v>
      </c>
      <c r="G235" s="299">
        <v>2020.8701285165539</v>
      </c>
      <c r="H235" s="299">
        <v>2018.6164938467175</v>
      </c>
      <c r="I235" s="299">
        <v>1930.7663558095394</v>
      </c>
      <c r="J235" s="299">
        <v>1897.1453030337736</v>
      </c>
      <c r="K235" s="299">
        <v>1889.8293548142517</v>
      </c>
      <c r="L235" s="299">
        <v>1807.4814404009244</v>
      </c>
      <c r="M235" s="299">
        <v>1908.4384333763071</v>
      </c>
      <c r="N235" s="299">
        <v>1898.3811192136398</v>
      </c>
      <c r="O235" s="299">
        <v>1867.3613274976278</v>
      </c>
    </row>
    <row r="236" outlineLevel="2" collapsed="1" hidden="1">
      <c r="B236" s="300" t="s">
        <v>33</v>
      </c>
      <c r="C236" s="299"/>
      <c r="D236" s="299">
        <v>641.613840008595</v>
      </c>
      <c r="E236" s="299">
        <v>650.90806233308092</v>
      </c>
      <c r="F236" s="299">
        <v>660.36942448060893</v>
      </c>
      <c r="G236" s="299">
        <v>669.98671924879352</v>
      </c>
      <c r="H236" s="299">
        <v>679.75855574034222</v>
      </c>
      <c r="I236" s="299">
        <v>689.69044791857459</v>
      </c>
      <c r="J236" s="299">
        <v>699.77135755384836</v>
      </c>
      <c r="K236" s="299">
        <v>710.0113382309172</v>
      </c>
      <c r="L236" s="299">
        <v>720.41948686578075</v>
      </c>
      <c r="M236" s="299">
        <v>730.98657454890758</v>
      </c>
      <c r="N236" s="299">
        <v>741.74082511721872</v>
      </c>
      <c r="O236" s="299">
        <v>752.66988682187593</v>
      </c>
    </row>
    <row r="237" outlineLevel="2" collapsed="1" hidden="1">
      <c r="B237" s="300" t="s">
        <v>34</v>
      </c>
      <c r="C237" s="299"/>
      <c r="D237" s="299">
        <v>933.60973735961443</v>
      </c>
      <c r="E237" s="299">
        <v>999.0123117966499</v>
      </c>
      <c r="F237" s="299">
        <v>1000.9787459648184</v>
      </c>
      <c r="G237" s="299">
        <v>983.3263241339771</v>
      </c>
      <c r="H237" s="299">
        <v>975.21057133126794</v>
      </c>
      <c r="I237" s="299">
        <v>880.79739406358919</v>
      </c>
      <c r="J237" s="299">
        <v>839.95891677296254</v>
      </c>
      <c r="K237" s="299">
        <v>825.31234151378123</v>
      </c>
      <c r="L237" s="299">
        <v>735.96055385238242</v>
      </c>
      <c r="M237" s="299">
        <v>829.1653771942706</v>
      </c>
      <c r="N237" s="299">
        <v>811.5804286792594</v>
      </c>
      <c r="O237" s="299">
        <v>772.22076812713192</v>
      </c>
    </row>
    <row r="238" outlineLevel="2" collapsed="1" hidden="1">
      <c r="B238" s="300" t="s">
        <v>35</v>
      </c>
      <c r="C238" s="299"/>
      <c r="D238" s="299">
        <v>57.885478902942026</v>
      </c>
      <c r="E238" s="299">
        <v>59.167202014512256</v>
      </c>
      <c r="F238" s="299">
        <v>60.093312177702849</v>
      </c>
      <c r="G238" s="299">
        <v>60.681014032877549</v>
      </c>
      <c r="H238" s="299">
        <v>61.463029243104543</v>
      </c>
      <c r="I238" s="299">
        <v>62.730653305494428</v>
      </c>
      <c r="J238" s="299">
        <v>64.193914449588931</v>
      </c>
      <c r="K238" s="299">
        <v>65.451804907372846</v>
      </c>
      <c r="L238" s="299">
        <v>66.130428099999492</v>
      </c>
      <c r="M238" s="299">
        <v>67.096586711906568</v>
      </c>
      <c r="N238" s="299">
        <v>67.869038439121411</v>
      </c>
      <c r="O238" s="299">
        <v>69.179037661032609</v>
      </c>
    </row>
    <row r="239" outlineLevel="2" collapsed="1" hidden="1">
      <c r="B239" s="300" t="s">
        <v>36</v>
      </c>
      <c r="C239" s="299"/>
      <c r="D239" s="299">
        <v>76628.682604005022</v>
      </c>
      <c r="E239" s="299">
        <v>76552.181869339853</v>
      </c>
      <c r="F239" s="299">
        <v>76539.450191171069</v>
      </c>
      <c r="G239" s="299">
        <v>76546.657162304386</v>
      </c>
      <c r="H239" s="299">
        <v>76543.902448948371</v>
      </c>
      <c r="I239" s="299">
        <v>76626.60702218076</v>
      </c>
      <c r="J239" s="299">
        <v>76655.324413416034</v>
      </c>
      <c r="K239" s="299">
        <v>76657.982171863492</v>
      </c>
      <c r="L239" s="299">
        <v>76735.9887296557</v>
      </c>
      <c r="M239" s="299">
        <v>76630.878747227034</v>
      </c>
      <c r="N239" s="299">
        <v>76636.643137323961</v>
      </c>
      <c r="O239" s="299">
        <v>76663.257043900347</v>
      </c>
    </row>
    <row r="240" outlineLevel="2" collapsed="1" hidden="1">
      <c r="B240" s="300" t="s">
        <v>37</v>
      </c>
      <c r="C240" s="299"/>
      <c r="D240" s="299">
        <v>1660.3173959949593</v>
      </c>
      <c r="E240" s="299">
        <v>1736.8181306601475</v>
      </c>
      <c r="F240" s="299">
        <v>1749.5498088289266</v>
      </c>
      <c r="G240" s="299">
        <v>1742.342837695606</v>
      </c>
      <c r="H240" s="299">
        <v>1745.0975510516264</v>
      </c>
      <c r="I240" s="299">
        <v>1662.3929778192216</v>
      </c>
      <c r="J240" s="299">
        <v>1633.6755865839655</v>
      </c>
      <c r="K240" s="299">
        <v>1631.0178281365074</v>
      </c>
      <c r="L240" s="299">
        <v>1553.0112703442794</v>
      </c>
      <c r="M240" s="299">
        <v>1658.1212527729661</v>
      </c>
      <c r="N240" s="299">
        <v>1652.3568626760309</v>
      </c>
      <c r="O240" s="299">
        <v>1625.7429560996689</v>
      </c>
    </row>
    <row r="241" outlineLevel="2" collapsed="1" hidden="1">
      <c r="B241" s="300" t="s">
        <v>38</v>
      </c>
      <c r="C241" s="301"/>
      <c r="D241" s="301">
        <v>1.9882830243803356</v>
      </c>
      <c r="E241" s="301">
        <v>1.9869652418414519</v>
      </c>
      <c r="F241" s="301">
        <v>1.98398411231315</v>
      </c>
      <c r="G241" s="301">
        <v>1.980290990541518</v>
      </c>
      <c r="H241" s="301">
        <v>1.9767736333371004</v>
      </c>
      <c r="I241" s="301">
        <v>1.9685351310969</v>
      </c>
      <c r="J241" s="301">
        <v>1.97146719310232</v>
      </c>
      <c r="K241" s="301">
        <v>1.9768574807564212</v>
      </c>
      <c r="L241" s="301">
        <v>1.9792063085956329</v>
      </c>
      <c r="M241" s="301">
        <v>2.0004975322217735</v>
      </c>
      <c r="N241" s="301">
        <v>2.0135087154101119</v>
      </c>
      <c r="O241" s="301">
        <v>2.0298067298014661</v>
      </c>
    </row>
    <row r="242" outlineLevel="2" collapsed="1" hidden="1">
      <c r="B242" s="294" t="s">
        <v>39</v>
      </c>
    </row>
    <row r="243" outlineLevel="2" collapsed="1" hidden="1">
      <c r="B243" s="295" t="s">
        <v>26</v>
      </c>
      <c r="C243" s="283"/>
      <c r="D243" s="283">
        <v>9000.0000000000109</v>
      </c>
      <c r="E243" s="283">
        <v>9000.0000000000109</v>
      </c>
      <c r="F243" s="283">
        <v>9000.0000000000109</v>
      </c>
      <c r="G243" s="283">
        <v>9000.0000000000109</v>
      </c>
      <c r="H243" s="283">
        <v>9000.0000000000109</v>
      </c>
      <c r="I243" s="283">
        <v>9000.0000000000109</v>
      </c>
      <c r="J243" s="283">
        <v>9000.0000000000109</v>
      </c>
      <c r="K243" s="283">
        <v>9000.0000000000109</v>
      </c>
      <c r="L243" s="283">
        <v>9000.0000000000109</v>
      </c>
      <c r="M243" s="283">
        <v>9000.0000000000109</v>
      </c>
      <c r="N243" s="283">
        <v>9000.0000000000109</v>
      </c>
      <c r="O243" s="283">
        <v>9000.0000000000109</v>
      </c>
    </row>
    <row r="244" outlineLevel="2" collapsed="1" hidden="1">
      <c r="B244" s="296" t="s">
        <v>27</v>
      </c>
      <c r="C244" s="283"/>
      <c r="D244" s="283">
        <v>0</v>
      </c>
      <c r="E244" s="283">
        <v>0</v>
      </c>
      <c r="F244" s="283">
        <v>0</v>
      </c>
      <c r="G244" s="283">
        <v>0</v>
      </c>
      <c r="H244" s="283">
        <v>0</v>
      </c>
      <c r="I244" s="283">
        <v>0</v>
      </c>
      <c r="J244" s="283">
        <v>0</v>
      </c>
      <c r="K244" s="283">
        <v>0</v>
      </c>
      <c r="L244" s="283">
        <v>0</v>
      </c>
      <c r="M244" s="283">
        <v>0</v>
      </c>
      <c r="N244" s="283">
        <v>0</v>
      </c>
      <c r="O244" s="283">
        <v>0</v>
      </c>
    </row>
    <row r="245" outlineLevel="2" collapsed="1" hidden="1">
      <c r="B245" s="296" t="s">
        <v>28</v>
      </c>
      <c r="C245" s="283"/>
      <c r="D245" s="283">
        <v>0.21497189844859724</v>
      </c>
      <c r="E245" s="283">
        <v>0.22702330584091499</v>
      </c>
      <c r="F245" s="283">
        <v>0.23051803536574336</v>
      </c>
      <c r="G245" s="283">
        <v>0.22966798348232848</v>
      </c>
      <c r="H245" s="283">
        <v>0.23528940178369698</v>
      </c>
      <c r="I245" s="283">
        <v>0.23825520744004</v>
      </c>
      <c r="J245" s="283">
        <v>0.24587435631334803</v>
      </c>
      <c r="K245" s="283">
        <v>0.25737143595081985</v>
      </c>
      <c r="L245" s="283">
        <v>0.25478011602089068</v>
      </c>
      <c r="M245" s="283">
        <v>0.26293607555418147</v>
      </c>
      <c r="N245" s="283">
        <v>0.26862669632225578</v>
      </c>
      <c r="O245" s="283">
        <v>0.27583917117412282</v>
      </c>
    </row>
    <row r="246" outlineLevel="2" collapsed="1" hidden="1">
      <c r="B246" s="295" t="s">
        <v>22</v>
      </c>
      <c r="C246" s="283"/>
      <c r="D246" s="283">
        <v>9000.0000000000109</v>
      </c>
      <c r="E246" s="283">
        <v>9000.0000000000109</v>
      </c>
      <c r="F246" s="283">
        <v>9000.0000000000109</v>
      </c>
      <c r="G246" s="283">
        <v>9000.0000000000109</v>
      </c>
      <c r="H246" s="283">
        <v>9000.0000000000109</v>
      </c>
      <c r="I246" s="283">
        <v>9000.0000000000109</v>
      </c>
      <c r="J246" s="283">
        <v>9000.0000000000109</v>
      </c>
      <c r="K246" s="283">
        <v>9000.0000000000109</v>
      </c>
      <c r="L246" s="283">
        <v>9000.0000000000109</v>
      </c>
      <c r="M246" s="283">
        <v>9000.0000000000109</v>
      </c>
      <c r="N246" s="283">
        <v>9000.0000000000109</v>
      </c>
      <c r="O246" s="283">
        <v>9000.0000000000109</v>
      </c>
    </row>
    <row r="247" outlineLevel="2" collapsed="1" hidden="1">
      <c r="B247" s="296" t="s">
        <v>29</v>
      </c>
      <c r="C247" s="283"/>
      <c r="D247" s="283">
        <v>0.21497189844859724</v>
      </c>
      <c r="E247" s="283">
        <v>0.22702330584091499</v>
      </c>
      <c r="F247" s="283">
        <v>0.23051803536574336</v>
      </c>
      <c r="G247" s="283">
        <v>0.22966798348232848</v>
      </c>
      <c r="H247" s="283">
        <v>0.23528940178369698</v>
      </c>
      <c r="I247" s="283">
        <v>0.23825520744004</v>
      </c>
      <c r="J247" s="283">
        <v>0.24587435631334803</v>
      </c>
      <c r="K247" s="283">
        <v>0.25737143595081985</v>
      </c>
      <c r="L247" s="283">
        <v>0.25478011602089068</v>
      </c>
      <c r="M247" s="283">
        <v>0.26293607555418147</v>
      </c>
      <c r="N247" s="283">
        <v>0.26862669632225578</v>
      </c>
      <c r="O247" s="283">
        <v>0.27583917117412282</v>
      </c>
    </row>
    <row r="248" outlineLevel="2" collapsed="1" hidden="1">
      <c r="B248" s="295" t="s">
        <v>23</v>
      </c>
      <c r="C248" s="283"/>
      <c r="D248" s="283">
        <v>16.31771796082257</v>
      </c>
      <c r="E248" s="283">
        <v>4.0517172909299282</v>
      </c>
      <c r="F248" s="283">
        <v>27.769763405101724</v>
      </c>
      <c r="G248" s="283">
        <v>15.89857952801996</v>
      </c>
      <c r="H248" s="283">
        <v>4.0273200170088073</v>
      </c>
      <c r="I248" s="283">
        <v>28.140967504104346</v>
      </c>
      <c r="J248" s="283">
        <v>16.270262874140432</v>
      </c>
      <c r="K248" s="283">
        <v>16.263024036893636</v>
      </c>
      <c r="L248" s="283">
        <v>15.860269650996804</v>
      </c>
      <c r="M248" s="283">
        <v>3.9907950110147263</v>
      </c>
      <c r="N248" s="283">
        <v>28.105365675432765</v>
      </c>
      <c r="O248" s="283">
        <v>16.235442031114271</v>
      </c>
    </row>
    <row r="249" outlineLevel="2" collapsed="1" hidden="1">
      <c r="B249" s="296" t="s">
        <v>31</v>
      </c>
      <c r="C249" s="297"/>
      <c r="D249" s="297">
        <v>2.1470328083165269</v>
      </c>
      <c r="E249" s="297">
        <v>0.50995919801186784</v>
      </c>
      <c r="F249" s="297">
        <v>3.6718993826314592</v>
      </c>
      <c r="G249" s="297">
        <v>2.0891882059383482</v>
      </c>
      <c r="H249" s="297">
        <v>0.50560408203001406</v>
      </c>
      <c r="I249" s="297">
        <v>3.7203616395552364</v>
      </c>
      <c r="J249" s="297">
        <v>2.1365851357102752</v>
      </c>
      <c r="K249" s="297">
        <v>2.1340870134590397</v>
      </c>
      <c r="L249" s="297">
        <v>2.0807319379967857</v>
      </c>
      <c r="M249" s="297">
        <v>0.49704785806140533</v>
      </c>
      <c r="N249" s="297">
        <v>3.71156519721473</v>
      </c>
      <c r="O249" s="297">
        <v>2.1279470479920168</v>
      </c>
    </row>
    <row r="250" outlineLevel="2" collapsed="1" hidden="1">
      <c r="B250" s="296" t="s">
        <v>32</v>
      </c>
      <c r="C250" s="283"/>
      <c r="D250" s="283">
        <v>29.69595539456397</v>
      </c>
      <c r="E250" s="283">
        <v>18.926567113999656</v>
      </c>
      <c r="F250" s="283">
        <v>42.724789407342058</v>
      </c>
      <c r="G250" s="283">
        <v>31.183618825963233</v>
      </c>
      <c r="H250" s="283">
        <v>19.19084040175866</v>
      </c>
      <c r="I250" s="283">
        <v>42.822723408198314</v>
      </c>
      <c r="J250" s="283">
        <v>30.434616546716729</v>
      </c>
      <c r="K250" s="283">
        <v>30.9032678385323</v>
      </c>
      <c r="L250" s="283">
        <v>28.672874081257813</v>
      </c>
      <c r="M250" s="283">
        <v>18.390114989698915</v>
      </c>
      <c r="N250" s="283">
        <v>42.237753516301972</v>
      </c>
      <c r="O250" s="283">
        <v>30.64698171423025</v>
      </c>
    </row>
    <row r="251" outlineLevel="2" collapsed="1" hidden="1">
      <c r="B251" s="296" t="s">
        <v>33</v>
      </c>
      <c r="C251" s="283"/>
      <c r="D251" s="283">
        <v>4.9563413523882733</v>
      </c>
      <c r="E251" s="283">
        <v>4.9710310944557934</v>
      </c>
      <c r="F251" s="283">
        <v>4.9835151033554137</v>
      </c>
      <c r="G251" s="283">
        <v>4.995908200311205</v>
      </c>
      <c r="H251" s="283">
        <v>5.0075791749337641</v>
      </c>
      <c r="I251" s="283">
        <v>5.0195637535050555</v>
      </c>
      <c r="J251" s="283">
        <v>5.0314551022956442</v>
      </c>
      <c r="K251" s="283">
        <v>5.0438784285746117</v>
      </c>
      <c r="L251" s="283">
        <v>5.0552653839052075</v>
      </c>
      <c r="M251" s="283">
        <v>5.0699230638654518</v>
      </c>
      <c r="N251" s="283">
        <v>5.0827116004645321</v>
      </c>
      <c r="O251" s="283">
        <v>5.0958880161812088</v>
      </c>
    </row>
    <row r="252" outlineLevel="2" collapsed="1" hidden="1">
      <c r="B252" s="296" t="s">
        <v>34</v>
      </c>
      <c r="C252" s="283"/>
      <c r="D252" s="283">
        <v>7.8822450989237334</v>
      </c>
      <c r="E252" s="283">
        <v>9.3326475040605086</v>
      </c>
      <c r="F252" s="283">
        <v>9.3906182898031734</v>
      </c>
      <c r="G252" s="283">
        <v>9.70950947466648</v>
      </c>
      <c r="H252" s="283">
        <v>9.5608460236183053</v>
      </c>
      <c r="I252" s="283">
        <v>9.0590023350079925</v>
      </c>
      <c r="J252" s="283">
        <v>8.5095955366726681</v>
      </c>
      <c r="K252" s="283">
        <v>8.9423711689175551</v>
      </c>
      <c r="L252" s="283">
        <v>7.1092777459993908</v>
      </c>
      <c r="M252" s="283">
        <v>8.65903242209794</v>
      </c>
      <c r="N252" s="283">
        <v>8.3632051373769</v>
      </c>
      <c r="O252" s="283">
        <v>8.6096710764036484</v>
      </c>
    </row>
    <row r="253" outlineLevel="2" collapsed="1" hidden="1">
      <c r="B253" s="296" t="s">
        <v>35</v>
      </c>
      <c r="C253" s="283"/>
      <c r="D253" s="283">
        <v>0.53965098242940568</v>
      </c>
      <c r="E253" s="283">
        <v>0.57117122455342284</v>
      </c>
      <c r="F253" s="283">
        <v>0.580892609081759</v>
      </c>
      <c r="G253" s="283">
        <v>0.57962162296559228</v>
      </c>
      <c r="H253" s="283">
        <v>0.59509518619777335</v>
      </c>
      <c r="I253" s="283">
        <v>0.60318981558091922</v>
      </c>
      <c r="J253" s="283">
        <v>0.623303033607987</v>
      </c>
      <c r="K253" s="283">
        <v>0.6539942041464899</v>
      </c>
      <c r="L253" s="283">
        <v>0.64806130035641285</v>
      </c>
      <c r="M253" s="283">
        <v>0.67036449272079823</v>
      </c>
      <c r="N253" s="283">
        <v>0.68647110302777758</v>
      </c>
      <c r="O253" s="283">
        <v>0.70598059053112139</v>
      </c>
    </row>
    <row r="254" outlineLevel="2" collapsed="1" hidden="1">
      <c r="B254" s="296" t="s">
        <v>36</v>
      </c>
      <c r="C254" s="283"/>
      <c r="D254" s="283">
        <v>8986.40679066779</v>
      </c>
      <c r="E254" s="283">
        <v>8984.8981268711159</v>
      </c>
      <c r="F254" s="283">
        <v>8984.814455962387</v>
      </c>
      <c r="G254" s="283">
        <v>8984.4852927185875</v>
      </c>
      <c r="H254" s="283">
        <v>8984.6011902134378</v>
      </c>
      <c r="I254" s="283">
        <v>8985.0799888885358</v>
      </c>
      <c r="J254" s="283">
        <v>8985.589771971072</v>
      </c>
      <c r="K254" s="283">
        <v>8985.1023847624783</v>
      </c>
      <c r="L254" s="283">
        <v>8986.9326154537612</v>
      </c>
      <c r="M254" s="283">
        <v>8985.3377439456763</v>
      </c>
      <c r="N254" s="283">
        <v>8985.59898546281</v>
      </c>
      <c r="O254" s="283">
        <v>8985.3126211457056</v>
      </c>
    </row>
    <row r="255" outlineLevel="2" collapsed="1" hidden="1">
      <c r="B255" s="296" t="s">
        <v>40</v>
      </c>
      <c r="C255" s="283"/>
      <c r="D255" s="283">
        <v>13.593209332218626</v>
      </c>
      <c r="E255" s="283">
        <v>15.101873128894251</v>
      </c>
      <c r="F255" s="283">
        <v>15.185544037622167</v>
      </c>
      <c r="G255" s="283">
        <v>15.514707281422336</v>
      </c>
      <c r="H255" s="283">
        <v>15.398809786572354</v>
      </c>
      <c r="I255" s="283">
        <v>14.920011111474828</v>
      </c>
      <c r="J255" s="283">
        <v>14.410228028939338</v>
      </c>
      <c r="K255" s="283">
        <v>14.897615237531952</v>
      </c>
      <c r="L255" s="283">
        <v>13.06738454624894</v>
      </c>
      <c r="M255" s="283">
        <v>14.66225605433411</v>
      </c>
      <c r="N255" s="283">
        <v>14.401014537201728</v>
      </c>
      <c r="O255" s="283">
        <v>14.687378854305717</v>
      </c>
    </row>
    <row r="256" outlineLevel="2" collapsed="1" hidden="1">
      <c r="B256" s="296" t="s">
        <v>41</v>
      </c>
      <c r="C256" s="297"/>
      <c r="D256" s="297">
        <v>2.0392462104</v>
      </c>
      <c r="E256" s="297">
        <v>2.0435368368</v>
      </c>
      <c r="F256" s="297">
        <v>2.0475024168</v>
      </c>
      <c r="G256" s="297">
        <v>2.0521615452</v>
      </c>
      <c r="H256" s="297">
        <v>2.0573642844</v>
      </c>
      <c r="I256" s="297">
        <v>2.06198376</v>
      </c>
      <c r="J256" s="297">
        <v>2.0675144039999998</v>
      </c>
      <c r="K256" s="297">
        <v>2.0731368048</v>
      </c>
      <c r="L256" s="297">
        <v>2.0789064971999998</v>
      </c>
      <c r="M256" s="297">
        <v>2.0855634972</v>
      </c>
      <c r="N256" s="297">
        <v>2.0911785744</v>
      </c>
      <c r="O256" s="297">
        <v>2.0978570783999997</v>
      </c>
    </row>
    <row r="257" outlineLevel="2" collapsed="1" hidden="1">
      <c r="B257" s="294" t="s">
        <v>42</v>
      </c>
    </row>
    <row r="258" outlineLevel="2" collapsed="1" hidden="1">
      <c r="B258" s="298" t="s">
        <v>22</v>
      </c>
      <c r="C258" s="299"/>
      <c r="D258" s="299">
        <v>2246</v>
      </c>
      <c r="E258" s="299">
        <v>2246</v>
      </c>
      <c r="F258" s="299">
        <v>2246</v>
      </c>
      <c r="G258" s="299">
        <v>2246</v>
      </c>
      <c r="H258" s="299">
        <v>2246</v>
      </c>
      <c r="I258" s="299">
        <v>2246</v>
      </c>
      <c r="J258" s="299">
        <v>2246</v>
      </c>
      <c r="K258" s="299">
        <v>2246</v>
      </c>
      <c r="L258" s="299">
        <v>2246</v>
      </c>
      <c r="M258" s="299">
        <v>2246</v>
      </c>
      <c r="N258" s="299">
        <v>2246</v>
      </c>
      <c r="O258" s="299">
        <v>2246</v>
      </c>
    </row>
    <row r="259" outlineLevel="2" collapsed="1" hidden="1">
      <c r="B259" s="298" t="s">
        <v>23</v>
      </c>
      <c r="C259" s="299"/>
      <c r="D259" s="299">
        <v>0</v>
      </c>
      <c r="E259" s="299">
        <v>0</v>
      </c>
      <c r="F259" s="299">
        <v>0</v>
      </c>
      <c r="G259" s="299">
        <v>0</v>
      </c>
      <c r="H259" s="299">
        <v>0</v>
      </c>
      <c r="I259" s="299">
        <v>0</v>
      </c>
      <c r="J259" s="299">
        <v>0</v>
      </c>
      <c r="K259" s="299">
        <v>0</v>
      </c>
      <c r="L259" s="299">
        <v>0</v>
      </c>
      <c r="M259" s="299">
        <v>0</v>
      </c>
      <c r="N259" s="299">
        <v>0</v>
      </c>
      <c r="O259" s="299">
        <v>0</v>
      </c>
    </row>
    <row r="260" outlineLevel="1"/>
    <row r="261" outlineLevel="1">
      <c r="B261" s="292" t="s">
        <v>43</v>
      </c>
    </row>
    <row r="262" outlineLevel="1">
      <c r="B262" s="293" t="s">
        <v>19</v>
      </c>
      <c r="C262" s="283"/>
      <c r="D262" s="283">
        <v>88348</v>
      </c>
      <c r="E262" s="283">
        <v>88348</v>
      </c>
      <c r="F262" s="283">
        <v>88348</v>
      </c>
      <c r="G262" s="283">
        <v>88348</v>
      </c>
      <c r="H262" s="283">
        <v>88348</v>
      </c>
      <c r="I262" s="283">
        <v>88348</v>
      </c>
      <c r="J262" s="283">
        <v>88348</v>
      </c>
      <c r="K262" s="283">
        <v>88348</v>
      </c>
      <c r="L262" s="283">
        <v>88348</v>
      </c>
      <c r="M262" s="283">
        <v>88348</v>
      </c>
      <c r="N262" s="283">
        <v>88348</v>
      </c>
      <c r="O262" s="283">
        <v>88348</v>
      </c>
    </row>
    <row r="263" outlineLevel="1">
      <c r="B263" s="293" t="s">
        <v>20</v>
      </c>
      <c r="C263" s="282"/>
      <c r="D263" s="282">
        <v>54.824891488263</v>
      </c>
      <c r="E263" s="282">
        <v>54.9256623968906</v>
      </c>
      <c r="F263" s="282">
        <v>55.0465826070301</v>
      </c>
      <c r="G263" s="282">
        <v>55.2054148237721</v>
      </c>
      <c r="H263" s="282">
        <v>55.2097265885353</v>
      </c>
      <c r="I263" s="282">
        <v>55.1788589867184</v>
      </c>
      <c r="J263" s="282">
        <v>55.1376611321715</v>
      </c>
      <c r="K263" s="282">
        <v>55.1008939699219</v>
      </c>
      <c r="L263" s="282">
        <v>55.0831032998522</v>
      </c>
      <c r="M263" s="282">
        <v>55.1338330167366</v>
      </c>
      <c r="N263" s="282">
        <v>55.3249050152044</v>
      </c>
      <c r="O263" s="282">
        <v>55.6775696843971</v>
      </c>
    </row>
    <row r="264" outlineLevel="2" collapsed="1" hidden="1">
      <c r="B264" s="294" t="s">
        <v>44</v>
      </c>
    </row>
    <row r="265" outlineLevel="2" collapsed="1" hidden="1">
      <c r="B265" s="295" t="s">
        <v>22</v>
      </c>
      <c r="C265" s="283"/>
      <c r="D265" s="283">
        <v>30721</v>
      </c>
      <c r="E265" s="283">
        <v>30721</v>
      </c>
      <c r="F265" s="283">
        <v>30721</v>
      </c>
      <c r="G265" s="283">
        <v>30721</v>
      </c>
      <c r="H265" s="283">
        <v>30721</v>
      </c>
      <c r="I265" s="283">
        <v>30721</v>
      </c>
      <c r="J265" s="283">
        <v>30721</v>
      </c>
      <c r="K265" s="283">
        <v>30721</v>
      </c>
      <c r="L265" s="283">
        <v>30721</v>
      </c>
      <c r="M265" s="283">
        <v>30721</v>
      </c>
      <c r="N265" s="283">
        <v>30721</v>
      </c>
      <c r="O265" s="283">
        <v>30721</v>
      </c>
    </row>
    <row r="266" outlineLevel="2" collapsed="1" hidden="1">
      <c r="B266" s="295" t="s">
        <v>23</v>
      </c>
      <c r="C266" s="283"/>
      <c r="D266" s="283">
        <v>32.804162773098454</v>
      </c>
      <c r="E266" s="283">
        <v>32.635036281406975</v>
      </c>
      <c r="F266" s="283">
        <v>32.496625091210866</v>
      </c>
      <c r="G266" s="283">
        <v>32.404286451612478</v>
      </c>
      <c r="H266" s="283">
        <v>32.164413010165433</v>
      </c>
      <c r="I266" s="283">
        <v>31.895718220333482</v>
      </c>
      <c r="J266" s="283">
        <v>31.622690092069337</v>
      </c>
      <c r="K266" s="283">
        <v>31.360001665492277</v>
      </c>
      <c r="L266" s="283">
        <v>31.122218741737946</v>
      </c>
      <c r="M266" s="283">
        <v>30.942813537971062</v>
      </c>
      <c r="N266" s="283">
        <v>30.898220474852394</v>
      </c>
      <c r="O266" s="283">
        <v>31.021600710191183</v>
      </c>
    </row>
    <row r="267" outlineLevel="2" collapsed="1" hidden="1">
      <c r="B267" s="296" t="s">
        <v>30</v>
      </c>
      <c r="C267" s="283"/>
      <c r="D267" s="283">
        <v>5.3761749984308294</v>
      </c>
      <c r="E267" s="283">
        <v>5.37617499556859</v>
      </c>
      <c r="F267" s="283">
        <v>5.3761750022765744</v>
      </c>
      <c r="G267" s="283">
        <v>5.3761750026146462</v>
      </c>
      <c r="H267" s="283">
        <v>5.3761749993116874</v>
      </c>
      <c r="I267" s="283">
        <v>5.3761750041407357</v>
      </c>
      <c r="J267" s="283">
        <v>5.376175001142129</v>
      </c>
      <c r="K267" s="283">
        <v>5.3761750033716584</v>
      </c>
      <c r="L267" s="283">
        <v>5.3761750028823414</v>
      </c>
      <c r="M267" s="283">
        <v>5.3761750044745984</v>
      </c>
      <c r="N267" s="283">
        <v>5.37617499966326</v>
      </c>
      <c r="O267" s="283">
        <v>5.3761750013565788</v>
      </c>
    </row>
    <row r="268" outlineLevel="2" collapsed="1" hidden="1">
      <c r="B268" s="296" t="s">
        <v>31</v>
      </c>
      <c r="C268" s="297"/>
      <c r="D268" s="297">
        <v>1.2813708970319373</v>
      </c>
      <c r="E268" s="297">
        <v>1.2747646084986939</v>
      </c>
      <c r="F268" s="297">
        <v>1.2693580973748588</v>
      </c>
      <c r="G268" s="297">
        <v>1.2657512366763768</v>
      </c>
      <c r="H268" s="297">
        <v>1.2563814853747768</v>
      </c>
      <c r="I268" s="297">
        <v>1.2458859367989381</v>
      </c>
      <c r="J268" s="297">
        <v>1.2352211227005372</v>
      </c>
      <c r="K268" s="297">
        <v>1.2249601900521054</v>
      </c>
      <c r="L268" s="297">
        <v>1.2156720969397328</v>
      </c>
      <c r="M268" s="297">
        <v>1.2086643092856766</v>
      </c>
      <c r="N268" s="297">
        <v>1.20692244945877</v>
      </c>
      <c r="O268" s="297">
        <v>1.2117418330207161</v>
      </c>
    </row>
    <row r="269" outlineLevel="2" collapsed="1" hidden="1">
      <c r="B269" s="296" t="s">
        <v>45</v>
      </c>
      <c r="C269" s="283"/>
      <c r="D269" s="283">
        <v>0</v>
      </c>
      <c r="E269" s="283">
        <v>0</v>
      </c>
      <c r="F269" s="283">
        <v>0</v>
      </c>
      <c r="G269" s="283">
        <v>0</v>
      </c>
      <c r="H269" s="283">
        <v>0</v>
      </c>
      <c r="I269" s="283">
        <v>0</v>
      </c>
      <c r="J269" s="283">
        <v>0</v>
      </c>
      <c r="K269" s="283">
        <v>0</v>
      </c>
      <c r="L269" s="283">
        <v>0</v>
      </c>
      <c r="M269" s="283">
        <v>0</v>
      </c>
      <c r="N269" s="283">
        <v>0</v>
      </c>
      <c r="O269" s="283">
        <v>0</v>
      </c>
    </row>
    <row r="270" outlineLevel="2" collapsed="1" hidden="1">
      <c r="B270" s="296" t="s">
        <v>46</v>
      </c>
      <c r="C270" s="283"/>
      <c r="D270" s="283">
        <v>1870.0911076306254</v>
      </c>
      <c r="E270" s="283">
        <v>1872.3848282456643</v>
      </c>
      <c r="F270" s="283">
        <v>1874.1906439025231</v>
      </c>
      <c r="G270" s="283">
        <v>3340.5065888098779</v>
      </c>
      <c r="H270" s="283">
        <v>3344.2832240980929</v>
      </c>
      <c r="I270" s="283">
        <v>3347.1009654075538</v>
      </c>
      <c r="J270" s="283">
        <v>3342.2135899018695</v>
      </c>
      <c r="K270" s="283">
        <v>3345.2959151926093</v>
      </c>
      <c r="L270" s="283">
        <v>3350.8560603015949</v>
      </c>
      <c r="M270" s="283">
        <v>3350.0632752073357</v>
      </c>
      <c r="N270" s="283">
        <v>3357.3230178901904</v>
      </c>
      <c r="O270" s="283">
        <v>3360.9080161918287</v>
      </c>
    </row>
    <row r="271" outlineLevel="2" collapsed="1" hidden="1">
      <c r="B271" s="296" t="s">
        <v>36</v>
      </c>
      <c r="C271" s="283"/>
      <c r="D271" s="283">
        <v>28883.713055133892</v>
      </c>
      <c r="E271" s="283">
        <v>28881.250208042991</v>
      </c>
      <c r="F271" s="283">
        <v>28879.305981191752</v>
      </c>
      <c r="G271" s="283">
        <v>27412.897697640205</v>
      </c>
      <c r="H271" s="283">
        <v>27408.881188920819</v>
      </c>
      <c r="I271" s="283">
        <v>27405.794752814407</v>
      </c>
      <c r="J271" s="283">
        <v>27410.409100186585</v>
      </c>
      <c r="K271" s="283">
        <v>27407.064086480248</v>
      </c>
      <c r="L271" s="283">
        <v>27401.266158438237</v>
      </c>
      <c r="M271" s="283">
        <v>27401.879538325687</v>
      </c>
      <c r="N271" s="283">
        <v>27394.575202585944</v>
      </c>
      <c r="O271" s="283">
        <v>27391.113584518447</v>
      </c>
    </row>
    <row r="272" outlineLevel="2" collapsed="1" hidden="1">
      <c r="B272" s="296" t="s">
        <v>47</v>
      </c>
      <c r="C272" s="283"/>
      <c r="D272" s="283">
        <v>1837.2869448661072</v>
      </c>
      <c r="E272" s="283">
        <v>1839.749791957011</v>
      </c>
      <c r="F272" s="283">
        <v>1841.694018808246</v>
      </c>
      <c r="G272" s="283">
        <v>3308.102302359795</v>
      </c>
      <c r="H272" s="283">
        <v>3312.11881107918</v>
      </c>
      <c r="I272" s="283">
        <v>3315.2052471855905</v>
      </c>
      <c r="J272" s="283">
        <v>3310.5908998134182</v>
      </c>
      <c r="K272" s="283">
        <v>3313.9359135197515</v>
      </c>
      <c r="L272" s="283">
        <v>3319.7338415617664</v>
      </c>
      <c r="M272" s="283">
        <v>3319.1204616743144</v>
      </c>
      <c r="N272" s="283">
        <v>3326.4247974140558</v>
      </c>
      <c r="O272" s="283">
        <v>3329.88641548155</v>
      </c>
    </row>
    <row r="273" outlineLevel="2" collapsed="1" hidden="1">
      <c r="B273" s="296" t="s">
        <v>48</v>
      </c>
      <c r="C273" s="297"/>
      <c r="D273" s="297">
        <v>1.3451616495341796</v>
      </c>
      <c r="E273" s="297">
        <v>1.3241205409597936</v>
      </c>
      <c r="F273" s="297">
        <v>1.3038614954087495</v>
      </c>
      <c r="G273" s="297">
        <v>1.2670783297068526</v>
      </c>
      <c r="H273" s="297">
        <v>1.2559472277673076</v>
      </c>
      <c r="I273" s="297">
        <v>1.245847768631648</v>
      </c>
      <c r="J273" s="297">
        <v>1.2367376829073238</v>
      </c>
      <c r="K273" s="297">
        <v>1.2284572700792591</v>
      </c>
      <c r="L273" s="297">
        <v>1.2209666196684053</v>
      </c>
      <c r="M273" s="297">
        <v>1.2354912883383211</v>
      </c>
      <c r="N273" s="297">
        <v>1.2570026857852434</v>
      </c>
      <c r="O273" s="297">
        <v>1.2846802605661878</v>
      </c>
    </row>
    <row r="274" outlineLevel="2" collapsed="1" hidden="1">
      <c r="B274" s="294" t="s">
        <v>49</v>
      </c>
    </row>
    <row r="275" outlineLevel="2" collapsed="1" hidden="1">
      <c r="B275" s="298" t="s">
        <v>22</v>
      </c>
      <c r="C275" s="299"/>
      <c r="D275" s="299">
        <v>27127</v>
      </c>
      <c r="E275" s="299">
        <v>27127</v>
      </c>
      <c r="F275" s="299">
        <v>27127</v>
      </c>
      <c r="G275" s="299">
        <v>27127</v>
      </c>
      <c r="H275" s="299">
        <v>27127</v>
      </c>
      <c r="I275" s="299">
        <v>27127</v>
      </c>
      <c r="J275" s="299">
        <v>27127</v>
      </c>
      <c r="K275" s="299">
        <v>27127</v>
      </c>
      <c r="L275" s="299">
        <v>27127</v>
      </c>
      <c r="M275" s="299">
        <v>27127</v>
      </c>
      <c r="N275" s="299">
        <v>27127</v>
      </c>
      <c r="O275" s="299">
        <v>27127</v>
      </c>
    </row>
    <row r="276" outlineLevel="2" collapsed="1" hidden="1">
      <c r="B276" s="298" t="s">
        <v>23</v>
      </c>
      <c r="C276" s="299"/>
      <c r="D276" s="299">
        <v>4.7447361369200758</v>
      </c>
      <c r="E276" s="299">
        <v>4.95077820071298</v>
      </c>
      <c r="F276" s="299">
        <v>5.1480221721500454</v>
      </c>
      <c r="G276" s="299">
        <v>5.3388336908804632</v>
      </c>
      <c r="H276" s="299">
        <v>5.524312386092574</v>
      </c>
      <c r="I276" s="299">
        <v>5.7050246188340887</v>
      </c>
      <c r="J276" s="299">
        <v>5.88125838124127</v>
      </c>
      <c r="K276" s="299">
        <v>6.0530927883404395</v>
      </c>
      <c r="L276" s="299">
        <v>6.2205090057002259</v>
      </c>
      <c r="M276" s="299">
        <v>6.394373869826854</v>
      </c>
      <c r="N276" s="299">
        <v>6.5715392334964182</v>
      </c>
      <c r="O276" s="299">
        <v>6.7421001615597866</v>
      </c>
    </row>
    <row r="277" outlineLevel="2" collapsed="1" hidden="1">
      <c r="B277" s="300" t="s">
        <v>30</v>
      </c>
      <c r="C277" s="299"/>
      <c r="D277" s="299">
        <v>40.690500000000021</v>
      </c>
      <c r="E277" s="299">
        <v>40.6905</v>
      </c>
      <c r="F277" s="299">
        <v>40.690500000000007</v>
      </c>
      <c r="G277" s="299">
        <v>40.690499999999822</v>
      </c>
      <c r="H277" s="299">
        <v>40.6905</v>
      </c>
      <c r="I277" s="299">
        <v>40.690500000000164</v>
      </c>
      <c r="J277" s="299">
        <v>40.690500000000078</v>
      </c>
      <c r="K277" s="299">
        <v>40.6905</v>
      </c>
      <c r="L277" s="299">
        <v>40.690500000000178</v>
      </c>
      <c r="M277" s="299">
        <v>40.690500000000007</v>
      </c>
      <c r="N277" s="299">
        <v>40.690500000000171</v>
      </c>
      <c r="O277" s="299">
        <v>40.690500000000185</v>
      </c>
    </row>
    <row r="278" outlineLevel="2" collapsed="1" hidden="1">
      <c r="B278" s="300" t="s">
        <v>31</v>
      </c>
      <c r="C278" s="301"/>
      <c r="D278" s="301">
        <v>0.20988990173274197</v>
      </c>
      <c r="E278" s="301">
        <v>0.21900445463396528</v>
      </c>
      <c r="F278" s="301">
        <v>0.22772981186935729</v>
      </c>
      <c r="G278" s="301">
        <v>0.23617062074894221</v>
      </c>
      <c r="H278" s="301">
        <v>0.244375524875994</v>
      </c>
      <c r="I278" s="301">
        <v>0.25236957800718496</v>
      </c>
      <c r="J278" s="301">
        <v>0.26016551986911657</v>
      </c>
      <c r="K278" s="301">
        <v>0.26776685022333935</v>
      </c>
      <c r="L278" s="301">
        <v>0.27517273590298491</v>
      </c>
      <c r="M278" s="301">
        <v>0.28286388630487064</v>
      </c>
      <c r="N278" s="301">
        <v>0.29070103882462867</v>
      </c>
      <c r="O278" s="301">
        <v>0.29824603508945863</v>
      </c>
    </row>
    <row r="279" outlineLevel="2" collapsed="1" hidden="1">
      <c r="B279" s="300" t="s">
        <v>46</v>
      </c>
      <c r="C279" s="299"/>
      <c r="D279" s="299">
        <v>622.23629560957909</v>
      </c>
      <c r="E279" s="299">
        <v>614.44349281370307</v>
      </c>
      <c r="F279" s="299">
        <v>606.82307845903449</v>
      </c>
      <c r="G279" s="299">
        <v>599.11705326121682</v>
      </c>
      <c r="H279" s="299">
        <v>591.38557337557984</v>
      </c>
      <c r="I279" s="299">
        <v>583.61769140629451</v>
      </c>
      <c r="J279" s="299">
        <v>575.83793648606866</v>
      </c>
      <c r="K279" s="299">
        <v>568.06106850609649</v>
      </c>
      <c r="L279" s="299">
        <v>560.31216457333028</v>
      </c>
      <c r="M279" s="299">
        <v>554.0012768985938</v>
      </c>
      <c r="N279" s="299">
        <v>548.56279741165008</v>
      </c>
      <c r="O279" s="299">
        <v>544.20952926792688</v>
      </c>
    </row>
    <row r="280" outlineLevel="2" collapsed="1" hidden="1">
      <c r="B280" s="300" t="s">
        <v>47</v>
      </c>
      <c r="C280" s="299"/>
      <c r="D280" s="299">
        <v>622.23629560956363</v>
      </c>
      <c r="E280" s="299">
        <v>614.44349281374366</v>
      </c>
      <c r="F280" s="299">
        <v>606.82307845893877</v>
      </c>
      <c r="G280" s="299">
        <v>599.11705326132108</v>
      </c>
      <c r="H280" s="299">
        <v>591.38557337560508</v>
      </c>
      <c r="I280" s="299">
        <v>583.61769140624631</v>
      </c>
      <c r="J280" s="299">
        <v>575.83793648602068</v>
      </c>
      <c r="K280" s="299">
        <v>568.06106850620733</v>
      </c>
      <c r="L280" s="299">
        <v>560.3121645732075</v>
      </c>
      <c r="M280" s="299">
        <v>554.00127689871942</v>
      </c>
      <c r="N280" s="299">
        <v>548.56279741164667</v>
      </c>
      <c r="O280" s="299">
        <v>544.20952926779171</v>
      </c>
    </row>
    <row r="281" outlineLevel="2" collapsed="1" hidden="1">
      <c r="B281" s="300" t="s">
        <v>50</v>
      </c>
      <c r="C281" s="301"/>
      <c r="D281" s="301">
        <v>0.21900445463396528</v>
      </c>
      <c r="E281" s="301">
        <v>0.22772981186935726</v>
      </c>
      <c r="F281" s="301">
        <v>0.23617062074894243</v>
      </c>
      <c r="G281" s="301">
        <v>0.24437552487599404</v>
      </c>
      <c r="H281" s="301">
        <v>0.2523695780071849</v>
      </c>
      <c r="I281" s="301">
        <v>0.26016551986911657</v>
      </c>
      <c r="J281" s="301">
        <v>0.26776685022333924</v>
      </c>
      <c r="K281" s="301">
        <v>0.27517273590298497</v>
      </c>
      <c r="L281" s="301">
        <v>0.28286388630487058</v>
      </c>
      <c r="M281" s="301">
        <v>0.29070103882462861</v>
      </c>
      <c r="N281" s="301">
        <v>0.29824603508945857</v>
      </c>
      <c r="O281" s="301">
        <v>0.30520065591774587</v>
      </c>
    </row>
    <row r="282" outlineLevel="2" collapsed="1" hidden="1">
      <c r="B282" s="294" t="s">
        <v>51</v>
      </c>
    </row>
    <row r="283" outlineLevel="2" collapsed="1" hidden="1">
      <c r="B283" s="295" t="s">
        <v>22</v>
      </c>
      <c r="C283" s="283"/>
      <c r="D283" s="283">
        <v>2853</v>
      </c>
      <c r="E283" s="283">
        <v>2853</v>
      </c>
      <c r="F283" s="283">
        <v>2853</v>
      </c>
      <c r="G283" s="283">
        <v>2853</v>
      </c>
      <c r="H283" s="283">
        <v>2853</v>
      </c>
      <c r="I283" s="283">
        <v>2853</v>
      </c>
      <c r="J283" s="283">
        <v>2853</v>
      </c>
      <c r="K283" s="283">
        <v>2853</v>
      </c>
      <c r="L283" s="283">
        <v>2853</v>
      </c>
      <c r="M283" s="283">
        <v>2853</v>
      </c>
      <c r="N283" s="283">
        <v>2853</v>
      </c>
      <c r="O283" s="283">
        <v>2853</v>
      </c>
    </row>
    <row r="284" outlineLevel="2" collapsed="1" hidden="1">
      <c r="B284" s="295" t="s">
        <v>23</v>
      </c>
      <c r="C284" s="283"/>
      <c r="D284" s="283">
        <v>1.9198093048955802</v>
      </c>
      <c r="E284" s="283">
        <v>1.9431688227741608</v>
      </c>
      <c r="F284" s="283">
        <v>1.9663560020827435</v>
      </c>
      <c r="G284" s="283">
        <v>1.98905697049303</v>
      </c>
      <c r="H284" s="283">
        <v>2.0111480540127826</v>
      </c>
      <c r="I284" s="283">
        <v>2.0325719426753426</v>
      </c>
      <c r="J284" s="283">
        <v>2.0533307781827443</v>
      </c>
      <c r="K284" s="283">
        <v>2.0734165588562861</v>
      </c>
      <c r="L284" s="283">
        <v>2.0928364834523063</v>
      </c>
      <c r="M284" s="283">
        <v>2.1136880533933224</v>
      </c>
      <c r="N284" s="283">
        <v>2.1352834287714328</v>
      </c>
      <c r="O284" s="283">
        <v>2.1580322365160951</v>
      </c>
    </row>
    <row r="285" outlineLevel="2" collapsed="1" hidden="1">
      <c r="B285" s="296" t="s">
        <v>30</v>
      </c>
      <c r="C285" s="283"/>
      <c r="D285" s="283">
        <v>1.9970999999999495</v>
      </c>
      <c r="E285" s="283">
        <v>1.9971000000000199</v>
      </c>
      <c r="F285" s="283">
        <v>1.997100000000003</v>
      </c>
      <c r="G285" s="283">
        <v>1.9971000000000738</v>
      </c>
      <c r="H285" s="283">
        <v>1.9971000000000352</v>
      </c>
      <c r="I285" s="283">
        <v>1.9970999999999506</v>
      </c>
      <c r="J285" s="283">
        <v>1.9971000000000614</v>
      </c>
      <c r="K285" s="283">
        <v>1.9971000000000203</v>
      </c>
      <c r="L285" s="283">
        <v>1.997099999999941</v>
      </c>
      <c r="M285" s="283">
        <v>1.9970999999999315</v>
      </c>
      <c r="N285" s="283">
        <v>1.9971000000000394</v>
      </c>
      <c r="O285" s="283">
        <v>1.9971000000000692</v>
      </c>
    </row>
    <row r="286" outlineLevel="2" collapsed="1" hidden="1">
      <c r="B286" s="296" t="s">
        <v>31</v>
      </c>
      <c r="C286" s="297"/>
      <c r="D286" s="297">
        <v>0.80749076967216837</v>
      </c>
      <c r="E286" s="297">
        <v>0.817316013785136</v>
      </c>
      <c r="F286" s="297">
        <v>0.82706877059211081</v>
      </c>
      <c r="G286" s="297">
        <v>0.83661702228939228</v>
      </c>
      <c r="H286" s="297">
        <v>0.84590875037341007</v>
      </c>
      <c r="I286" s="297">
        <v>0.85491984970571722</v>
      </c>
      <c r="J286" s="297">
        <v>0.86365122110735826</v>
      </c>
      <c r="K286" s="297">
        <v>0.87209949899318018</v>
      </c>
      <c r="L286" s="297">
        <v>0.880267711231254</v>
      </c>
      <c r="M286" s="297">
        <v>0.88903808765229131</v>
      </c>
      <c r="N286" s="297">
        <v>0.89812131599219036</v>
      </c>
      <c r="O286" s="297">
        <v>0.90768968938637018</v>
      </c>
    </row>
    <row r="287" outlineLevel="2" collapsed="1" hidden="1">
      <c r="B287" s="296" t="s">
        <v>46</v>
      </c>
      <c r="C287" s="283"/>
      <c r="D287" s="283">
        <v>83.471826903353289</v>
      </c>
      <c r="E287" s="283">
        <v>82.68027405873103</v>
      </c>
      <c r="F287" s="283">
        <v>82.009121931078</v>
      </c>
      <c r="G287" s="283">
        <v>81.377175171612379</v>
      </c>
      <c r="H287" s="283">
        <v>80.782891480379817</v>
      </c>
      <c r="I287" s="283">
        <v>80.225225947452344</v>
      </c>
      <c r="J287" s="283">
        <v>79.704071465936579</v>
      </c>
      <c r="K287" s="283">
        <v>79.216100900255171</v>
      </c>
      <c r="L287" s="283">
        <v>78.758689563542816</v>
      </c>
      <c r="M287" s="283">
        <v>78.476810113720461</v>
      </c>
      <c r="N287" s="283">
        <v>78.289801413360237</v>
      </c>
      <c r="O287" s="283">
        <v>78.192759844645821</v>
      </c>
    </row>
    <row r="288" outlineLevel="2" collapsed="1" hidden="1">
      <c r="B288" s="296" t="s">
        <v>36</v>
      </c>
      <c r="C288" s="283"/>
      <c r="D288" s="283">
        <v>2769.5281730966522</v>
      </c>
      <c r="E288" s="283">
        <v>2770.3197259412723</v>
      </c>
      <c r="F288" s="283">
        <v>2770.990878068922</v>
      </c>
      <c r="G288" s="283">
        <v>2771.6228248283792</v>
      </c>
      <c r="H288" s="283">
        <v>2772.2171085196214</v>
      </c>
      <c r="I288" s="283">
        <v>2772.7747740525442</v>
      </c>
      <c r="J288" s="283">
        <v>2773.2959285340639</v>
      </c>
      <c r="K288" s="283">
        <v>2773.7838990997443</v>
      </c>
      <c r="L288" s="283">
        <v>2774.2413104364682</v>
      </c>
      <c r="M288" s="283">
        <v>2774.5231898862776</v>
      </c>
      <c r="N288" s="283">
        <v>2774.7101985866398</v>
      </c>
      <c r="O288" s="283">
        <v>2774.8072401553572</v>
      </c>
    </row>
    <row r="289" outlineLevel="2" collapsed="1" hidden="1">
      <c r="B289" s="296" t="s">
        <v>47</v>
      </c>
      <c r="C289" s="283"/>
      <c r="D289" s="283">
        <v>83.471826903347861</v>
      </c>
      <c r="E289" s="283">
        <v>82.680274058727548</v>
      </c>
      <c r="F289" s="283">
        <v>82.009121931077914</v>
      </c>
      <c r="G289" s="283">
        <v>81.377175171620678</v>
      </c>
      <c r="H289" s="283">
        <v>80.782891480378339</v>
      </c>
      <c r="I289" s="283">
        <v>80.225225947455968</v>
      </c>
      <c r="J289" s="283">
        <v>79.704071465936025</v>
      </c>
      <c r="K289" s="283">
        <v>79.216100900255611</v>
      </c>
      <c r="L289" s="283">
        <v>78.758689563531888</v>
      </c>
      <c r="M289" s="283">
        <v>78.476810113722465</v>
      </c>
      <c r="N289" s="283">
        <v>78.289801413360053</v>
      </c>
      <c r="O289" s="283">
        <v>78.1927598446426</v>
      </c>
    </row>
    <row r="290" outlineLevel="2" collapsed="1" hidden="1">
      <c r="B290" s="296" t="s">
        <v>50</v>
      </c>
      <c r="C290" s="297"/>
      <c r="D290" s="297">
        <v>0.81731601378513585</v>
      </c>
      <c r="E290" s="297">
        <v>0.8270687705921107</v>
      </c>
      <c r="F290" s="297">
        <v>0.83661702228939216</v>
      </c>
      <c r="G290" s="297">
        <v>0.8459087503734104</v>
      </c>
      <c r="H290" s="297">
        <v>0.85491984970571711</v>
      </c>
      <c r="I290" s="297">
        <v>0.86365122110735837</v>
      </c>
      <c r="J290" s="297">
        <v>0.87209949899318</v>
      </c>
      <c r="K290" s="297">
        <v>0.88026771123125369</v>
      </c>
      <c r="L290" s="297">
        <v>0.88903808765229175</v>
      </c>
      <c r="M290" s="297">
        <v>0.89812131599219014</v>
      </c>
      <c r="N290" s="297">
        <v>0.90768968938637007</v>
      </c>
      <c r="O290" s="297">
        <v>0.91667621929616638</v>
      </c>
    </row>
    <row r="291" outlineLevel="2" collapsed="1" hidden="1">
      <c r="B291" s="294" t="s">
        <v>52</v>
      </c>
    </row>
    <row r="292" outlineLevel="2" collapsed="1" hidden="1">
      <c r="B292" s="298" t="s">
        <v>22</v>
      </c>
      <c r="C292" s="299"/>
      <c r="D292" s="299">
        <v>27346</v>
      </c>
      <c r="E292" s="299">
        <v>27346</v>
      </c>
      <c r="F292" s="299">
        <v>27346</v>
      </c>
      <c r="G292" s="299">
        <v>27346</v>
      </c>
      <c r="H292" s="299">
        <v>27346</v>
      </c>
      <c r="I292" s="299">
        <v>27346</v>
      </c>
      <c r="J292" s="299">
        <v>27346</v>
      </c>
      <c r="K292" s="299">
        <v>27346</v>
      </c>
      <c r="L292" s="299">
        <v>27346</v>
      </c>
      <c r="M292" s="299">
        <v>27346</v>
      </c>
      <c r="N292" s="299">
        <v>27346</v>
      </c>
      <c r="O292" s="299">
        <v>27346</v>
      </c>
    </row>
    <row r="293" outlineLevel="2" collapsed="1" hidden="1">
      <c r="B293" s="298" t="s">
        <v>23</v>
      </c>
      <c r="C293" s="299"/>
      <c r="D293" s="299">
        <v>15.356183273348931</v>
      </c>
      <c r="E293" s="299">
        <v>15.39667909199645</v>
      </c>
      <c r="F293" s="299">
        <v>15.435579341586479</v>
      </c>
      <c r="G293" s="299">
        <v>15.473237710786174</v>
      </c>
      <c r="H293" s="299">
        <v>15.509853138264493</v>
      </c>
      <c r="I293" s="299">
        <v>15.545544204875474</v>
      </c>
      <c r="J293" s="299">
        <v>15.580381880678166</v>
      </c>
      <c r="K293" s="299">
        <v>15.614382957232927</v>
      </c>
      <c r="L293" s="299">
        <v>15.647539068961729</v>
      </c>
      <c r="M293" s="299">
        <v>15.682957555545359</v>
      </c>
      <c r="N293" s="299">
        <v>15.71986187808411</v>
      </c>
      <c r="O293" s="299">
        <v>15.75583657612999</v>
      </c>
    </row>
    <row r="294" outlineLevel="2" collapsed="1" hidden="1">
      <c r="B294" s="300" t="s">
        <v>30</v>
      </c>
      <c r="C294" s="299"/>
      <c r="D294" s="299">
        <v>32.815200000000004</v>
      </c>
      <c r="E294" s="299">
        <v>32.815199999999976</v>
      </c>
      <c r="F294" s="299">
        <v>32.815199999999969</v>
      </c>
      <c r="G294" s="299">
        <v>32.815199999999948</v>
      </c>
      <c r="H294" s="299">
        <v>32.815200000000054</v>
      </c>
      <c r="I294" s="299">
        <v>32.81520000000009</v>
      </c>
      <c r="J294" s="299">
        <v>32.815199999999962</v>
      </c>
      <c r="K294" s="299">
        <v>32.815200000000139</v>
      </c>
      <c r="L294" s="299">
        <v>32.815200000000019</v>
      </c>
      <c r="M294" s="299">
        <v>32.815200000000054</v>
      </c>
      <c r="N294" s="299">
        <v>32.815200000000004</v>
      </c>
      <c r="O294" s="299">
        <v>32.815200000000019</v>
      </c>
    </row>
    <row r="295" outlineLevel="2" collapsed="1" hidden="1">
      <c r="B295" s="300" t="s">
        <v>31</v>
      </c>
      <c r="C295" s="301"/>
      <c r="D295" s="301">
        <v>0.67386162246832138</v>
      </c>
      <c r="E295" s="301">
        <v>0.67563866417010676</v>
      </c>
      <c r="F295" s="301">
        <v>0.67734568894550484</v>
      </c>
      <c r="G295" s="301">
        <v>0.67899821739718458</v>
      </c>
      <c r="H295" s="301">
        <v>0.68060497937239051</v>
      </c>
      <c r="I295" s="301">
        <v>0.68217117844842279</v>
      </c>
      <c r="J295" s="301">
        <v>0.68369992894075182</v>
      </c>
      <c r="K295" s="301">
        <v>0.68519196769836588</v>
      </c>
      <c r="L295" s="301">
        <v>0.68664692762210466</v>
      </c>
      <c r="M295" s="301">
        <v>0.68820116531318776</v>
      </c>
      <c r="N295" s="301">
        <v>0.68982060461131178</v>
      </c>
      <c r="O295" s="301">
        <v>0.69139925003130209</v>
      </c>
    </row>
    <row r="296" outlineLevel="2" collapsed="1" hidden="1">
      <c r="B296" s="300" t="s">
        <v>46</v>
      </c>
      <c r="C296" s="299"/>
      <c r="D296" s="299">
        <v>469.31124991942818</v>
      </c>
      <c r="E296" s="299">
        <v>466.98651770844242</v>
      </c>
      <c r="F296" s="299">
        <v>465.05768309397541</v>
      </c>
      <c r="G296" s="299">
        <v>463.14779167053626</v>
      </c>
      <c r="H296" s="299">
        <v>461.26332656678983</v>
      </c>
      <c r="I296" s="299">
        <v>459.40163093864635</v>
      </c>
      <c r="J296" s="299">
        <v>457.57402920883163</v>
      </c>
      <c r="K296" s="299">
        <v>455.77607234579438</v>
      </c>
      <c r="L296" s="299">
        <v>454.00761733385588</v>
      </c>
      <c r="M296" s="299">
        <v>453.24668204474466</v>
      </c>
      <c r="N296" s="299">
        <v>453.05798307054</v>
      </c>
      <c r="O296" s="299">
        <v>453.48147821033</v>
      </c>
    </row>
    <row r="297" outlineLevel="2" collapsed="1" hidden="1">
      <c r="B297" s="300" t="s">
        <v>36</v>
      </c>
      <c r="C297" s="299"/>
      <c r="D297" s="299">
        <v>26876.688750080666</v>
      </c>
      <c r="E297" s="299">
        <v>26879.013482291564</v>
      </c>
      <c r="F297" s="299">
        <v>26880.94231690597</v>
      </c>
      <c r="G297" s="299">
        <v>26882.852208329459</v>
      </c>
      <c r="H297" s="299">
        <v>26884.736673433181</v>
      </c>
      <c r="I297" s="299">
        <v>26886.598369061438</v>
      </c>
      <c r="J297" s="299">
        <v>26888.425970791057</v>
      </c>
      <c r="K297" s="299">
        <v>26890.223927654239</v>
      </c>
      <c r="L297" s="299">
        <v>26891.992382666154</v>
      </c>
      <c r="M297" s="299">
        <v>26892.753317955281</v>
      </c>
      <c r="N297" s="299">
        <v>26892.942016929392</v>
      </c>
      <c r="O297" s="299">
        <v>26892.518521789727</v>
      </c>
    </row>
    <row r="298" outlineLevel="2" collapsed="1" hidden="1">
      <c r="B298" s="300" t="s">
        <v>47</v>
      </c>
      <c r="C298" s="299"/>
      <c r="D298" s="299">
        <v>469.31124991933257</v>
      </c>
      <c r="E298" s="299">
        <v>466.98651770843566</v>
      </c>
      <c r="F298" s="299">
        <v>465.05768309402839</v>
      </c>
      <c r="G298" s="299">
        <v>463.14779167054223</v>
      </c>
      <c r="H298" s="299">
        <v>461.2633265668191</v>
      </c>
      <c r="I298" s="299">
        <v>459.40163093856347</v>
      </c>
      <c r="J298" s="299">
        <v>457.57402920894327</v>
      </c>
      <c r="K298" s="299">
        <v>455.7760723457597</v>
      </c>
      <c r="L298" s="299">
        <v>454.00761733384428</v>
      </c>
      <c r="M298" s="299">
        <v>453.2466820447184</v>
      </c>
      <c r="N298" s="299">
        <v>453.0579830706082</v>
      </c>
      <c r="O298" s="299">
        <v>453.48147821027413</v>
      </c>
    </row>
    <row r="299" outlineLevel="2" collapsed="1" hidden="1">
      <c r="B299" s="300" t="s">
        <v>53</v>
      </c>
      <c r="C299" s="301"/>
      <c r="D299" s="301">
        <v>0.67563866417010676</v>
      </c>
      <c r="E299" s="301">
        <v>0.67734568894550484</v>
      </c>
      <c r="F299" s="301">
        <v>0.67899821739718447</v>
      </c>
      <c r="G299" s="301">
        <v>0.68060497937239062</v>
      </c>
      <c r="H299" s="301">
        <v>0.68217117844842279</v>
      </c>
      <c r="I299" s="301">
        <v>0.68369992894075149</v>
      </c>
      <c r="J299" s="301">
        <v>0.68519196769836588</v>
      </c>
      <c r="K299" s="301">
        <v>0.68664692762210489</v>
      </c>
      <c r="L299" s="301">
        <v>0.68820116531318765</v>
      </c>
      <c r="M299" s="301">
        <v>0.68982060461131156</v>
      </c>
      <c r="N299" s="301">
        <v>0.69139925003130187</v>
      </c>
      <c r="O299" s="301">
        <v>0.69283298754028078</v>
      </c>
    </row>
    <row r="300" outlineLevel="2" collapsed="1" hidden="1">
      <c r="B300" s="294" t="s">
        <v>54</v>
      </c>
    </row>
    <row r="301" outlineLevel="2" collapsed="1" hidden="1">
      <c r="B301" s="295" t="s">
        <v>22</v>
      </c>
      <c r="C301" s="283"/>
      <c r="D301" s="283">
        <v>301</v>
      </c>
      <c r="E301" s="283">
        <v>301</v>
      </c>
      <c r="F301" s="283">
        <v>301</v>
      </c>
      <c r="G301" s="283">
        <v>301</v>
      </c>
      <c r="H301" s="283">
        <v>301</v>
      </c>
      <c r="I301" s="283">
        <v>301</v>
      </c>
      <c r="J301" s="283">
        <v>301</v>
      </c>
      <c r="K301" s="283">
        <v>301</v>
      </c>
      <c r="L301" s="283">
        <v>301</v>
      </c>
      <c r="M301" s="283">
        <v>301</v>
      </c>
      <c r="N301" s="283">
        <v>301</v>
      </c>
      <c r="O301" s="283">
        <v>301</v>
      </c>
    </row>
    <row r="302" outlineLevel="2" collapsed="1" hidden="1">
      <c r="B302" s="295" t="s">
        <v>23</v>
      </c>
      <c r="C302" s="283"/>
      <c r="D302" s="283">
        <v>0</v>
      </c>
      <c r="E302" s="283">
        <v>0</v>
      </c>
      <c r="F302" s="283">
        <v>0</v>
      </c>
      <c r="G302" s="283">
        <v>0</v>
      </c>
      <c r="H302" s="283">
        <v>0</v>
      </c>
      <c r="I302" s="283">
        <v>0</v>
      </c>
      <c r="J302" s="283">
        <v>0</v>
      </c>
      <c r="K302" s="283">
        <v>0</v>
      </c>
      <c r="L302" s="283">
        <v>0</v>
      </c>
      <c r="M302" s="283">
        <v>0</v>
      </c>
      <c r="N302" s="283">
        <v>0</v>
      </c>
      <c r="O302" s="283">
        <v>0</v>
      </c>
    </row>
    <row r="304">
      <c r="B304" s="281" t="s">
        <v>57</v>
      </c>
      <c r="C304" s="281"/>
    </row>
    <row r="305">
      <c r="B305" s="268" t="s">
        <v>5</v>
      </c>
      <c r="C305" s="283"/>
      <c r="D305" s="283">
        <v>388.30538461059132</v>
      </c>
      <c r="E305" s="283">
        <v>374.03443416667579</v>
      </c>
      <c r="F305" s="283">
        <v>395.63048296760888</v>
      </c>
      <c r="G305" s="283">
        <v>381.70851941441555</v>
      </c>
      <c r="H305" s="283">
        <v>367.74755495458254</v>
      </c>
      <c r="I305" s="283">
        <v>389.85148323725883</v>
      </c>
      <c r="J305" s="283">
        <v>376.01242454476431</v>
      </c>
      <c r="K305" s="283">
        <v>374.15480624800108</v>
      </c>
      <c r="L305" s="283">
        <v>371.88557536257639</v>
      </c>
      <c r="M305" s="283">
        <v>358.31338727329273</v>
      </c>
      <c r="N305" s="283">
        <v>380.61631201283706</v>
      </c>
      <c r="O305" s="283">
        <v>367.03806635562376</v>
      </c>
    </row>
    <row r="306">
      <c r="B306" s="268" t="s">
        <v>7</v>
      </c>
      <c r="C306" s="283"/>
      <c r="D306" s="283">
        <v>91.574491103095028</v>
      </c>
      <c r="E306" s="283">
        <v>92.329857054078062</v>
      </c>
      <c r="F306" s="283">
        <v>93.089943651333</v>
      </c>
      <c r="G306" s="283">
        <v>93.875612780621012</v>
      </c>
      <c r="H306" s="283">
        <v>94.654688383156611</v>
      </c>
      <c r="I306" s="283">
        <v>95.348427018072215</v>
      </c>
      <c r="J306" s="283">
        <v>95.994706116215852</v>
      </c>
      <c r="K306" s="283">
        <v>96.617104216209967</v>
      </c>
      <c r="L306" s="283">
        <v>97.2372816746626</v>
      </c>
      <c r="M306" s="283">
        <v>97.908628086154579</v>
      </c>
      <c r="N306" s="283">
        <v>98.704595118857043</v>
      </c>
      <c r="O306" s="283">
        <v>99.648571351052652</v>
      </c>
    </row>
    <row r="307">
      <c r="B307" s="284" t="s">
        <v>8</v>
      </c>
      <c r="C307" s="285"/>
      <c r="D307" s="285">
        <v>296.73089350749632</v>
      </c>
      <c r="E307" s="285">
        <v>281.70457711259769</v>
      </c>
      <c r="F307" s="285">
        <v>302.5405393162759</v>
      </c>
      <c r="G307" s="285">
        <v>287.83290663379455</v>
      </c>
      <c r="H307" s="285">
        <v>273.09286657142593</v>
      </c>
      <c r="I307" s="285">
        <v>294.50305621918665</v>
      </c>
      <c r="J307" s="285">
        <v>280.01771842854851</v>
      </c>
      <c r="K307" s="285">
        <v>277.53770203179107</v>
      </c>
      <c r="L307" s="285">
        <v>274.64829368791379</v>
      </c>
      <c r="M307" s="285">
        <v>260.40475918713815</v>
      </c>
      <c r="N307" s="285">
        <v>281.91171689398</v>
      </c>
      <c r="O307" s="285">
        <v>267.38949500457107</v>
      </c>
    </row>
    <row r="308" outlineLevel="1">
      <c r="B308" s="286" t="s">
        <v>9</v>
      </c>
      <c r="C308" s="283"/>
      <c r="D308" s="283">
        <v>279.2499999999759</v>
      </c>
      <c r="E308" s="283">
        <v>279.24999999923153</v>
      </c>
      <c r="F308" s="283">
        <v>279.24999999552278</v>
      </c>
      <c r="G308" s="283">
        <v>279.25000000106763</v>
      </c>
      <c r="H308" s="283">
        <v>279.24999999764373</v>
      </c>
      <c r="I308" s="283">
        <v>279.2499999968752</v>
      </c>
      <c r="J308" s="283">
        <v>279.24999999633076</v>
      </c>
      <c r="K308" s="283">
        <v>279.25000000094241</v>
      </c>
      <c r="L308" s="283">
        <v>279.24999999708729</v>
      </c>
      <c r="M308" s="283">
        <v>279.24999999791339</v>
      </c>
      <c r="N308" s="283">
        <v>279.2499999986893</v>
      </c>
      <c r="O308" s="283">
        <v>279.25000000231245</v>
      </c>
    </row>
    <row r="309" outlineLevel="1">
      <c r="B309" s="286" t="s">
        <v>10</v>
      </c>
      <c r="C309" s="283"/>
      <c r="D309" s="283">
        <v>12.991120535785711</v>
      </c>
      <c r="E309" s="283">
        <v>12.970281196515723</v>
      </c>
      <c r="F309" s="283">
        <v>12.941547920046331</v>
      </c>
      <c r="G309" s="283">
        <v>12.931081907490713</v>
      </c>
      <c r="H309" s="283">
        <v>12.913406230307016</v>
      </c>
      <c r="I309" s="283">
        <v>12.890779992032091</v>
      </c>
      <c r="J309" s="283">
        <v>12.86577859714729</v>
      </c>
      <c r="K309" s="283">
        <v>12.854979921677506</v>
      </c>
      <c r="L309" s="283">
        <v>12.848010353071674</v>
      </c>
      <c r="M309" s="283">
        <v>12.854757117883205</v>
      </c>
      <c r="N309" s="283">
        <v>12.856128846721072</v>
      </c>
      <c r="O309" s="283">
        <v>12.849900754320096</v>
      </c>
    </row>
    <row r="310" outlineLevel="1">
      <c r="B310" s="286" t="s">
        <v>11</v>
      </c>
      <c r="C310" s="283"/>
      <c r="D310" s="283">
        <v>4.4897729717347534</v>
      </c>
      <c r="E310" s="283">
        <v>-10.51570408314959</v>
      </c>
      <c r="F310" s="283">
        <v>10.348991400706801</v>
      </c>
      <c r="G310" s="283">
        <v>-4.3481752747637872</v>
      </c>
      <c r="H310" s="283">
        <v>-19.070539656524815</v>
      </c>
      <c r="I310" s="283">
        <v>2.3622762302793343</v>
      </c>
      <c r="J310" s="283">
        <v>-12.098060164929571</v>
      </c>
      <c r="K310" s="283">
        <v>-14.567277890828795</v>
      </c>
      <c r="L310" s="283">
        <v>-17.449716662245191</v>
      </c>
      <c r="M310" s="283">
        <v>-31.6999979286584</v>
      </c>
      <c r="N310" s="283">
        <v>-10.194411951430393</v>
      </c>
      <c r="O310" s="283">
        <v>-24.710405752061497</v>
      </c>
    </row>
    <row r="311" outlineLevel="1">
      <c r="B311" s="287" t="s">
        <v>12</v>
      </c>
      <c r="C311" s="288"/>
      <c r="D311" s="288">
        <v>1.0123501627361342</v>
      </c>
      <c r="E311" s="288">
        <v>-2.3710719465951735</v>
      </c>
      <c r="F311" s="288">
        <v>2.3334817138008574</v>
      </c>
      <c r="G311" s="288">
        <v>-0.98042283534696484</v>
      </c>
      <c r="H311" s="288">
        <v>-4.3000089417192386</v>
      </c>
      <c r="I311" s="288">
        <v>0.53264402035610714</v>
      </c>
      <c r="J311" s="288">
        <v>-2.7278602401194081</v>
      </c>
      <c r="K311" s="288">
        <v>-3.2846173372781959</v>
      </c>
      <c r="L311" s="288">
        <v>-3.9345471617238328</v>
      </c>
      <c r="M311" s="288">
        <v>-7.1476883717380861</v>
      </c>
      <c r="N311" s="288">
        <v>-2.2986272720248921</v>
      </c>
      <c r="O311" s="288">
        <v>-5.5716811165865856</v>
      </c>
    </row>
    <row r="312" outlineLevel="1">
      <c r="B312" s="286" t="s">
        <v>13</v>
      </c>
      <c r="C312" s="283"/>
      <c r="D312" s="283">
        <v>3.4774228089986194</v>
      </c>
      <c r="E312" s="283">
        <v>-8.1446321365544172</v>
      </c>
      <c r="F312" s="283">
        <v>8.0155096869059417</v>
      </c>
      <c r="G312" s="283">
        <v>-3.3677524394168228</v>
      </c>
      <c r="H312" s="283">
        <v>-14.770530714805576</v>
      </c>
      <c r="I312" s="283">
        <v>1.8296322099232272</v>
      </c>
      <c r="J312" s="283">
        <v>-9.3701999248101639</v>
      </c>
      <c r="K312" s="283">
        <v>-11.282660553550599</v>
      </c>
      <c r="L312" s="283">
        <v>-13.515169500521358</v>
      </c>
      <c r="M312" s="283">
        <v>-24.552309556920314</v>
      </c>
      <c r="N312" s="283">
        <v>-7.8957846794055007</v>
      </c>
      <c r="O312" s="283">
        <v>-19.138724635474915</v>
      </c>
    </row>
    <row r="313" outlineLevel="1">
      <c r="B313" s="286" t="s">
        <v>14</v>
      </c>
      <c r="C313" s="283"/>
      <c r="D313" s="283">
        <v>0</v>
      </c>
      <c r="E313" s="283">
        <v>0</v>
      </c>
      <c r="F313" s="283">
        <v>0</v>
      </c>
      <c r="G313" s="283">
        <v>0</v>
      </c>
      <c r="H313" s="283">
        <v>0</v>
      </c>
      <c r="I313" s="283">
        <v>0</v>
      </c>
      <c r="J313" s="283">
        <v>0</v>
      </c>
      <c r="K313" s="283">
        <v>0</v>
      </c>
      <c r="L313" s="283">
        <v>0</v>
      </c>
      <c r="M313" s="283">
        <v>0</v>
      </c>
      <c r="N313" s="283">
        <v>0</v>
      </c>
      <c r="O313" s="283">
        <v>0</v>
      </c>
    </row>
    <row r="314" outlineLevel="1">
      <c r="B314" s="286" t="s">
        <v>15</v>
      </c>
      <c r="C314" s="283"/>
      <c r="D314" s="283">
        <v>3.4774228089986194</v>
      </c>
      <c r="E314" s="283">
        <v>-8.1446321365544172</v>
      </c>
      <c r="F314" s="283">
        <v>8.0155096869059417</v>
      </c>
      <c r="G314" s="283">
        <v>-3.3677524394168228</v>
      </c>
      <c r="H314" s="283">
        <v>-14.770530714805576</v>
      </c>
      <c r="I314" s="283">
        <v>1.8296322099232272</v>
      </c>
      <c r="J314" s="283">
        <v>-9.3701999248101639</v>
      </c>
      <c r="K314" s="283">
        <v>-11.282660553550599</v>
      </c>
      <c r="L314" s="283">
        <v>-13.515169500521358</v>
      </c>
      <c r="M314" s="283">
        <v>-24.552309556920314</v>
      </c>
      <c r="N314" s="283">
        <v>-7.8957846794055007</v>
      </c>
      <c r="O314" s="283">
        <v>-19.138724635474915</v>
      </c>
    </row>
    <row r="315" outlineLevel="1">
      <c r="B315" s="289" t="s">
        <v>16</v>
      </c>
      <c r="C315" s="290"/>
      <c r="D315" s="290">
        <v>0</v>
      </c>
      <c r="E315" s="290">
        <v>0</v>
      </c>
      <c r="F315" s="290">
        <v>0</v>
      </c>
      <c r="G315" s="290">
        <v>0</v>
      </c>
      <c r="H315" s="290">
        <v>0</v>
      </c>
      <c r="I315" s="290">
        <v>0</v>
      </c>
      <c r="J315" s="290">
        <v>0</v>
      </c>
      <c r="K315" s="290">
        <v>0</v>
      </c>
      <c r="L315" s="290">
        <v>0</v>
      </c>
      <c r="M315" s="290">
        <v>0</v>
      </c>
      <c r="N315" s="290">
        <v>0</v>
      </c>
      <c r="O315" s="290">
        <v>0</v>
      </c>
    </row>
    <row r="316" outlineLevel="1">
      <c r="B316" s="291" t="s">
        <v>17</v>
      </c>
      <c r="C316" s="283"/>
      <c r="D316" s="283">
        <v>8573.63127756214</v>
      </c>
      <c r="E316" s="283">
        <v>8565.4866454232033</v>
      </c>
      <c r="F316" s="283">
        <v>8573.5021551118789</v>
      </c>
      <c r="G316" s="283">
        <v>8570.1344026695187</v>
      </c>
      <c r="H316" s="283">
        <v>8555.3638719533974</v>
      </c>
      <c r="I316" s="283">
        <v>8557.19350416611</v>
      </c>
      <c r="J316" s="283">
        <v>8547.8233042456814</v>
      </c>
      <c r="K316" s="283">
        <v>8536.54064370063</v>
      </c>
      <c r="L316" s="283">
        <v>8523.0254742049874</v>
      </c>
      <c r="M316" s="283">
        <v>8498.4731646465352</v>
      </c>
      <c r="N316" s="283">
        <v>8490.5773799638755</v>
      </c>
      <c r="O316" s="283">
        <v>8471.4386553391669</v>
      </c>
    </row>
    <row r="317" outlineLevel="1"/>
    <row r="318" outlineLevel="1">
      <c r="B318" s="292" t="s">
        <v>18</v>
      </c>
    </row>
    <row r="319" outlineLevel="1">
      <c r="B319" s="293" t="s">
        <v>19</v>
      </c>
      <c r="C319" s="283"/>
      <c r="D319" s="283">
        <v>96921.631277562148</v>
      </c>
      <c r="E319" s="283">
        <v>96913.486645423211</v>
      </c>
      <c r="F319" s="283">
        <v>96921.502155111884</v>
      </c>
      <c r="G319" s="283">
        <v>96918.13440266953</v>
      </c>
      <c r="H319" s="283">
        <v>96903.363871953392</v>
      </c>
      <c r="I319" s="283">
        <v>96905.19350416612</v>
      </c>
      <c r="J319" s="283">
        <v>96895.823304245685</v>
      </c>
      <c r="K319" s="283">
        <v>96884.540643700631</v>
      </c>
      <c r="L319" s="283">
        <v>96871.025474204987</v>
      </c>
      <c r="M319" s="283">
        <v>96846.473164646552</v>
      </c>
      <c r="N319" s="283">
        <v>96838.577379963885</v>
      </c>
      <c r="O319" s="283">
        <v>96819.438655339167</v>
      </c>
    </row>
    <row r="320" outlineLevel="1">
      <c r="B320" s="293" t="s">
        <v>20</v>
      </c>
      <c r="C320" s="282"/>
      <c r="D320" s="282">
        <v>388.305384610591</v>
      </c>
      <c r="E320" s="282">
        <v>374.034434166676</v>
      </c>
      <c r="F320" s="282">
        <v>395.630482967609</v>
      </c>
      <c r="G320" s="282">
        <v>381.708519414416</v>
      </c>
      <c r="H320" s="282">
        <v>367.747554954583</v>
      </c>
      <c r="I320" s="282">
        <v>389.851483237259</v>
      </c>
      <c r="J320" s="282">
        <v>376.012424544764</v>
      </c>
      <c r="K320" s="282">
        <v>374.154806248001</v>
      </c>
      <c r="L320" s="282">
        <v>371.885575362576</v>
      </c>
      <c r="M320" s="282">
        <v>358.313387273293</v>
      </c>
      <c r="N320" s="282">
        <v>380.616312012837</v>
      </c>
      <c r="O320" s="282">
        <v>367.038066355624</v>
      </c>
    </row>
    <row r="321" outlineLevel="2" collapsed="1" hidden="1">
      <c r="B321" s="294" t="s">
        <v>21</v>
      </c>
    </row>
    <row r="322" outlineLevel="2" collapsed="1" hidden="1">
      <c r="B322" s="295" t="s">
        <v>22</v>
      </c>
      <c r="C322" s="283"/>
      <c r="D322" s="283">
        <v>7386.6312775621409</v>
      </c>
      <c r="E322" s="283">
        <v>7378.486645423186</v>
      </c>
      <c r="F322" s="283">
        <v>7386.5021551118743</v>
      </c>
      <c r="G322" s="283">
        <v>7383.1344026695178</v>
      </c>
      <c r="H322" s="283">
        <v>7368.3638719533828</v>
      </c>
      <c r="I322" s="283">
        <v>7370.1935041661054</v>
      </c>
      <c r="J322" s="283">
        <v>7360.8233042456677</v>
      </c>
      <c r="K322" s="283">
        <v>7349.5406437006131</v>
      </c>
      <c r="L322" s="283">
        <v>7336.0254742049829</v>
      </c>
      <c r="M322" s="283">
        <v>7311.4731646465289</v>
      </c>
      <c r="N322" s="283">
        <v>7303.5773799638728</v>
      </c>
      <c r="O322" s="283">
        <v>7284.43865533916</v>
      </c>
    </row>
    <row r="323" outlineLevel="2" collapsed="1" hidden="1">
      <c r="B323" s="295" t="s">
        <v>23</v>
      </c>
      <c r="C323" s="283"/>
      <c r="D323" s="283">
        <v>0</v>
      </c>
      <c r="E323" s="283">
        <v>0</v>
      </c>
      <c r="F323" s="283">
        <v>0</v>
      </c>
      <c r="G323" s="283">
        <v>0</v>
      </c>
      <c r="H323" s="283">
        <v>0</v>
      </c>
      <c r="I323" s="283">
        <v>0</v>
      </c>
      <c r="J323" s="283">
        <v>0</v>
      </c>
      <c r="K323" s="283">
        <v>0</v>
      </c>
      <c r="L323" s="283">
        <v>0</v>
      </c>
      <c r="M323" s="283">
        <v>0</v>
      </c>
      <c r="N323" s="283">
        <v>0</v>
      </c>
      <c r="O323" s="283">
        <v>0</v>
      </c>
    </row>
    <row r="324" outlineLevel="2" collapsed="1" hidden="1">
      <c r="B324" s="296" t="s">
        <v>24</v>
      </c>
      <c r="C324" s="297"/>
      <c r="D324" s="297">
        <v>0</v>
      </c>
      <c r="E324" s="297">
        <v>0</v>
      </c>
      <c r="F324" s="297">
        <v>0</v>
      </c>
      <c r="G324" s="297">
        <v>0</v>
      </c>
      <c r="H324" s="297">
        <v>0</v>
      </c>
      <c r="I324" s="297">
        <v>0</v>
      </c>
      <c r="J324" s="297">
        <v>0</v>
      </c>
      <c r="K324" s="297">
        <v>0</v>
      </c>
      <c r="L324" s="297">
        <v>0</v>
      </c>
      <c r="M324" s="297">
        <v>0</v>
      </c>
      <c r="N324" s="297">
        <v>0</v>
      </c>
      <c r="O324" s="297">
        <v>0</v>
      </c>
    </row>
    <row r="325" outlineLevel="2" collapsed="1" hidden="1">
      <c r="B325" s="294" t="s">
        <v>25</v>
      </c>
    </row>
    <row r="326" outlineLevel="2" collapsed="1" hidden="1">
      <c r="B326" s="298" t="s">
        <v>26</v>
      </c>
      <c r="C326" s="299"/>
      <c r="D326" s="299">
        <v>78289</v>
      </c>
      <c r="E326" s="299">
        <v>78289</v>
      </c>
      <c r="F326" s="299">
        <v>78289</v>
      </c>
      <c r="G326" s="299">
        <v>78289</v>
      </c>
      <c r="H326" s="299">
        <v>78289</v>
      </c>
      <c r="I326" s="299">
        <v>78289</v>
      </c>
      <c r="J326" s="299">
        <v>78289</v>
      </c>
      <c r="K326" s="299">
        <v>78289</v>
      </c>
      <c r="L326" s="299">
        <v>78289</v>
      </c>
      <c r="M326" s="299">
        <v>78289</v>
      </c>
      <c r="N326" s="299">
        <v>78289</v>
      </c>
      <c r="O326" s="299">
        <v>78289</v>
      </c>
    </row>
    <row r="327" outlineLevel="2" collapsed="1" hidden="1">
      <c r="B327" s="300" t="s">
        <v>27</v>
      </c>
      <c r="C327" s="299"/>
      <c r="D327" s="299">
        <v>0</v>
      </c>
      <c r="E327" s="299">
        <v>0</v>
      </c>
      <c r="F327" s="299">
        <v>0</v>
      </c>
      <c r="G327" s="299">
        <v>0</v>
      </c>
      <c r="H327" s="299">
        <v>0</v>
      </c>
      <c r="I327" s="299">
        <v>0</v>
      </c>
      <c r="J327" s="299">
        <v>0</v>
      </c>
      <c r="K327" s="299">
        <v>0</v>
      </c>
      <c r="L327" s="299">
        <v>0</v>
      </c>
      <c r="M327" s="299">
        <v>0</v>
      </c>
      <c r="N327" s="299">
        <v>0</v>
      </c>
      <c r="O327" s="299">
        <v>0</v>
      </c>
    </row>
    <row r="328" outlineLevel="2" collapsed="1" hidden="1">
      <c r="B328" s="300" t="s">
        <v>28</v>
      </c>
      <c r="C328" s="299"/>
      <c r="D328" s="299">
        <v>26.790867792230415</v>
      </c>
      <c r="E328" s="299">
        <v>27.286674147677218</v>
      </c>
      <c r="F328" s="299">
        <v>27.663460029261383</v>
      </c>
      <c r="G328" s="299">
        <v>27.890436071072784</v>
      </c>
      <c r="H328" s="299">
        <v>28.214110888487184</v>
      </c>
      <c r="I328" s="299">
        <v>28.696908575921412</v>
      </c>
      <c r="J328" s="299">
        <v>29.268707618650389</v>
      </c>
      <c r="K328" s="299">
        <v>29.743323742586742</v>
      </c>
      <c r="L328" s="299">
        <v>30.013346813615797</v>
      </c>
      <c r="M328" s="299">
        <v>30.384681333654935</v>
      </c>
      <c r="N328" s="299">
        <v>30.696572960644176</v>
      </c>
      <c r="O328" s="299">
        <v>31.191632091789746</v>
      </c>
    </row>
    <row r="329" outlineLevel="2" collapsed="1" hidden="1">
      <c r="B329" s="298" t="s">
        <v>22</v>
      </c>
      <c r="C329" s="299"/>
      <c r="D329" s="299">
        <v>78289</v>
      </c>
      <c r="E329" s="299">
        <v>78289</v>
      </c>
      <c r="F329" s="299">
        <v>78289</v>
      </c>
      <c r="G329" s="299">
        <v>78289</v>
      </c>
      <c r="H329" s="299">
        <v>78289</v>
      </c>
      <c r="I329" s="299">
        <v>78289</v>
      </c>
      <c r="J329" s="299">
        <v>78289</v>
      </c>
      <c r="K329" s="299">
        <v>78289</v>
      </c>
      <c r="L329" s="299">
        <v>78289</v>
      </c>
      <c r="M329" s="299">
        <v>78289</v>
      </c>
      <c r="N329" s="299">
        <v>78289</v>
      </c>
      <c r="O329" s="299">
        <v>78289</v>
      </c>
    </row>
    <row r="330" outlineLevel="2" collapsed="1" hidden="1">
      <c r="B330" s="300" t="s">
        <v>29</v>
      </c>
      <c r="C330" s="299"/>
      <c r="D330" s="299">
        <v>26.790867792230415</v>
      </c>
      <c r="E330" s="299">
        <v>27.286674147677218</v>
      </c>
      <c r="F330" s="299">
        <v>27.663460029261383</v>
      </c>
      <c r="G330" s="299">
        <v>27.890436071072784</v>
      </c>
      <c r="H330" s="299">
        <v>28.214110888487184</v>
      </c>
      <c r="I330" s="299">
        <v>28.696908575921412</v>
      </c>
      <c r="J330" s="299">
        <v>29.268707618650389</v>
      </c>
      <c r="K330" s="299">
        <v>29.743323742586742</v>
      </c>
      <c r="L330" s="299">
        <v>30.013346813615797</v>
      </c>
      <c r="M330" s="299">
        <v>30.384681333654935</v>
      </c>
      <c r="N330" s="299">
        <v>30.696572960644176</v>
      </c>
      <c r="O330" s="299">
        <v>31.191632091789746</v>
      </c>
    </row>
    <row r="331" outlineLevel="2" collapsed="1" hidden="1">
      <c r="B331" s="298" t="s">
        <v>23</v>
      </c>
      <c r="C331" s="299"/>
      <c r="D331" s="299">
        <v>371.79888336585418</v>
      </c>
      <c r="E331" s="299">
        <v>369.77569410119708</v>
      </c>
      <c r="F331" s="299">
        <v>367.63400333391542</v>
      </c>
      <c r="G331" s="299">
        <v>365.56328765597272</v>
      </c>
      <c r="H331" s="299">
        <v>363.45361522383757</v>
      </c>
      <c r="I331" s="299">
        <v>361.42390352743956</v>
      </c>
      <c r="J331" s="299">
        <v>359.43646455329088</v>
      </c>
      <c r="K331" s="299">
        <v>357.56743768287265</v>
      </c>
      <c r="L331" s="299">
        <v>355.682083401623</v>
      </c>
      <c r="M331" s="299">
        <v>353.96240313944958</v>
      </c>
      <c r="N331" s="299">
        <v>352.13226089843818</v>
      </c>
      <c r="O331" s="299">
        <v>350.40560634662444</v>
      </c>
    </row>
    <row r="332" outlineLevel="2" collapsed="1" hidden="1">
      <c r="B332" s="300" t="s">
        <v>30</v>
      </c>
      <c r="C332" s="299"/>
      <c r="D332" s="299">
        <v>12.855648362530326</v>
      </c>
      <c r="E332" s="299">
        <v>12.841043694081392</v>
      </c>
      <c r="F332" s="299">
        <v>12.826648068104106</v>
      </c>
      <c r="G332" s="299">
        <v>12.812458967767984</v>
      </c>
      <c r="H332" s="299">
        <v>12.798473903188768</v>
      </c>
      <c r="I332" s="299">
        <v>12.784690413323142</v>
      </c>
      <c r="J332" s="299">
        <v>12.771106061461907</v>
      </c>
      <c r="K332" s="299">
        <v>12.757718446482556</v>
      </c>
      <c r="L332" s="299">
        <v>12.744525188421758</v>
      </c>
      <c r="M332" s="299">
        <v>12.731523933973685</v>
      </c>
      <c r="N332" s="299">
        <v>12.71871235749969</v>
      </c>
      <c r="O332" s="299">
        <v>12.706088163132744</v>
      </c>
    </row>
    <row r="333" outlineLevel="2" collapsed="1" hidden="1">
      <c r="B333" s="300" t="s">
        <v>31</v>
      </c>
      <c r="C333" s="301"/>
      <c r="D333" s="301">
        <v>5.2882220834133591</v>
      </c>
      <c r="E333" s="301">
        <v>5.2496113623142939</v>
      </c>
      <c r="F333" s="301">
        <v>5.211008595914941</v>
      </c>
      <c r="G333" s="301">
        <v>5.17578998201382</v>
      </c>
      <c r="H333" s="301">
        <v>5.1384920640501273</v>
      </c>
      <c r="I333" s="301">
        <v>5.0999807628379692</v>
      </c>
      <c r="J333" s="301">
        <v>5.06075321337057</v>
      </c>
      <c r="K333" s="301">
        <v>5.0248302664275064</v>
      </c>
      <c r="L333" s="301">
        <v>4.9917930220798405</v>
      </c>
      <c r="M333" s="301">
        <v>4.9597423158675369</v>
      </c>
      <c r="N333" s="301">
        <v>4.9269095980961923</v>
      </c>
      <c r="O333" s="301">
        <v>4.8928555621581786</v>
      </c>
    </row>
    <row r="334" outlineLevel="2" collapsed="1" hidden="1">
      <c r="B334" s="300" t="s">
        <v>32</v>
      </c>
      <c r="C334" s="299"/>
      <c r="D334" s="299">
        <v>1717.6223344912698</v>
      </c>
      <c r="E334" s="299">
        <v>1818.9464869407091</v>
      </c>
      <c r="F334" s="299">
        <v>1792.7205239189598</v>
      </c>
      <c r="G334" s="299">
        <v>1839.3695885668835</v>
      </c>
      <c r="H334" s="299">
        <v>1805.7893184281761</v>
      </c>
      <c r="I334" s="299">
        <v>1793.8597769290145</v>
      </c>
      <c r="J334" s="299">
        <v>1740.4151994775059</v>
      </c>
      <c r="K334" s="299">
        <v>1781.1849660945463</v>
      </c>
      <c r="L334" s="299">
        <v>1692.5897506401811</v>
      </c>
      <c r="M334" s="299">
        <v>1812.7286939349274</v>
      </c>
      <c r="N334" s="299">
        <v>1776.2841801183247</v>
      </c>
      <c r="O334" s="299">
        <v>1797.3822790153538</v>
      </c>
    </row>
    <row r="335" outlineLevel="2" collapsed="1" hidden="1">
      <c r="B335" s="300" t="s">
        <v>33</v>
      </c>
      <c r="C335" s="299"/>
      <c r="D335" s="299">
        <v>631.72659789346483</v>
      </c>
      <c r="E335" s="299">
        <v>640.34868964800194</v>
      </c>
      <c r="F335" s="299">
        <v>649.108020293884</v>
      </c>
      <c r="G335" s="299">
        <v>658.042467133075</v>
      </c>
      <c r="H335" s="299">
        <v>667.13430477613576</v>
      </c>
      <c r="I335" s="299">
        <v>676.41082526166451</v>
      </c>
      <c r="J335" s="299">
        <v>685.869166951308</v>
      </c>
      <c r="K335" s="299">
        <v>695.52287355089277</v>
      </c>
      <c r="L335" s="299">
        <v>705.34733667970841</v>
      </c>
      <c r="M335" s="299">
        <v>715.385863574474</v>
      </c>
      <c r="N335" s="299">
        <v>725.57391053226729</v>
      </c>
      <c r="O335" s="299">
        <v>735.96644686779587</v>
      </c>
    </row>
    <row r="336" outlineLevel="2" collapsed="1" hidden="1">
      <c r="B336" s="300" t="s">
        <v>34</v>
      </c>
      <c r="C336" s="299"/>
      <c r="D336" s="299">
        <v>670.10752458687239</v>
      </c>
      <c r="E336" s="299">
        <v>763.60358970494735</v>
      </c>
      <c r="F336" s="299">
        <v>729.82346840923765</v>
      </c>
      <c r="G336" s="299">
        <v>769.04202817616886</v>
      </c>
      <c r="H336" s="299">
        <v>727.6677139003657</v>
      </c>
      <c r="I336" s="299">
        <v>707.27740386436824</v>
      </c>
      <c r="J336" s="299">
        <v>644.90002077333213</v>
      </c>
      <c r="K336" s="299">
        <v>676.65682593627832</v>
      </c>
      <c r="L336" s="299">
        <v>579.40408492464474</v>
      </c>
      <c r="M336" s="299">
        <v>690.24884787645078</v>
      </c>
      <c r="N336" s="299">
        <v>644.61830903408827</v>
      </c>
      <c r="O336" s="299">
        <v>655.75957288903533</v>
      </c>
    </row>
    <row r="337" outlineLevel="2" collapsed="1" hidden="1">
      <c r="B337" s="300" t="s">
        <v>35</v>
      </c>
      <c r="C337" s="299"/>
      <c r="D337" s="299">
        <v>56.844977007609188</v>
      </c>
      <c r="E337" s="299">
        <v>58.059557180644227</v>
      </c>
      <c r="F337" s="299">
        <v>58.981679950027385</v>
      </c>
      <c r="G337" s="299">
        <v>59.534264569434932</v>
      </c>
      <c r="H337" s="299">
        <v>60.332158431025938</v>
      </c>
      <c r="I337" s="299">
        <v>61.532334688865568</v>
      </c>
      <c r="J337" s="299">
        <v>62.980653261037077</v>
      </c>
      <c r="K337" s="299">
        <v>64.195547370985139</v>
      </c>
      <c r="L337" s="299">
        <v>64.9007708226266</v>
      </c>
      <c r="M337" s="299">
        <v>65.863103278526822</v>
      </c>
      <c r="N337" s="299">
        <v>66.678412011031</v>
      </c>
      <c r="O337" s="299">
        <v>67.956741075030919</v>
      </c>
    </row>
    <row r="338" outlineLevel="2" collapsed="1" hidden="1">
      <c r="B338" s="300" t="s">
        <v>36</v>
      </c>
      <c r="C338" s="299"/>
      <c r="D338" s="299">
        <v>76903.530032721115</v>
      </c>
      <c r="E338" s="299">
        <v>76799.701489318482</v>
      </c>
      <c r="F338" s="299">
        <v>76823.423371318917</v>
      </c>
      <c r="G338" s="299">
        <v>76774.490804048357</v>
      </c>
      <c r="H338" s="299">
        <v>76805.651712003179</v>
      </c>
      <c r="I338" s="299">
        <v>76815.082527610008</v>
      </c>
      <c r="J338" s="299">
        <v>76865.981451392727</v>
      </c>
      <c r="K338" s="299">
        <v>76822.88142940306</v>
      </c>
      <c r="L338" s="299">
        <v>76909.334460756916</v>
      </c>
      <c r="M338" s="299">
        <v>76787.117503934962</v>
      </c>
      <c r="N338" s="299">
        <v>76821.432795465531</v>
      </c>
      <c r="O338" s="299">
        <v>76798.125607077745</v>
      </c>
    </row>
    <row r="339" outlineLevel="2" collapsed="1" hidden="1">
      <c r="B339" s="300" t="s">
        <v>37</v>
      </c>
      <c r="C339" s="299"/>
      <c r="D339" s="299">
        <v>1385.4699672788845</v>
      </c>
      <c r="E339" s="299">
        <v>1489.2985106815183</v>
      </c>
      <c r="F339" s="299">
        <v>1465.5766286810651</v>
      </c>
      <c r="G339" s="299">
        <v>1514.5091959516471</v>
      </c>
      <c r="H339" s="299">
        <v>1483.3482879968087</v>
      </c>
      <c r="I339" s="299">
        <v>1473.9174723899871</v>
      </c>
      <c r="J339" s="299">
        <v>1423.0185486072746</v>
      </c>
      <c r="K339" s="299">
        <v>1466.1185705969376</v>
      </c>
      <c r="L339" s="299">
        <v>1379.6655392430866</v>
      </c>
      <c r="M339" s="299">
        <v>1501.8824960650168</v>
      </c>
      <c r="N339" s="299">
        <v>1467.567204534465</v>
      </c>
      <c r="O339" s="299">
        <v>1490.8743929222458</v>
      </c>
    </row>
    <row r="340" outlineLevel="2" collapsed="1" hidden="1">
      <c r="B340" s="300" t="s">
        <v>38</v>
      </c>
      <c r="C340" s="301"/>
      <c r="D340" s="301">
        <v>3.9095151710761362</v>
      </c>
      <c r="E340" s="301">
        <v>3.9099028848610118</v>
      </c>
      <c r="F340" s="301">
        <v>3.9037812197207917</v>
      </c>
      <c r="G340" s="301">
        <v>3.9021110704606992</v>
      </c>
      <c r="H340" s="301">
        <v>3.8948844971903145</v>
      </c>
      <c r="I340" s="301">
        <v>3.888931822592832</v>
      </c>
      <c r="J340" s="301">
        <v>3.8889588840624043</v>
      </c>
      <c r="K340" s="301">
        <v>3.8981066586062267</v>
      </c>
      <c r="L340" s="301">
        <v>3.8975794432594926</v>
      </c>
      <c r="M340" s="301">
        <v>3.9233902047070139</v>
      </c>
      <c r="N340" s="301">
        <v>3.9348246459968479</v>
      </c>
      <c r="O340" s="301">
        <v>3.9544956027521012</v>
      </c>
    </row>
    <row r="341" outlineLevel="2" collapsed="1" hidden="1">
      <c r="B341" s="294" t="s">
        <v>39</v>
      </c>
    </row>
    <row r="342" outlineLevel="2" collapsed="1" hidden="1">
      <c r="B342" s="295" t="s">
        <v>26</v>
      </c>
      <c r="C342" s="283"/>
      <c r="D342" s="283">
        <v>9000.0000000000109</v>
      </c>
      <c r="E342" s="283">
        <v>9000.0000000000109</v>
      </c>
      <c r="F342" s="283">
        <v>9000.0000000000109</v>
      </c>
      <c r="G342" s="283">
        <v>9000.0000000000109</v>
      </c>
      <c r="H342" s="283">
        <v>9000.0000000000109</v>
      </c>
      <c r="I342" s="283">
        <v>9000.0000000000109</v>
      </c>
      <c r="J342" s="283">
        <v>9000.0000000000109</v>
      </c>
      <c r="K342" s="283">
        <v>9000.0000000000109</v>
      </c>
      <c r="L342" s="283">
        <v>9000.0000000000109</v>
      </c>
      <c r="M342" s="283">
        <v>9000.0000000000109</v>
      </c>
      <c r="N342" s="283">
        <v>9000.0000000000109</v>
      </c>
      <c r="O342" s="283">
        <v>9000.0000000000109</v>
      </c>
    </row>
    <row r="343" outlineLevel="2" collapsed="1" hidden="1">
      <c r="B343" s="296" t="s">
        <v>27</v>
      </c>
      <c r="C343" s="283"/>
      <c r="D343" s="283">
        <v>0</v>
      </c>
      <c r="E343" s="283">
        <v>0</v>
      </c>
      <c r="F343" s="283">
        <v>0</v>
      </c>
      <c r="G343" s="283">
        <v>0</v>
      </c>
      <c r="H343" s="283">
        <v>0</v>
      </c>
      <c r="I343" s="283">
        <v>0</v>
      </c>
      <c r="J343" s="283">
        <v>0</v>
      </c>
      <c r="K343" s="283">
        <v>0</v>
      </c>
      <c r="L343" s="283">
        <v>0</v>
      </c>
      <c r="M343" s="283">
        <v>0</v>
      </c>
      <c r="N343" s="283">
        <v>0</v>
      </c>
      <c r="O343" s="283">
        <v>0</v>
      </c>
    </row>
    <row r="344" outlineLevel="2" collapsed="1" hidden="1">
      <c r="B344" s="296" t="s">
        <v>28</v>
      </c>
      <c r="C344" s="283"/>
      <c r="D344" s="283">
        <v>0.21113615186912879</v>
      </c>
      <c r="E344" s="283">
        <v>0.22293665702974572</v>
      </c>
      <c r="F344" s="283">
        <v>0.22601729970044018</v>
      </c>
      <c r="G344" s="283">
        <v>0.22489365952494472</v>
      </c>
      <c r="H344" s="283">
        <v>0.23021995951197358</v>
      </c>
      <c r="I344" s="283">
        <v>0.23267852979010933</v>
      </c>
      <c r="J344" s="283">
        <v>0.23973123998173795</v>
      </c>
      <c r="K344" s="283">
        <v>0.25098812167786866</v>
      </c>
      <c r="L344" s="283">
        <v>0.24796338025947204</v>
      </c>
      <c r="M344" s="283">
        <v>0.25604219876071832</v>
      </c>
      <c r="N344" s="283">
        <v>0.26157784688418217</v>
      </c>
      <c r="O344" s="283">
        <v>0.26844399873743874</v>
      </c>
    </row>
    <row r="345" outlineLevel="2" collapsed="1" hidden="1">
      <c r="B345" s="295" t="s">
        <v>22</v>
      </c>
      <c r="C345" s="283"/>
      <c r="D345" s="283">
        <v>9000.0000000000109</v>
      </c>
      <c r="E345" s="283">
        <v>9000.0000000000109</v>
      </c>
      <c r="F345" s="283">
        <v>9000.0000000000109</v>
      </c>
      <c r="G345" s="283">
        <v>9000.0000000000109</v>
      </c>
      <c r="H345" s="283">
        <v>9000.0000000000109</v>
      </c>
      <c r="I345" s="283">
        <v>9000.0000000000109</v>
      </c>
      <c r="J345" s="283">
        <v>9000.0000000000109</v>
      </c>
      <c r="K345" s="283">
        <v>9000.0000000000109</v>
      </c>
      <c r="L345" s="283">
        <v>9000.0000000000109</v>
      </c>
      <c r="M345" s="283">
        <v>9000.0000000000109</v>
      </c>
      <c r="N345" s="283">
        <v>9000.0000000000109</v>
      </c>
      <c r="O345" s="283">
        <v>9000.0000000000109</v>
      </c>
    </row>
    <row r="346" outlineLevel="2" collapsed="1" hidden="1">
      <c r="B346" s="296" t="s">
        <v>29</v>
      </c>
      <c r="C346" s="283"/>
      <c r="D346" s="283">
        <v>0.21113615186912879</v>
      </c>
      <c r="E346" s="283">
        <v>0.22293665702974572</v>
      </c>
      <c r="F346" s="283">
        <v>0.22601729970044018</v>
      </c>
      <c r="G346" s="283">
        <v>0.22489365952494472</v>
      </c>
      <c r="H346" s="283">
        <v>0.23021995951197358</v>
      </c>
      <c r="I346" s="283">
        <v>0.23267852979010933</v>
      </c>
      <c r="J346" s="283">
        <v>0.23973123998173795</v>
      </c>
      <c r="K346" s="283">
        <v>0.25098812167786866</v>
      </c>
      <c r="L346" s="283">
        <v>0.24796338025947204</v>
      </c>
      <c r="M346" s="283">
        <v>0.25604219876071832</v>
      </c>
      <c r="N346" s="283">
        <v>0.26157784688418217</v>
      </c>
      <c r="O346" s="283">
        <v>0.26844399873743874</v>
      </c>
    </row>
    <row r="347" outlineLevel="2" collapsed="1" hidden="1">
      <c r="B347" s="295" t="s">
        <v>23</v>
      </c>
      <c r="C347" s="283"/>
      <c r="D347" s="283">
        <v>16.50650124473723</v>
      </c>
      <c r="E347" s="283">
        <v>4.2587400654787082</v>
      </c>
      <c r="F347" s="283">
        <v>27.996479633693411</v>
      </c>
      <c r="G347" s="283">
        <v>16.145231758442804</v>
      </c>
      <c r="H347" s="283">
        <v>4.2939397307449383</v>
      </c>
      <c r="I347" s="283">
        <v>28.427579709819273</v>
      </c>
      <c r="J347" s="283">
        <v>16.575959991473528</v>
      </c>
      <c r="K347" s="283">
        <v>16.587368565128426</v>
      </c>
      <c r="L347" s="283">
        <v>16.203491960953432</v>
      </c>
      <c r="M347" s="283">
        <v>4.3509841338431778</v>
      </c>
      <c r="N347" s="283">
        <v>28.484051114398856</v>
      </c>
      <c r="O347" s="283">
        <v>16.632460008999267</v>
      </c>
    </row>
    <row r="348" outlineLevel="2" collapsed="1" hidden="1">
      <c r="B348" s="296" t="s">
        <v>31</v>
      </c>
      <c r="C348" s="297"/>
      <c r="D348" s="297">
        <v>2.1727153457157438</v>
      </c>
      <c r="E348" s="297">
        <v>0.53810712112652759</v>
      </c>
      <c r="F348" s="297">
        <v>3.7027283111990581</v>
      </c>
      <c r="G348" s="297">
        <v>2.1227117465223788</v>
      </c>
      <c r="H348" s="297">
        <v>0.54182930283106123</v>
      </c>
      <c r="I348" s="297">
        <v>3.7593201573372177</v>
      </c>
      <c r="J348" s="297">
        <v>2.1781638335322362</v>
      </c>
      <c r="K348" s="297">
        <v>2.1781840591267381</v>
      </c>
      <c r="L348" s="297">
        <v>2.1274038107591919</v>
      </c>
      <c r="M348" s="297">
        <v>0.54599225801099394</v>
      </c>
      <c r="N348" s="297">
        <v>3.7629964356686187</v>
      </c>
      <c r="O348" s="297">
        <v>2.1818688013682412</v>
      </c>
    </row>
    <row r="349" outlineLevel="2" collapsed="1" hidden="1">
      <c r="B349" s="296" t="s">
        <v>32</v>
      </c>
      <c r="C349" s="283"/>
      <c r="D349" s="283">
        <v>27.390560957843519</v>
      </c>
      <c r="E349" s="283">
        <v>15.963908599750567</v>
      </c>
      <c r="F349" s="283">
        <v>40.025380655462655</v>
      </c>
      <c r="G349" s="283">
        <v>28.218318205918148</v>
      </c>
      <c r="H349" s="283">
        <v>16.577934106652005</v>
      </c>
      <c r="I349" s="283">
        <v>40.179089631684214</v>
      </c>
      <c r="J349" s="283">
        <v>28.233551120188348</v>
      </c>
      <c r="K349" s="283">
        <v>28.384068323365472</v>
      </c>
      <c r="L349" s="283">
        <v>27.042506791609608</v>
      </c>
      <c r="M349" s="283">
        <v>16.194889946757595</v>
      </c>
      <c r="N349" s="283">
        <v>40.388867599865009</v>
      </c>
      <c r="O349" s="283">
        <v>28.5208359471959</v>
      </c>
    </row>
    <row r="350" outlineLevel="2" collapsed="1" hidden="1">
      <c r="B350" s="296" t="s">
        <v>33</v>
      </c>
      <c r="C350" s="283"/>
      <c r="D350" s="283">
        <v>4.943758159516106</v>
      </c>
      <c r="E350" s="283">
        <v>4.9563710004593693</v>
      </c>
      <c r="F350" s="283">
        <v>4.9678865682558175</v>
      </c>
      <c r="G350" s="283">
        <v>4.9787881887694985</v>
      </c>
      <c r="H350" s="283">
        <v>4.9897814904386832</v>
      </c>
      <c r="I350" s="283">
        <v>5.0004165573651633</v>
      </c>
      <c r="J350" s="283">
        <v>5.0117698744339787</v>
      </c>
      <c r="K350" s="283">
        <v>5.0229612505795771</v>
      </c>
      <c r="L350" s="283">
        <v>5.0341144015209833</v>
      </c>
      <c r="M350" s="283">
        <v>5.0470422708958331</v>
      </c>
      <c r="N350" s="283">
        <v>5.0589462637518752</v>
      </c>
      <c r="O350" s="283">
        <v>5.0706202003569647</v>
      </c>
    </row>
    <row r="351" outlineLevel="2" collapsed="1" hidden="1">
      <c r="B351" s="296" t="s">
        <v>34</v>
      </c>
      <c r="C351" s="283"/>
      <c r="D351" s="283">
        <v>5.4102434576168781</v>
      </c>
      <c r="E351" s="283">
        <v>6.187853176495107</v>
      </c>
      <c r="F351" s="283">
        <v>6.4913963796765435</v>
      </c>
      <c r="G351" s="283">
        <v>6.5266505134770663</v>
      </c>
      <c r="H351" s="283">
        <v>6.7118355029673813</v>
      </c>
      <c r="I351" s="283">
        <v>6.1619209569990492</v>
      </c>
      <c r="J351" s="283">
        <v>6.0379841669500864</v>
      </c>
      <c r="K351" s="283">
        <v>6.1358193842597437</v>
      </c>
      <c r="L351" s="283">
        <v>5.174044210196028</v>
      </c>
      <c r="M351" s="283">
        <v>6.1439091542839783</v>
      </c>
      <c r="N351" s="283">
        <v>6.1772055242436732</v>
      </c>
      <c r="O351" s="283">
        <v>6.1304826185108316</v>
      </c>
    </row>
    <row r="352" outlineLevel="2" collapsed="1" hidden="1">
      <c r="B352" s="296" t="s">
        <v>35</v>
      </c>
      <c r="C352" s="283"/>
      <c r="D352" s="283">
        <v>0.53005809597330478</v>
      </c>
      <c r="E352" s="283">
        <v>0.56094435731738768</v>
      </c>
      <c r="F352" s="283">
        <v>0.56961807383688645</v>
      </c>
      <c r="G352" s="283">
        <v>0.56764774522877681</v>
      </c>
      <c r="H352" s="283">
        <v>0.58237738250100479</v>
      </c>
      <c r="I352" s="283">
        <v>0.58917240750072486</v>
      </c>
      <c r="J352" s="283">
        <v>0.607837087330757</v>
      </c>
      <c r="K352" s="283">
        <v>0.63791912339772772</v>
      </c>
      <c r="L352" s="283">
        <v>0.63085621893916044</v>
      </c>
      <c r="M352" s="283">
        <v>0.65295438773460357</v>
      </c>
      <c r="N352" s="283">
        <v>0.66866469747059754</v>
      </c>
      <c r="O352" s="283">
        <v>0.68727311932883728</v>
      </c>
    </row>
    <row r="353" outlineLevel="2" collapsed="1" hidden="1">
      <c r="B353" s="296" t="s">
        <v>36</v>
      </c>
      <c r="C353" s="283"/>
      <c r="D353" s="283">
        <v>8988.90480413504</v>
      </c>
      <c r="E353" s="283">
        <v>8988.0718948087124</v>
      </c>
      <c r="F353" s="283">
        <v>8987.74508167855</v>
      </c>
      <c r="G353" s="283">
        <v>8987.7020198929931</v>
      </c>
      <c r="H353" s="283">
        <v>8987.48578566462</v>
      </c>
      <c r="I353" s="283">
        <v>8988.0158115483537</v>
      </c>
      <c r="J353" s="283">
        <v>8988.1026776312974</v>
      </c>
      <c r="K353" s="283">
        <v>8987.9523121201382</v>
      </c>
      <c r="L353" s="283">
        <v>8988.9130217890925</v>
      </c>
      <c r="M353" s="283">
        <v>8987.90005198833</v>
      </c>
      <c r="N353" s="283">
        <v>8987.8336056676853</v>
      </c>
      <c r="O353" s="283">
        <v>8987.84318006303</v>
      </c>
    </row>
    <row r="354" outlineLevel="2" collapsed="1" hidden="1">
      <c r="B354" s="296" t="s">
        <v>40</v>
      </c>
      <c r="C354" s="283"/>
      <c r="D354" s="283">
        <v>11.095195864970098</v>
      </c>
      <c r="E354" s="283">
        <v>11.928105191298062</v>
      </c>
      <c r="F354" s="283">
        <v>12.254918321461883</v>
      </c>
      <c r="G354" s="283">
        <v>12.297980107017095</v>
      </c>
      <c r="H354" s="283">
        <v>12.514214335390832</v>
      </c>
      <c r="I354" s="283">
        <v>11.984188451655674</v>
      </c>
      <c r="J354" s="283">
        <v>11.897322368711931</v>
      </c>
      <c r="K354" s="283">
        <v>12.047687879872509</v>
      </c>
      <c r="L354" s="283">
        <v>11.086978210918606</v>
      </c>
      <c r="M354" s="283">
        <v>12.099948011681205</v>
      </c>
      <c r="N354" s="283">
        <v>12.166394332323689</v>
      </c>
      <c r="O354" s="283">
        <v>12.156819936981192</v>
      </c>
    </row>
    <row r="355" outlineLevel="2" collapsed="1" hidden="1">
      <c r="B355" s="296" t="s">
        <v>41</v>
      </c>
      <c r="C355" s="297"/>
      <c r="D355" s="297">
        <v>3.9850076603999995</v>
      </c>
      <c r="E355" s="297">
        <v>3.9893086247999996</v>
      </c>
      <c r="F355" s="297">
        <v>3.9932872643999997</v>
      </c>
      <c r="G355" s="297">
        <v>3.9979544664000004</v>
      </c>
      <c r="H355" s="297">
        <v>4.0031569428</v>
      </c>
      <c r="I355" s="297">
        <v>4.0077709584</v>
      </c>
      <c r="J355" s="297">
        <v>4.0132967052</v>
      </c>
      <c r="K355" s="297">
        <v>4.0189207392</v>
      </c>
      <c r="L355" s="297">
        <v>4.024685065199999</v>
      </c>
      <c r="M355" s="297">
        <v>4.0313373552</v>
      </c>
      <c r="N355" s="297">
        <v>4.0369398804</v>
      </c>
      <c r="O355" s="297">
        <v>4.0436124816</v>
      </c>
    </row>
    <row r="356" outlineLevel="2" collapsed="1" hidden="1">
      <c r="B356" s="294" t="s">
        <v>42</v>
      </c>
    </row>
    <row r="357" outlineLevel="2" collapsed="1" hidden="1">
      <c r="B357" s="298" t="s">
        <v>22</v>
      </c>
      <c r="C357" s="299"/>
      <c r="D357" s="299">
        <v>2246</v>
      </c>
      <c r="E357" s="299">
        <v>2246</v>
      </c>
      <c r="F357" s="299">
        <v>2246</v>
      </c>
      <c r="G357" s="299">
        <v>2246</v>
      </c>
      <c r="H357" s="299">
        <v>2246</v>
      </c>
      <c r="I357" s="299">
        <v>2246</v>
      </c>
      <c r="J357" s="299">
        <v>2246</v>
      </c>
      <c r="K357" s="299">
        <v>2246</v>
      </c>
      <c r="L357" s="299">
        <v>2246</v>
      </c>
      <c r="M357" s="299">
        <v>2246</v>
      </c>
      <c r="N357" s="299">
        <v>2246</v>
      </c>
      <c r="O357" s="299">
        <v>2246</v>
      </c>
    </row>
    <row r="358" outlineLevel="2" collapsed="1" hidden="1">
      <c r="B358" s="298" t="s">
        <v>23</v>
      </c>
      <c r="C358" s="299"/>
      <c r="D358" s="299">
        <v>0</v>
      </c>
      <c r="E358" s="299">
        <v>0</v>
      </c>
      <c r="F358" s="299">
        <v>0</v>
      </c>
      <c r="G358" s="299">
        <v>0</v>
      </c>
      <c r="H358" s="299">
        <v>0</v>
      </c>
      <c r="I358" s="299">
        <v>0</v>
      </c>
      <c r="J358" s="299">
        <v>0</v>
      </c>
      <c r="K358" s="299">
        <v>0</v>
      </c>
      <c r="L358" s="299">
        <v>0</v>
      </c>
      <c r="M358" s="299">
        <v>0</v>
      </c>
      <c r="N358" s="299">
        <v>0</v>
      </c>
      <c r="O358" s="299">
        <v>0</v>
      </c>
    </row>
    <row r="359" outlineLevel="1"/>
    <row r="360" outlineLevel="1">
      <c r="B360" s="292" t="s">
        <v>43</v>
      </c>
    </row>
    <row r="361" outlineLevel="1">
      <c r="B361" s="293" t="s">
        <v>19</v>
      </c>
      <c r="C361" s="283"/>
      <c r="D361" s="283">
        <v>88348</v>
      </c>
      <c r="E361" s="283">
        <v>88348</v>
      </c>
      <c r="F361" s="283">
        <v>88348</v>
      </c>
      <c r="G361" s="283">
        <v>88348</v>
      </c>
      <c r="H361" s="283">
        <v>88348</v>
      </c>
      <c r="I361" s="283">
        <v>88348</v>
      </c>
      <c r="J361" s="283">
        <v>88348</v>
      </c>
      <c r="K361" s="283">
        <v>88348</v>
      </c>
      <c r="L361" s="283">
        <v>88348</v>
      </c>
      <c r="M361" s="283">
        <v>88348</v>
      </c>
      <c r="N361" s="283">
        <v>88348</v>
      </c>
      <c r="O361" s="283">
        <v>88348</v>
      </c>
    </row>
    <row r="362" outlineLevel="1">
      <c r="B362" s="293" t="s">
        <v>20</v>
      </c>
      <c r="C362" s="282"/>
      <c r="D362" s="282">
        <v>91.574491103095</v>
      </c>
      <c r="E362" s="282">
        <v>92.3298570540781</v>
      </c>
      <c r="F362" s="282">
        <v>93.089943651333</v>
      </c>
      <c r="G362" s="282">
        <v>93.875612780621</v>
      </c>
      <c r="H362" s="282">
        <v>94.6546883831566</v>
      </c>
      <c r="I362" s="282">
        <v>95.3484270180722</v>
      </c>
      <c r="J362" s="282">
        <v>95.9947061162159</v>
      </c>
      <c r="K362" s="282">
        <v>96.61710421621</v>
      </c>
      <c r="L362" s="282">
        <v>97.2372816746626</v>
      </c>
      <c r="M362" s="282">
        <v>97.9086280861546</v>
      </c>
      <c r="N362" s="282">
        <v>98.704595118857</v>
      </c>
      <c r="O362" s="282">
        <v>99.6485713510527</v>
      </c>
    </row>
    <row r="363" outlineLevel="2" collapsed="1" hidden="1">
      <c r="B363" s="294" t="s">
        <v>44</v>
      </c>
    </row>
    <row r="364" outlineLevel="2" collapsed="1" hidden="1">
      <c r="B364" s="295" t="s">
        <v>22</v>
      </c>
      <c r="C364" s="283"/>
      <c r="D364" s="283">
        <v>30721</v>
      </c>
      <c r="E364" s="283">
        <v>30721</v>
      </c>
      <c r="F364" s="283">
        <v>30721</v>
      </c>
      <c r="G364" s="283">
        <v>30721</v>
      </c>
      <c r="H364" s="283">
        <v>30721</v>
      </c>
      <c r="I364" s="283">
        <v>30721</v>
      </c>
      <c r="J364" s="283">
        <v>30721</v>
      </c>
      <c r="K364" s="283">
        <v>30721</v>
      </c>
      <c r="L364" s="283">
        <v>30721</v>
      </c>
      <c r="M364" s="283">
        <v>30721</v>
      </c>
      <c r="N364" s="283">
        <v>30721</v>
      </c>
      <c r="O364" s="283">
        <v>30721</v>
      </c>
    </row>
    <row r="365" outlineLevel="2" collapsed="1" hidden="1">
      <c r="B365" s="295" t="s">
        <v>23</v>
      </c>
      <c r="C365" s="283"/>
      <c r="D365" s="283">
        <v>64.023562623748163</v>
      </c>
      <c r="E365" s="283">
        <v>64.078986849404146</v>
      </c>
      <c r="F365" s="283">
        <v>64.153088639539433</v>
      </c>
      <c r="G365" s="283">
        <v>64.264306906163327</v>
      </c>
      <c r="H365" s="283">
        <v>64.379264993352109</v>
      </c>
      <c r="I365" s="283">
        <v>64.418562629105523</v>
      </c>
      <c r="J365" s="283">
        <v>64.419685453070784</v>
      </c>
      <c r="K365" s="283">
        <v>64.406091853093059</v>
      </c>
      <c r="L365" s="283">
        <v>64.399429512737569</v>
      </c>
      <c r="M365" s="283">
        <v>64.437101387625646</v>
      </c>
      <c r="N365" s="283">
        <v>64.597110193257791</v>
      </c>
      <c r="O365" s="283">
        <v>64.914639871224665</v>
      </c>
    </row>
    <row r="366" outlineLevel="2" collapsed="1" hidden="1">
      <c r="B366" s="296" t="s">
        <v>30</v>
      </c>
      <c r="C366" s="283"/>
      <c r="D366" s="283">
        <v>5.3761749984865057</v>
      </c>
      <c r="E366" s="283">
        <v>5.3761750022341594</v>
      </c>
      <c r="F366" s="283">
        <v>5.3761749983870768</v>
      </c>
      <c r="G366" s="283">
        <v>5.3761750001832045</v>
      </c>
      <c r="H366" s="283">
        <v>5.376175001552788</v>
      </c>
      <c r="I366" s="283">
        <v>5.3761750000620978</v>
      </c>
      <c r="J366" s="283">
        <v>5.3761749964944325</v>
      </c>
      <c r="K366" s="283">
        <v>5.3761750033579432</v>
      </c>
      <c r="L366" s="283">
        <v>5.3761749963545684</v>
      </c>
      <c r="M366" s="283">
        <v>5.3761749984514813</v>
      </c>
      <c r="N366" s="283">
        <v>5.3761749986892911</v>
      </c>
      <c r="O366" s="283">
        <v>5.3761750033815945</v>
      </c>
    </row>
    <row r="367" outlineLevel="2" collapsed="1" hidden="1">
      <c r="B367" s="296" t="s">
        <v>31</v>
      </c>
      <c r="C367" s="297"/>
      <c r="D367" s="297">
        <v>2.5008390074703879</v>
      </c>
      <c r="E367" s="297">
        <v>2.5030039458118218</v>
      </c>
      <c r="F367" s="297">
        <v>2.50589845276675</v>
      </c>
      <c r="G367" s="297">
        <v>2.51024277489001</v>
      </c>
      <c r="H367" s="297">
        <v>2.5147331789988128</v>
      </c>
      <c r="I367" s="297">
        <v>2.5162681929275288</v>
      </c>
      <c r="J367" s="297">
        <v>2.5163120518109743</v>
      </c>
      <c r="K367" s="297">
        <v>2.5157810690964384</v>
      </c>
      <c r="L367" s="297">
        <v>2.5155208298976297</v>
      </c>
      <c r="M367" s="297">
        <v>2.5169923396097382</v>
      </c>
      <c r="N367" s="297">
        <v>2.5232424801246491</v>
      </c>
      <c r="O367" s="297">
        <v>2.535645579423508</v>
      </c>
    </row>
    <row r="368" outlineLevel="2" collapsed="1" hidden="1">
      <c r="B368" s="296" t="s">
        <v>45</v>
      </c>
      <c r="C368" s="283"/>
      <c r="D368" s="283">
        <v>0</v>
      </c>
      <c r="E368" s="283">
        <v>0</v>
      </c>
      <c r="F368" s="283">
        <v>0</v>
      </c>
      <c r="G368" s="283">
        <v>0</v>
      </c>
      <c r="H368" s="283">
        <v>0</v>
      </c>
      <c r="I368" s="283">
        <v>0</v>
      </c>
      <c r="J368" s="283">
        <v>0</v>
      </c>
      <c r="K368" s="283">
        <v>0</v>
      </c>
      <c r="L368" s="283">
        <v>0</v>
      </c>
      <c r="M368" s="283">
        <v>0</v>
      </c>
      <c r="N368" s="283">
        <v>0</v>
      </c>
      <c r="O368" s="283">
        <v>0</v>
      </c>
    </row>
    <row r="369" outlineLevel="2" collapsed="1" hidden="1">
      <c r="B369" s="296" t="s">
        <v>46</v>
      </c>
      <c r="C369" s="283"/>
      <c r="D369" s="283">
        <v>1887.4422956832434</v>
      </c>
      <c r="E369" s="283">
        <v>1887.7367928329609</v>
      </c>
      <c r="F369" s="283">
        <v>1887.0852944282706</v>
      </c>
      <c r="G369" s="283">
        <v>3384.9421736067588</v>
      </c>
      <c r="H369" s="283">
        <v>3383.9572954603514</v>
      </c>
      <c r="I369" s="283">
        <v>3381.5380879407548</v>
      </c>
      <c r="J369" s="283">
        <v>3379.0928793364283</v>
      </c>
      <c r="K369" s="283">
        <v>3377.356404348162</v>
      </c>
      <c r="L369" s="283">
        <v>3375.5637113177768</v>
      </c>
      <c r="M369" s="283">
        <v>3374.4921892382204</v>
      </c>
      <c r="N369" s="283">
        <v>3374.2004337458829</v>
      </c>
      <c r="O369" s="283">
        <v>3371.6768312562804</v>
      </c>
    </row>
    <row r="370" outlineLevel="2" collapsed="1" hidden="1">
      <c r="B370" s="296" t="s">
        <v>36</v>
      </c>
      <c r="C370" s="283"/>
      <c r="D370" s="283">
        <v>28897.581266943813</v>
      </c>
      <c r="E370" s="283">
        <v>28897.342194018711</v>
      </c>
      <c r="F370" s="283">
        <v>28898.067794210769</v>
      </c>
      <c r="G370" s="283">
        <v>27400.322133300346</v>
      </c>
      <c r="H370" s="283">
        <v>27401.421969533578</v>
      </c>
      <c r="I370" s="283">
        <v>27403.880474686553</v>
      </c>
      <c r="J370" s="283">
        <v>27406.326806109209</v>
      </c>
      <c r="K370" s="283">
        <v>27408.049687500283</v>
      </c>
      <c r="L370" s="283">
        <v>27409.835718187518</v>
      </c>
      <c r="M370" s="283">
        <v>27410.944912149072</v>
      </c>
      <c r="N370" s="283">
        <v>27411.396676454162</v>
      </c>
      <c r="O370" s="283">
        <v>27414.237808605583</v>
      </c>
    </row>
    <row r="371" outlineLevel="2" collapsed="1" hidden="1">
      <c r="B371" s="296" t="s">
        <v>47</v>
      </c>
      <c r="C371" s="283"/>
      <c r="D371" s="283">
        <v>1823.4187330561892</v>
      </c>
      <c r="E371" s="283">
        <v>1823.6578059812882</v>
      </c>
      <c r="F371" s="283">
        <v>1822.9322057892275</v>
      </c>
      <c r="G371" s="283">
        <v>3320.6778666996524</v>
      </c>
      <c r="H371" s="283">
        <v>3319.5780304664208</v>
      </c>
      <c r="I371" s="283">
        <v>3317.1195253134497</v>
      </c>
      <c r="J371" s="283">
        <v>3314.6731938907919</v>
      </c>
      <c r="K371" s="283">
        <v>3312.9503124997182</v>
      </c>
      <c r="L371" s="283">
        <v>3311.1642818124815</v>
      </c>
      <c r="M371" s="283">
        <v>3310.0550878509284</v>
      </c>
      <c r="N371" s="283">
        <v>3309.6033235458412</v>
      </c>
      <c r="O371" s="283">
        <v>3306.7621913944195</v>
      </c>
    </row>
    <row r="372" outlineLevel="2" collapsed="1" hidden="1">
      <c r="B372" s="296" t="s">
        <v>48</v>
      </c>
      <c r="C372" s="297"/>
      <c r="D372" s="297">
        <v>2.8699057872342966</v>
      </c>
      <c r="E372" s="297">
        <v>2.8532028163434493</v>
      </c>
      <c r="F372" s="297">
        <v>2.8362574497859385</v>
      </c>
      <c r="G372" s="297">
        <v>2.803900291964005</v>
      </c>
      <c r="H372" s="297">
        <v>2.7940580086536557</v>
      </c>
      <c r="I372" s="297">
        <v>2.7849315646611492</v>
      </c>
      <c r="J372" s="297">
        <v>2.7765181798192216</v>
      </c>
      <c r="K372" s="297">
        <v>2.7687687597005142</v>
      </c>
      <c r="L372" s="297">
        <v>2.7616785896084735</v>
      </c>
      <c r="M372" s="297">
        <v>2.7760168601764512</v>
      </c>
      <c r="N372" s="297">
        <v>2.7972531447136655</v>
      </c>
      <c r="O372" s="297">
        <v>2.824505475742078</v>
      </c>
    </row>
    <row r="373" outlineLevel="2" collapsed="1" hidden="1">
      <c r="B373" s="294" t="s">
        <v>49</v>
      </c>
    </row>
    <row r="374" outlineLevel="2" collapsed="1" hidden="1">
      <c r="B374" s="298" t="s">
        <v>22</v>
      </c>
      <c r="C374" s="299"/>
      <c r="D374" s="299">
        <v>27127</v>
      </c>
      <c r="E374" s="299">
        <v>27127</v>
      </c>
      <c r="F374" s="299">
        <v>27127</v>
      </c>
      <c r="G374" s="299">
        <v>27127</v>
      </c>
      <c r="H374" s="299">
        <v>27127</v>
      </c>
      <c r="I374" s="299">
        <v>27127</v>
      </c>
      <c r="J374" s="299">
        <v>27127</v>
      </c>
      <c r="K374" s="299">
        <v>27127</v>
      </c>
      <c r="L374" s="299">
        <v>27127</v>
      </c>
      <c r="M374" s="299">
        <v>27127</v>
      </c>
      <c r="N374" s="299">
        <v>27127</v>
      </c>
      <c r="O374" s="299">
        <v>27127</v>
      </c>
    </row>
    <row r="375" outlineLevel="2" collapsed="1" hidden="1">
      <c r="B375" s="298" t="s">
        <v>23</v>
      </c>
      <c r="C375" s="299"/>
      <c r="D375" s="299">
        <v>8.6557441332659657</v>
      </c>
      <c r="E375" s="299">
        <v>9.1624054231686767</v>
      </c>
      <c r="F375" s="299">
        <v>9.6576046878794113</v>
      </c>
      <c r="G375" s="299">
        <v>10.143718415577204</v>
      </c>
      <c r="H375" s="299">
        <v>10.621864947865687</v>
      </c>
      <c r="I375" s="299">
        <v>11.092632544124907</v>
      </c>
      <c r="J375" s="299">
        <v>11.556332659986804</v>
      </c>
      <c r="K375" s="299">
        <v>12.013069052560603</v>
      </c>
      <c r="L375" s="299">
        <v>12.462847988337002</v>
      </c>
      <c r="M375" s="299">
        <v>12.91647903583277</v>
      </c>
      <c r="N375" s="299">
        <v>13.370859002114115</v>
      </c>
      <c r="O375" s="299">
        <v>13.816181609517026</v>
      </c>
    </row>
    <row r="376" outlineLevel="2" collapsed="1" hidden="1">
      <c r="B376" s="300" t="s">
        <v>30</v>
      </c>
      <c r="C376" s="299"/>
      <c r="D376" s="299">
        <v>40.690500000000064</v>
      </c>
      <c r="E376" s="299">
        <v>40.690499999999936</v>
      </c>
      <c r="F376" s="299">
        <v>40.690500000000078</v>
      </c>
      <c r="G376" s="299">
        <v>40.690500000000142</v>
      </c>
      <c r="H376" s="299">
        <v>40.690500000000057</v>
      </c>
      <c r="I376" s="299">
        <v>40.6905</v>
      </c>
      <c r="J376" s="299">
        <v>40.690500000000071</v>
      </c>
      <c r="K376" s="299">
        <v>40.690499999999915</v>
      </c>
      <c r="L376" s="299">
        <v>40.6905</v>
      </c>
      <c r="M376" s="299">
        <v>40.690499999999822</v>
      </c>
      <c r="N376" s="299">
        <v>40.690500000000071</v>
      </c>
      <c r="O376" s="299">
        <v>40.690500000000085</v>
      </c>
    </row>
    <row r="377" outlineLevel="2" collapsed="1" hidden="1">
      <c r="B377" s="300" t="s">
        <v>31</v>
      </c>
      <c r="C377" s="301"/>
      <c r="D377" s="301">
        <v>0.38289869723593317</v>
      </c>
      <c r="E377" s="301">
        <v>0.40531155335283708</v>
      </c>
      <c r="F377" s="301">
        <v>0.427217371086198</v>
      </c>
      <c r="G377" s="301">
        <v>0.44872127764561676</v>
      </c>
      <c r="H377" s="301">
        <v>0.4698727444036872</v>
      </c>
      <c r="I377" s="301">
        <v>0.49069779381980638</v>
      </c>
      <c r="J377" s="301">
        <v>0.511210203560444</v>
      </c>
      <c r="K377" s="301">
        <v>0.53141456346343952</v>
      </c>
      <c r="L377" s="301">
        <v>0.55131115073559189</v>
      </c>
      <c r="M377" s="301">
        <v>0.57137814144576715</v>
      </c>
      <c r="N377" s="301">
        <v>0.59147826160419281</v>
      </c>
      <c r="O377" s="301">
        <v>0.61117771708705093</v>
      </c>
    </row>
    <row r="378" outlineLevel="2" collapsed="1" hidden="1">
      <c r="B378" s="300" t="s">
        <v>46</v>
      </c>
      <c r="C378" s="299"/>
      <c r="D378" s="299">
        <v>646.3421243970472</v>
      </c>
      <c r="E378" s="299">
        <v>639.47099593791131</v>
      </c>
      <c r="F378" s="299">
        <v>632.57225575289465</v>
      </c>
      <c r="G378" s="299">
        <v>625.57093004671663</v>
      </c>
      <c r="H378" s="299">
        <v>618.49924462638444</v>
      </c>
      <c r="I378" s="299">
        <v>611.36077755212682</v>
      </c>
      <c r="J378" s="299">
        <v>604.17366963151028</v>
      </c>
      <c r="K378" s="299">
        <v>596.95398551717881</v>
      </c>
      <c r="L378" s="299">
        <v>589.72246559040127</v>
      </c>
      <c r="M378" s="299">
        <v>583.00608242137855</v>
      </c>
      <c r="N378" s="299">
        <v>576.62336884810736</v>
      </c>
      <c r="O378" s="299">
        <v>570.690722067093</v>
      </c>
    </row>
    <row r="379" outlineLevel="2" collapsed="1" hidden="1">
      <c r="B379" s="300" t="s">
        <v>47</v>
      </c>
      <c r="C379" s="299"/>
      <c r="D379" s="299">
        <v>646.34212439696114</v>
      </c>
      <c r="E379" s="299">
        <v>639.47099593799931</v>
      </c>
      <c r="F379" s="299">
        <v>632.57225575287271</v>
      </c>
      <c r="G379" s="299">
        <v>625.57093004668127</v>
      </c>
      <c r="H379" s="299">
        <v>618.49924462639535</v>
      </c>
      <c r="I379" s="299">
        <v>611.36077755215388</v>
      </c>
      <c r="J379" s="299">
        <v>604.1736696314365</v>
      </c>
      <c r="K379" s="299">
        <v>596.95398551720382</v>
      </c>
      <c r="L379" s="299">
        <v>589.72246559033545</v>
      </c>
      <c r="M379" s="299">
        <v>583.006082421489</v>
      </c>
      <c r="N379" s="299">
        <v>576.62336884811145</v>
      </c>
      <c r="O379" s="299">
        <v>570.69072206697615</v>
      </c>
    </row>
    <row r="380" outlineLevel="2" collapsed="1" hidden="1">
      <c r="B380" s="300" t="s">
        <v>50</v>
      </c>
      <c r="C380" s="301"/>
      <c r="D380" s="301">
        <v>0.40531155335283714</v>
      </c>
      <c r="E380" s="301">
        <v>0.42721737108619784</v>
      </c>
      <c r="F380" s="301">
        <v>0.44872127764561681</v>
      </c>
      <c r="G380" s="301">
        <v>0.46987274440368737</v>
      </c>
      <c r="H380" s="301">
        <v>0.49069779381980622</v>
      </c>
      <c r="I380" s="301">
        <v>0.511210203560444</v>
      </c>
      <c r="J380" s="301">
        <v>0.53141456346343952</v>
      </c>
      <c r="K380" s="301">
        <v>0.55131115073559223</v>
      </c>
      <c r="L380" s="301">
        <v>0.57137814144576715</v>
      </c>
      <c r="M380" s="301">
        <v>0.5914782616041927</v>
      </c>
      <c r="N380" s="301">
        <v>0.61117771708705093</v>
      </c>
      <c r="O380" s="301">
        <v>0.63018173460935378</v>
      </c>
    </row>
    <row r="381" outlineLevel="2" collapsed="1" hidden="1">
      <c r="B381" s="294" t="s">
        <v>51</v>
      </c>
    </row>
    <row r="382" outlineLevel="2" collapsed="1" hidden="1">
      <c r="B382" s="295" t="s">
        <v>22</v>
      </c>
      <c r="C382" s="283"/>
      <c r="D382" s="283">
        <v>2853</v>
      </c>
      <c r="E382" s="283">
        <v>2853</v>
      </c>
      <c r="F382" s="283">
        <v>2853</v>
      </c>
      <c r="G382" s="283">
        <v>2853</v>
      </c>
      <c r="H382" s="283">
        <v>2853</v>
      </c>
      <c r="I382" s="283">
        <v>2853</v>
      </c>
      <c r="J382" s="283">
        <v>2853</v>
      </c>
      <c r="K382" s="283">
        <v>2853</v>
      </c>
      <c r="L382" s="283">
        <v>2853</v>
      </c>
      <c r="M382" s="283">
        <v>2853</v>
      </c>
      <c r="N382" s="283">
        <v>2853</v>
      </c>
      <c r="O382" s="283">
        <v>2853</v>
      </c>
    </row>
    <row r="383" outlineLevel="2" collapsed="1" hidden="1">
      <c r="B383" s="295" t="s">
        <v>23</v>
      </c>
      <c r="C383" s="283"/>
      <c r="D383" s="283">
        <v>2.4807751375936258</v>
      </c>
      <c r="E383" s="283">
        <v>2.5463920230409975</v>
      </c>
      <c r="F383" s="283">
        <v>2.611280263155884</v>
      </c>
      <c r="G383" s="283">
        <v>2.675135576426765</v>
      </c>
      <c r="H383" s="283">
        <v>2.7378426383480661</v>
      </c>
      <c r="I383" s="283">
        <v>2.7993519976925945</v>
      </c>
      <c r="J383" s="283">
        <v>2.8596731360488081</v>
      </c>
      <c r="K383" s="283">
        <v>2.9188053815609822</v>
      </c>
      <c r="L383" s="283">
        <v>2.9767630447994251</v>
      </c>
      <c r="M383" s="283">
        <v>3.0356329818842931</v>
      </c>
      <c r="N383" s="283">
        <v>3.0947393307159565</v>
      </c>
      <c r="O383" s="283">
        <v>3.1544944305240614</v>
      </c>
    </row>
    <row r="384" outlineLevel="2" collapsed="1" hidden="1">
      <c r="B384" s="296" t="s">
        <v>30</v>
      </c>
      <c r="C384" s="283"/>
      <c r="D384" s="283">
        <v>1.9970999999999879</v>
      </c>
      <c r="E384" s="283">
        <v>1.9970999999999728</v>
      </c>
      <c r="F384" s="283">
        <v>1.9970999999999879</v>
      </c>
      <c r="G384" s="283">
        <v>1.997100000000088</v>
      </c>
      <c r="H384" s="283">
        <v>1.9970999999999548</v>
      </c>
      <c r="I384" s="283">
        <v>1.9971000000000818</v>
      </c>
      <c r="J384" s="283">
        <v>1.9970999999999834</v>
      </c>
      <c r="K384" s="283">
        <v>1.9970999999999057</v>
      </c>
      <c r="L384" s="283">
        <v>1.9970999999999697</v>
      </c>
      <c r="M384" s="283">
        <v>1.997099999999993</v>
      </c>
      <c r="N384" s="283">
        <v>1.9970999999999139</v>
      </c>
      <c r="O384" s="283">
        <v>1.99709999999996</v>
      </c>
    </row>
    <row r="385" outlineLevel="2" collapsed="1" hidden="1">
      <c r="B385" s="296" t="s">
        <v>31</v>
      </c>
      <c r="C385" s="297"/>
      <c r="D385" s="297">
        <v>1.0434385436776554</v>
      </c>
      <c r="E385" s="297">
        <v>1.071037654275919</v>
      </c>
      <c r="F385" s="297">
        <v>1.0983302894451668</v>
      </c>
      <c r="G385" s="297">
        <v>1.1251884653740336</v>
      </c>
      <c r="H385" s="297">
        <v>1.1515636754355694</v>
      </c>
      <c r="I385" s="297">
        <v>1.1774351199548243</v>
      </c>
      <c r="J385" s="297">
        <v>1.2028067869816226</v>
      </c>
      <c r="K385" s="297">
        <v>1.2276783939268066</v>
      </c>
      <c r="L385" s="297">
        <v>1.2520559599576973</v>
      </c>
      <c r="M385" s="297">
        <v>1.2768172373856124</v>
      </c>
      <c r="N385" s="297">
        <v>1.3016779519310016</v>
      </c>
      <c r="O385" s="297">
        <v>1.3268115375495526</v>
      </c>
    </row>
    <row r="386" outlineLevel="2" collapsed="1" hidden="1">
      <c r="B386" s="296" t="s">
        <v>46</v>
      </c>
      <c r="C386" s="283"/>
      <c r="D386" s="283">
        <v>108.55017203242845</v>
      </c>
      <c r="E386" s="283">
        <v>107.11191142166913</v>
      </c>
      <c r="F386" s="283">
        <v>105.70490335409315</v>
      </c>
      <c r="G386" s="283">
        <v>104.29203473464538</v>
      </c>
      <c r="H386" s="283">
        <v>102.88337955943196</v>
      </c>
      <c r="I386" s="283">
        <v>101.49032553590325</v>
      </c>
      <c r="J386" s="283">
        <v>100.12416755186465</v>
      </c>
      <c r="K386" s="283">
        <v>98.792336696143778</v>
      </c>
      <c r="L386" s="283">
        <v>97.501403881122272</v>
      </c>
      <c r="M386" s="283">
        <v>96.404477691844178</v>
      </c>
      <c r="N386" s="283">
        <v>95.4306303727209</v>
      </c>
      <c r="O386" s="283">
        <v>94.576706334707438</v>
      </c>
    </row>
    <row r="387" outlineLevel="2" collapsed="1" hidden="1">
      <c r="B387" s="296" t="s">
        <v>36</v>
      </c>
      <c r="C387" s="283"/>
      <c r="D387" s="283">
        <v>2744.4498279675709</v>
      </c>
      <c r="E387" s="283">
        <v>2745.888088578326</v>
      </c>
      <c r="F387" s="283">
        <v>2747.2950966459116</v>
      </c>
      <c r="G387" s="283">
        <v>2748.7079652653547</v>
      </c>
      <c r="H387" s="283">
        <v>2750.116620440569</v>
      </c>
      <c r="I387" s="283">
        <v>2751.5096744640932</v>
      </c>
      <c r="J387" s="283">
        <v>2752.8758324481432</v>
      </c>
      <c r="K387" s="283">
        <v>2754.2076633038519</v>
      </c>
      <c r="L387" s="283">
        <v>2755.4985961188772</v>
      </c>
      <c r="M387" s="283">
        <v>2756.5955223081642</v>
      </c>
      <c r="N387" s="283">
        <v>2757.5693696272792</v>
      </c>
      <c r="O387" s="283">
        <v>2758.4232936652752</v>
      </c>
    </row>
    <row r="388" outlineLevel="2" collapsed="1" hidden="1">
      <c r="B388" s="296" t="s">
        <v>47</v>
      </c>
      <c r="C388" s="283"/>
      <c r="D388" s="283">
        <v>108.55017203242937</v>
      </c>
      <c r="E388" s="283">
        <v>107.11191142167384</v>
      </c>
      <c r="F388" s="283">
        <v>105.70490335408832</v>
      </c>
      <c r="G388" s="283">
        <v>104.2920347346454</v>
      </c>
      <c r="H388" s="283">
        <v>102.88337955943077</v>
      </c>
      <c r="I388" s="283">
        <v>101.49032553590695</v>
      </c>
      <c r="J388" s="283">
        <v>100.12416755185696</v>
      </c>
      <c r="K388" s="283">
        <v>98.792336696147913</v>
      </c>
      <c r="L388" s="283">
        <v>97.501403881122826</v>
      </c>
      <c r="M388" s="283">
        <v>96.404477691835723</v>
      </c>
      <c r="N388" s="283">
        <v>95.430630372720771</v>
      </c>
      <c r="O388" s="283">
        <v>94.576706334725017</v>
      </c>
    </row>
    <row r="389" outlineLevel="2" collapsed="1" hidden="1">
      <c r="B389" s="296" t="s">
        <v>50</v>
      </c>
      <c r="C389" s="297"/>
      <c r="D389" s="297">
        <v>1.0710376542759188</v>
      </c>
      <c r="E389" s="297">
        <v>1.0983302894451663</v>
      </c>
      <c r="F389" s="297">
        <v>1.1251884653740334</v>
      </c>
      <c r="G389" s="297">
        <v>1.1515636754355692</v>
      </c>
      <c r="H389" s="297">
        <v>1.1774351199548245</v>
      </c>
      <c r="I389" s="297">
        <v>1.2028067869816226</v>
      </c>
      <c r="J389" s="297">
        <v>1.2276783939268066</v>
      </c>
      <c r="K389" s="297">
        <v>1.252055959957697</v>
      </c>
      <c r="L389" s="297">
        <v>1.2768172373856124</v>
      </c>
      <c r="M389" s="297">
        <v>1.3016779519310018</v>
      </c>
      <c r="N389" s="297">
        <v>1.3268115375495531</v>
      </c>
      <c r="O389" s="297">
        <v>1.3511630094661244</v>
      </c>
    </row>
    <row r="390" outlineLevel="2" collapsed="1" hidden="1">
      <c r="B390" s="294" t="s">
        <v>52</v>
      </c>
    </row>
    <row r="391" outlineLevel="2" collapsed="1" hidden="1">
      <c r="B391" s="298" t="s">
        <v>22</v>
      </c>
      <c r="C391" s="299"/>
      <c r="D391" s="299">
        <v>27346</v>
      </c>
      <c r="E391" s="299">
        <v>27346</v>
      </c>
      <c r="F391" s="299">
        <v>27346</v>
      </c>
      <c r="G391" s="299">
        <v>27346</v>
      </c>
      <c r="H391" s="299">
        <v>27346</v>
      </c>
      <c r="I391" s="299">
        <v>27346</v>
      </c>
      <c r="J391" s="299">
        <v>27346</v>
      </c>
      <c r="K391" s="299">
        <v>27346</v>
      </c>
      <c r="L391" s="299">
        <v>27346</v>
      </c>
      <c r="M391" s="299">
        <v>27346</v>
      </c>
      <c r="N391" s="299">
        <v>27346</v>
      </c>
      <c r="O391" s="299">
        <v>27346</v>
      </c>
    </row>
    <row r="392" outlineLevel="2" collapsed="1" hidden="1">
      <c r="B392" s="298" t="s">
        <v>23</v>
      </c>
      <c r="C392" s="299"/>
      <c r="D392" s="299">
        <v>16.414409208487282</v>
      </c>
      <c r="E392" s="299">
        <v>16.542072758464247</v>
      </c>
      <c r="F392" s="299">
        <v>16.667970060758261</v>
      </c>
      <c r="G392" s="299">
        <v>16.792451882453705</v>
      </c>
      <c r="H392" s="299">
        <v>16.915715803590743</v>
      </c>
      <c r="I392" s="299">
        <v>17.037879847149192</v>
      </c>
      <c r="J392" s="299">
        <v>17.159014867109448</v>
      </c>
      <c r="K392" s="299">
        <v>17.279137928995297</v>
      </c>
      <c r="L392" s="299">
        <v>17.398241128788591</v>
      </c>
      <c r="M392" s="299">
        <v>17.519414680811863</v>
      </c>
      <c r="N392" s="299">
        <v>17.6418865927692</v>
      </c>
      <c r="O392" s="299">
        <v>17.763255439786906</v>
      </c>
    </row>
    <row r="393" outlineLevel="2" collapsed="1" hidden="1">
      <c r="B393" s="300" t="s">
        <v>30</v>
      </c>
      <c r="C393" s="299"/>
      <c r="D393" s="299">
        <v>32.815200000000047</v>
      </c>
      <c r="E393" s="299">
        <v>32.815199999999948</v>
      </c>
      <c r="F393" s="299">
        <v>32.81519999999999</v>
      </c>
      <c r="G393" s="299">
        <v>32.815200000000054</v>
      </c>
      <c r="H393" s="299">
        <v>32.815199999999926</v>
      </c>
      <c r="I393" s="299">
        <v>32.815199999999962</v>
      </c>
      <c r="J393" s="299">
        <v>32.8152000000001</v>
      </c>
      <c r="K393" s="299">
        <v>32.8152000000001</v>
      </c>
      <c r="L393" s="299">
        <v>32.815200000000061</v>
      </c>
      <c r="M393" s="299">
        <v>32.8152</v>
      </c>
      <c r="N393" s="299">
        <v>32.815200000000011</v>
      </c>
      <c r="O393" s="299">
        <v>32.8151999999999</v>
      </c>
    </row>
    <row r="394" outlineLevel="2" collapsed="1" hidden="1">
      <c r="B394" s="300" t="s">
        <v>31</v>
      </c>
      <c r="C394" s="301"/>
      <c r="D394" s="301">
        <v>0.72029880239101662</v>
      </c>
      <c r="E394" s="301">
        <v>0.72590094749349443</v>
      </c>
      <c r="F394" s="301">
        <v>0.73142558593249152</v>
      </c>
      <c r="G394" s="301">
        <v>0.73688811010547961</v>
      </c>
      <c r="H394" s="301">
        <v>0.7422971902402139</v>
      </c>
      <c r="I394" s="301">
        <v>0.74765800543330041</v>
      </c>
      <c r="J394" s="301">
        <v>0.75297366490643369</v>
      </c>
      <c r="K394" s="301">
        <v>0.7582449175306939</v>
      </c>
      <c r="L394" s="301">
        <v>0.76347141646113914</v>
      </c>
      <c r="M394" s="301">
        <v>0.76878876680224661</v>
      </c>
      <c r="N394" s="301">
        <v>0.77416309190825128</v>
      </c>
      <c r="O394" s="301">
        <v>0.77948901220450106</v>
      </c>
    </row>
    <row r="395" outlineLevel="2" collapsed="1" hidden="1">
      <c r="B395" s="300" t="s">
        <v>46</v>
      </c>
      <c r="C395" s="299"/>
      <c r="D395" s="299">
        <v>619.8601253951357</v>
      </c>
      <c r="E395" s="299">
        <v>617.07285369408748</v>
      </c>
      <c r="F395" s="299">
        <v>614.50148308705263</v>
      </c>
      <c r="G395" s="299">
        <v>611.92278024804193</v>
      </c>
      <c r="H395" s="299">
        <v>609.34409081944989</v>
      </c>
      <c r="I395" s="299">
        <v>606.76344733333622</v>
      </c>
      <c r="J395" s="299">
        <v>604.18887336427588</v>
      </c>
      <c r="K395" s="299">
        <v>601.61839671879693</v>
      </c>
      <c r="L395" s="299">
        <v>599.05314235007131</v>
      </c>
      <c r="M395" s="299">
        <v>597.19020374308025</v>
      </c>
      <c r="N395" s="299">
        <v>595.73577083320424</v>
      </c>
      <c r="O395" s="299">
        <v>594.73001242329156</v>
      </c>
    </row>
    <row r="396" outlineLevel="2" collapsed="1" hidden="1">
      <c r="B396" s="300" t="s">
        <v>36</v>
      </c>
      <c r="C396" s="299"/>
      <c r="D396" s="299">
        <v>26726.1398746049</v>
      </c>
      <c r="E396" s="299">
        <v>26728.927146305894</v>
      </c>
      <c r="F396" s="299">
        <v>26731.49851691299</v>
      </c>
      <c r="G396" s="299">
        <v>26734.077219752005</v>
      </c>
      <c r="H396" s="299">
        <v>26736.655909180543</v>
      </c>
      <c r="I396" s="299">
        <v>26739.236552666527</v>
      </c>
      <c r="J396" s="299">
        <v>26741.811126635741</v>
      </c>
      <c r="K396" s="299">
        <v>26744.381603281232</v>
      </c>
      <c r="L396" s="299">
        <v>26746.94685764992</v>
      </c>
      <c r="M396" s="299">
        <v>26748.809796256974</v>
      </c>
      <c r="N396" s="299">
        <v>26750.264229166856</v>
      </c>
      <c r="O396" s="299">
        <v>26751.269987576572</v>
      </c>
    </row>
    <row r="397" outlineLevel="2" collapsed="1" hidden="1">
      <c r="B397" s="300" t="s">
        <v>47</v>
      </c>
      <c r="C397" s="299"/>
      <c r="D397" s="299">
        <v>619.86012539509682</v>
      </c>
      <c r="E397" s="299">
        <v>617.07285369410738</v>
      </c>
      <c r="F397" s="299">
        <v>614.50148308701068</v>
      </c>
      <c r="G397" s="299">
        <v>611.92278024799373</v>
      </c>
      <c r="H397" s="299">
        <v>609.34409081945569</v>
      </c>
      <c r="I397" s="299">
        <v>606.76344733347366</v>
      </c>
      <c r="J397" s="299">
        <v>604.1888733642586</v>
      </c>
      <c r="K397" s="299">
        <v>601.61839671876658</v>
      </c>
      <c r="L397" s="299">
        <v>599.05314235008132</v>
      </c>
      <c r="M397" s="299">
        <v>597.19020374302568</v>
      </c>
      <c r="N397" s="299">
        <v>595.735770833142</v>
      </c>
      <c r="O397" s="299">
        <v>594.73001242342968</v>
      </c>
    </row>
    <row r="398" outlineLevel="2" collapsed="1" hidden="1">
      <c r="B398" s="300" t="s">
        <v>53</v>
      </c>
      <c r="C398" s="301"/>
      <c r="D398" s="301">
        <v>0.72590094749349432</v>
      </c>
      <c r="E398" s="301">
        <v>0.73142558593249174</v>
      </c>
      <c r="F398" s="301">
        <v>0.73688811010547994</v>
      </c>
      <c r="G398" s="301">
        <v>0.74229719024021412</v>
      </c>
      <c r="H398" s="301">
        <v>0.74765800543330063</v>
      </c>
      <c r="I398" s="301">
        <v>0.75297366490643358</v>
      </c>
      <c r="J398" s="301">
        <v>0.7582449175306939</v>
      </c>
      <c r="K398" s="301">
        <v>0.763471416461139</v>
      </c>
      <c r="L398" s="301">
        <v>0.7687887668022465</v>
      </c>
      <c r="M398" s="301">
        <v>0.77416309190825117</v>
      </c>
      <c r="N398" s="301">
        <v>0.779489012204501</v>
      </c>
      <c r="O398" s="301">
        <v>0.78466303345328114</v>
      </c>
    </row>
    <row r="399" outlineLevel="2" collapsed="1" hidden="1">
      <c r="B399" s="294" t="s">
        <v>54</v>
      </c>
    </row>
    <row r="400" outlineLevel="2" collapsed="1" hidden="1">
      <c r="B400" s="295" t="s">
        <v>22</v>
      </c>
      <c r="C400" s="283"/>
      <c r="D400" s="283">
        <v>301</v>
      </c>
      <c r="E400" s="283">
        <v>301</v>
      </c>
      <c r="F400" s="283">
        <v>301</v>
      </c>
      <c r="G400" s="283">
        <v>301</v>
      </c>
      <c r="H400" s="283">
        <v>301</v>
      </c>
      <c r="I400" s="283">
        <v>301</v>
      </c>
      <c r="J400" s="283">
        <v>301</v>
      </c>
      <c r="K400" s="283">
        <v>301</v>
      </c>
      <c r="L400" s="283">
        <v>301</v>
      </c>
      <c r="M400" s="283">
        <v>301</v>
      </c>
      <c r="N400" s="283">
        <v>301</v>
      </c>
      <c r="O400" s="283">
        <v>301</v>
      </c>
    </row>
    <row r="401" outlineLevel="2" collapsed="1" hidden="1">
      <c r="B401" s="295" t="s">
        <v>23</v>
      </c>
      <c r="C401" s="283"/>
      <c r="D401" s="283">
        <v>0</v>
      </c>
      <c r="E401" s="283">
        <v>0</v>
      </c>
      <c r="F401" s="283">
        <v>0</v>
      </c>
      <c r="G401" s="283">
        <v>0</v>
      </c>
      <c r="H401" s="283">
        <v>0</v>
      </c>
      <c r="I401" s="283">
        <v>0</v>
      </c>
      <c r="J401" s="283">
        <v>0</v>
      </c>
      <c r="K401" s="283">
        <v>0</v>
      </c>
      <c r="L401" s="283">
        <v>0</v>
      </c>
      <c r="M401" s="283">
        <v>0</v>
      </c>
      <c r="N401" s="283">
        <v>0</v>
      </c>
      <c r="O401" s="283">
        <v>0</v>
      </c>
    </row>
    <row r="403">
      <c r="B403" s="281" t="s">
        <v>58</v>
      </c>
      <c r="C403" s="281"/>
    </row>
    <row r="404">
      <c r="B404" s="268" t="s">
        <v>5</v>
      </c>
      <c r="C404" s="283"/>
      <c r="D404" s="283">
        <v>401.711367984176</v>
      </c>
      <c r="E404" s="283">
        <v>388.46946018146423</v>
      </c>
      <c r="F404" s="283">
        <v>411.18651513116993</v>
      </c>
      <c r="G404" s="283">
        <v>398.33638229910264</v>
      </c>
      <c r="H404" s="283">
        <v>385.48265469625017</v>
      </c>
      <c r="I404" s="283">
        <v>408.63706151860782</v>
      </c>
      <c r="J404" s="283">
        <v>395.82650096704856</v>
      </c>
      <c r="K404" s="283">
        <v>394.92370341805764</v>
      </c>
      <c r="L404" s="283">
        <v>393.63812606854066</v>
      </c>
      <c r="M404" s="283">
        <v>380.94450657401649</v>
      </c>
      <c r="N404" s="283">
        <v>404.22778161893353</v>
      </c>
      <c r="O404" s="283">
        <v>391.57322588159235</v>
      </c>
    </row>
    <row r="405">
      <c r="B405" s="268" t="s">
        <v>7</v>
      </c>
      <c r="C405" s="283"/>
      <c r="D405" s="283">
        <v>109.67953069024874</v>
      </c>
      <c r="E405" s="283">
        <v>110.75889869008242</v>
      </c>
      <c r="F405" s="283">
        <v>111.83538328115532</v>
      </c>
      <c r="G405" s="283">
        <v>112.9312707768571</v>
      </c>
      <c r="H405" s="283">
        <v>114.09358303669211</v>
      </c>
      <c r="I405" s="283">
        <v>115.14569021017984</v>
      </c>
      <c r="J405" s="283">
        <v>116.13188095186014</v>
      </c>
      <c r="K405" s="283">
        <v>117.08022411146143</v>
      </c>
      <c r="L405" s="283">
        <v>118.01581425909154</v>
      </c>
      <c r="M405" s="283">
        <v>118.99406934482443</v>
      </c>
      <c r="N405" s="283">
        <v>120.08930571586546</v>
      </c>
      <c r="O405" s="283">
        <v>121.32594281400343</v>
      </c>
    </row>
    <row r="406">
      <c r="B406" s="284" t="s">
        <v>8</v>
      </c>
      <c r="C406" s="285"/>
      <c r="D406" s="285">
        <v>292.0318372939272</v>
      </c>
      <c r="E406" s="285">
        <v>277.71056149138178</v>
      </c>
      <c r="F406" s="285">
        <v>299.35113185001461</v>
      </c>
      <c r="G406" s="285">
        <v>285.40511152224553</v>
      </c>
      <c r="H406" s="285">
        <v>271.38907165955806</v>
      </c>
      <c r="I406" s="285">
        <v>293.49137130842803</v>
      </c>
      <c r="J406" s="285">
        <v>279.69462001518849</v>
      </c>
      <c r="K406" s="285">
        <v>277.84347930659624</v>
      </c>
      <c r="L406" s="285">
        <v>275.62231180944912</v>
      </c>
      <c r="M406" s="285">
        <v>261.95043722919206</v>
      </c>
      <c r="N406" s="285">
        <v>284.13847590306807</v>
      </c>
      <c r="O406" s="285">
        <v>270.24728306758891</v>
      </c>
    </row>
    <row r="407" outlineLevel="1">
      <c r="B407" s="286" t="s">
        <v>9</v>
      </c>
      <c r="C407" s="283"/>
      <c r="D407" s="283">
        <v>279.25000000094246</v>
      </c>
      <c r="E407" s="283">
        <v>279.24999999497794</v>
      </c>
      <c r="F407" s="283">
        <v>279.24999999892566</v>
      </c>
      <c r="G407" s="283">
        <v>279.25000000316464</v>
      </c>
      <c r="H407" s="283">
        <v>279.25000000153494</v>
      </c>
      <c r="I407" s="283">
        <v>279.24999999783341</v>
      </c>
      <c r="J407" s="283">
        <v>279.25000000005105</v>
      </c>
      <c r="K407" s="283">
        <v>279.24999999452535</v>
      </c>
      <c r="L407" s="283">
        <v>279.25000000007719</v>
      </c>
      <c r="M407" s="283">
        <v>279.249999998793</v>
      </c>
      <c r="N407" s="283">
        <v>279.2499999998638</v>
      </c>
      <c r="O407" s="283">
        <v>279.25000000106519</v>
      </c>
    </row>
    <row r="408" outlineLevel="1">
      <c r="B408" s="286" t="s">
        <v>10</v>
      </c>
      <c r="C408" s="283"/>
      <c r="D408" s="283">
        <v>12.800825360993335</v>
      </c>
      <c r="E408" s="283">
        <v>12.765067907398858</v>
      </c>
      <c r="F408" s="283">
        <v>12.711089483541615</v>
      </c>
      <c r="G408" s="283">
        <v>12.689769776228543</v>
      </c>
      <c r="H408" s="283">
        <v>12.650656477125409</v>
      </c>
      <c r="I408" s="283">
        <v>12.608116253418604</v>
      </c>
      <c r="J408" s="283">
        <v>12.555359861338271</v>
      </c>
      <c r="K408" s="283">
        <v>12.530930135282299</v>
      </c>
      <c r="L408" s="283">
        <v>12.506850283540588</v>
      </c>
      <c r="M408" s="283">
        <v>12.511298141503572</v>
      </c>
      <c r="N408" s="283">
        <v>12.498697245568947</v>
      </c>
      <c r="O408" s="283">
        <v>12.479531266369195</v>
      </c>
    </row>
    <row r="409" outlineLevel="1">
      <c r="B409" s="286" t="s">
        <v>11</v>
      </c>
      <c r="C409" s="283"/>
      <c r="D409" s="283">
        <v>-0.018988068008566186</v>
      </c>
      <c r="E409" s="283">
        <v>-14.304506410995034</v>
      </c>
      <c r="F409" s="283">
        <v>7.3900423675473395</v>
      </c>
      <c r="G409" s="283">
        <v>-6.5346582571476359</v>
      </c>
      <c r="H409" s="283">
        <v>-20.511584819102271</v>
      </c>
      <c r="I409" s="283">
        <v>1.6332550571760038</v>
      </c>
      <c r="J409" s="283">
        <v>-12.11073984620085</v>
      </c>
      <c r="K409" s="283">
        <v>-13.937450823211449</v>
      </c>
      <c r="L409" s="283">
        <v>-16.134538474168664</v>
      </c>
      <c r="M409" s="283">
        <v>-29.81086091110452</v>
      </c>
      <c r="N409" s="283">
        <v>-7.6102213423646825</v>
      </c>
      <c r="O409" s="283">
        <v>-21.482248199845468</v>
      </c>
    </row>
    <row r="410" outlineLevel="1">
      <c r="B410" s="287" t="s">
        <v>12</v>
      </c>
      <c r="C410" s="288"/>
      <c r="D410" s="288">
        <v>-0.0042814133052009457</v>
      </c>
      <c r="E410" s="288">
        <v>-3.2253678491533342</v>
      </c>
      <c r="F410" s="288">
        <v>1.6663004210929744</v>
      </c>
      <c r="G410" s="288">
        <v>-1.4734291447908992</v>
      </c>
      <c r="H410" s="288">
        <v>-4.624934570259815</v>
      </c>
      <c r="I410" s="288">
        <v>0.36826495088523209</v>
      </c>
      <c r="J410" s="288">
        <v>-2.7307192437882422</v>
      </c>
      <c r="K410" s="288">
        <v>-3.1426044697207334</v>
      </c>
      <c r="L410" s="288">
        <v>-3.6380019107482906</v>
      </c>
      <c r="M410" s="288">
        <v>-6.7217273756718212</v>
      </c>
      <c r="N410" s="288">
        <v>-1.7159461876808759</v>
      </c>
      <c r="O410" s="288">
        <v>-4.8437989176652705</v>
      </c>
    </row>
    <row r="411" outlineLevel="1">
      <c r="B411" s="286" t="s">
        <v>13</v>
      </c>
      <c r="C411" s="283"/>
      <c r="D411" s="283">
        <v>-0.014706654703365242</v>
      </c>
      <c r="E411" s="283">
        <v>-11.079138561841699</v>
      </c>
      <c r="F411" s="283">
        <v>5.7237419464543651</v>
      </c>
      <c r="G411" s="283">
        <v>-5.0612291123567363</v>
      </c>
      <c r="H411" s="283">
        <v>-15.886650248842456</v>
      </c>
      <c r="I411" s="283">
        <v>1.2649901062907718</v>
      </c>
      <c r="J411" s="283">
        <v>-9.3800206024126069</v>
      </c>
      <c r="K411" s="283">
        <v>-10.794846353490717</v>
      </c>
      <c r="L411" s="283">
        <v>-12.496536563420374</v>
      </c>
      <c r="M411" s="283">
        <v>-23.089133535432698</v>
      </c>
      <c r="N411" s="283">
        <v>-5.8942751546838066</v>
      </c>
      <c r="O411" s="283">
        <v>-16.638449282180197</v>
      </c>
    </row>
    <row r="412" outlineLevel="1">
      <c r="B412" s="286" t="s">
        <v>14</v>
      </c>
      <c r="C412" s="283"/>
      <c r="D412" s="283">
        <v>0</v>
      </c>
      <c r="E412" s="283">
        <v>0</v>
      </c>
      <c r="F412" s="283">
        <v>0</v>
      </c>
      <c r="G412" s="283">
        <v>0</v>
      </c>
      <c r="H412" s="283">
        <v>0</v>
      </c>
      <c r="I412" s="283">
        <v>0</v>
      </c>
      <c r="J412" s="283">
        <v>0</v>
      </c>
      <c r="K412" s="283">
        <v>0</v>
      </c>
      <c r="L412" s="283">
        <v>0</v>
      </c>
      <c r="M412" s="283">
        <v>0</v>
      </c>
      <c r="N412" s="283">
        <v>0</v>
      </c>
      <c r="O412" s="283">
        <v>0</v>
      </c>
    </row>
    <row r="413" outlineLevel="1">
      <c r="B413" s="286" t="s">
        <v>15</v>
      </c>
      <c r="C413" s="283"/>
      <c r="D413" s="283">
        <v>-0.014706654703365242</v>
      </c>
      <c r="E413" s="283">
        <v>-11.079138561841699</v>
      </c>
      <c r="F413" s="283">
        <v>5.7237419464543651</v>
      </c>
      <c r="G413" s="283">
        <v>-5.0612291123567363</v>
      </c>
      <c r="H413" s="283">
        <v>-15.886650248842456</v>
      </c>
      <c r="I413" s="283">
        <v>1.2649901062907718</v>
      </c>
      <c r="J413" s="283">
        <v>-9.3800206024126069</v>
      </c>
      <c r="K413" s="283">
        <v>-10.794846353490717</v>
      </c>
      <c r="L413" s="283">
        <v>-12.496536563420374</v>
      </c>
      <c r="M413" s="283">
        <v>-23.089133535432698</v>
      </c>
      <c r="N413" s="283">
        <v>-5.8942751546838066</v>
      </c>
      <c r="O413" s="283">
        <v>-16.638449282180197</v>
      </c>
    </row>
    <row r="414" outlineLevel="1">
      <c r="B414" s="289" t="s">
        <v>16</v>
      </c>
      <c r="C414" s="290"/>
      <c r="D414" s="290">
        <v>0</v>
      </c>
      <c r="E414" s="290">
        <v>0</v>
      </c>
      <c r="F414" s="290">
        <v>0</v>
      </c>
      <c r="G414" s="290">
        <v>0</v>
      </c>
      <c r="H414" s="290">
        <v>0</v>
      </c>
      <c r="I414" s="290">
        <v>0</v>
      </c>
      <c r="J414" s="290">
        <v>0</v>
      </c>
      <c r="K414" s="290">
        <v>0</v>
      </c>
      <c r="L414" s="290">
        <v>0</v>
      </c>
      <c r="M414" s="290">
        <v>0</v>
      </c>
      <c r="N414" s="290">
        <v>0</v>
      </c>
      <c r="O414" s="290">
        <v>0</v>
      </c>
    </row>
    <row r="415" outlineLevel="1">
      <c r="B415" s="291" t="s">
        <v>17</v>
      </c>
      <c r="C415" s="283"/>
      <c r="D415" s="283">
        <v>8542.2179701466557</v>
      </c>
      <c r="E415" s="283">
        <v>8531.1388315822933</v>
      </c>
      <c r="F415" s="283">
        <v>8536.8625735270671</v>
      </c>
      <c r="G415" s="283">
        <v>8531.801344412208</v>
      </c>
      <c r="H415" s="283">
        <v>8515.9146941701329</v>
      </c>
      <c r="I415" s="283">
        <v>8517.1796842780714</v>
      </c>
      <c r="J415" s="283">
        <v>8507.7996636648022</v>
      </c>
      <c r="K415" s="283">
        <v>8497.0048173110481</v>
      </c>
      <c r="L415" s="283">
        <v>8484.5082807467279</v>
      </c>
      <c r="M415" s="283">
        <v>8461.41914720738</v>
      </c>
      <c r="N415" s="283">
        <v>8455.5248720444142</v>
      </c>
      <c r="O415" s="283">
        <v>8438.88642276375</v>
      </c>
    </row>
    <row r="416" outlineLevel="1"/>
    <row r="417" outlineLevel="1">
      <c r="B417" s="292" t="s">
        <v>18</v>
      </c>
    </row>
    <row r="418" outlineLevel="1">
      <c r="B418" s="293" t="s">
        <v>19</v>
      </c>
      <c r="C418" s="283"/>
      <c r="D418" s="283">
        <v>96890.217970146667</v>
      </c>
      <c r="E418" s="283">
        <v>96879.1388315823</v>
      </c>
      <c r="F418" s="283">
        <v>96884.862573527076</v>
      </c>
      <c r="G418" s="283">
        <v>96879.801344412219</v>
      </c>
      <c r="H418" s="283">
        <v>96863.914694170133</v>
      </c>
      <c r="I418" s="283">
        <v>96865.17968427809</v>
      </c>
      <c r="J418" s="283">
        <v>96855.7996636648</v>
      </c>
      <c r="K418" s="283">
        <v>96845.004817311041</v>
      </c>
      <c r="L418" s="283">
        <v>96832.508280746741</v>
      </c>
      <c r="M418" s="283">
        <v>96809.419147207373</v>
      </c>
      <c r="N418" s="283">
        <v>96803.5248720444</v>
      </c>
      <c r="O418" s="283">
        <v>96786.886422763753</v>
      </c>
    </row>
    <row r="419" outlineLevel="1">
      <c r="B419" s="293" t="s">
        <v>20</v>
      </c>
      <c r="C419" s="282"/>
      <c r="D419" s="282">
        <v>401.711367984176</v>
      </c>
      <c r="E419" s="282">
        <v>388.469460181464</v>
      </c>
      <c r="F419" s="282">
        <v>411.18651513117</v>
      </c>
      <c r="G419" s="282">
        <v>398.336382299103</v>
      </c>
      <c r="H419" s="282">
        <v>385.48265469625</v>
      </c>
      <c r="I419" s="282">
        <v>408.637061518608</v>
      </c>
      <c r="J419" s="282">
        <v>395.826500967049</v>
      </c>
      <c r="K419" s="282">
        <v>394.923703418058</v>
      </c>
      <c r="L419" s="282">
        <v>393.638126068541</v>
      </c>
      <c r="M419" s="282">
        <v>380.944506574016</v>
      </c>
      <c r="N419" s="282">
        <v>404.227781618934</v>
      </c>
      <c r="O419" s="282">
        <v>391.573225881592</v>
      </c>
    </row>
    <row r="420" outlineLevel="2" collapsed="1" hidden="1">
      <c r="B420" s="294" t="s">
        <v>21</v>
      </c>
    </row>
    <row r="421" outlineLevel="2" collapsed="1" hidden="1">
      <c r="B421" s="295" t="s">
        <v>22</v>
      </c>
      <c r="C421" s="283"/>
      <c r="D421" s="283">
        <v>7355.2179701466521</v>
      </c>
      <c r="E421" s="283">
        <v>7344.1388315822842</v>
      </c>
      <c r="F421" s="283">
        <v>7349.862573527058</v>
      </c>
      <c r="G421" s="283">
        <v>7344.8013444122025</v>
      </c>
      <c r="H421" s="283">
        <v>7328.91469417012</v>
      </c>
      <c r="I421" s="283">
        <v>7330.1796842780677</v>
      </c>
      <c r="J421" s="283">
        <v>7320.7996636647886</v>
      </c>
      <c r="K421" s="283">
        <v>7310.0048173110308</v>
      </c>
      <c r="L421" s="283">
        <v>7297.5082807467234</v>
      </c>
      <c r="M421" s="283">
        <v>7274.4191472073608</v>
      </c>
      <c r="N421" s="283">
        <v>7268.5248720444015</v>
      </c>
      <c r="O421" s="283">
        <v>7251.8864227637387</v>
      </c>
    </row>
    <row r="422" outlineLevel="2" collapsed="1" hidden="1">
      <c r="B422" s="295" t="s">
        <v>23</v>
      </c>
      <c r="C422" s="283"/>
      <c r="D422" s="283">
        <v>0</v>
      </c>
      <c r="E422" s="283">
        <v>0</v>
      </c>
      <c r="F422" s="283">
        <v>0</v>
      </c>
      <c r="G422" s="283">
        <v>0</v>
      </c>
      <c r="H422" s="283">
        <v>0</v>
      </c>
      <c r="I422" s="283">
        <v>0</v>
      </c>
      <c r="J422" s="283">
        <v>0</v>
      </c>
      <c r="K422" s="283">
        <v>0</v>
      </c>
      <c r="L422" s="283">
        <v>0</v>
      </c>
      <c r="M422" s="283">
        <v>0</v>
      </c>
      <c r="N422" s="283">
        <v>0</v>
      </c>
      <c r="O422" s="283">
        <v>0</v>
      </c>
    </row>
    <row r="423" outlineLevel="2" collapsed="1" hidden="1">
      <c r="B423" s="296" t="s">
        <v>24</v>
      </c>
      <c r="C423" s="297"/>
      <c r="D423" s="297">
        <v>0</v>
      </c>
      <c r="E423" s="297">
        <v>0</v>
      </c>
      <c r="F423" s="297">
        <v>0</v>
      </c>
      <c r="G423" s="297">
        <v>0</v>
      </c>
      <c r="H423" s="297">
        <v>0</v>
      </c>
      <c r="I423" s="297">
        <v>0</v>
      </c>
      <c r="J423" s="297">
        <v>0</v>
      </c>
      <c r="K423" s="297">
        <v>0</v>
      </c>
      <c r="L423" s="297">
        <v>0</v>
      </c>
      <c r="M423" s="297">
        <v>0</v>
      </c>
      <c r="N423" s="297">
        <v>0</v>
      </c>
      <c r="O423" s="297">
        <v>0</v>
      </c>
    </row>
    <row r="424" outlineLevel="2" collapsed="1" hidden="1">
      <c r="B424" s="294" t="s">
        <v>25</v>
      </c>
    </row>
    <row r="425" outlineLevel="2" collapsed="1" hidden="1">
      <c r="B425" s="298" t="s">
        <v>26</v>
      </c>
      <c r="C425" s="299"/>
      <c r="D425" s="299">
        <v>78289</v>
      </c>
      <c r="E425" s="299">
        <v>78289</v>
      </c>
      <c r="F425" s="299">
        <v>78289</v>
      </c>
      <c r="G425" s="299">
        <v>78289</v>
      </c>
      <c r="H425" s="299">
        <v>78289</v>
      </c>
      <c r="I425" s="299">
        <v>78289</v>
      </c>
      <c r="J425" s="299">
        <v>78289</v>
      </c>
      <c r="K425" s="299">
        <v>78289</v>
      </c>
      <c r="L425" s="299">
        <v>78289</v>
      </c>
      <c r="M425" s="299">
        <v>78289</v>
      </c>
      <c r="N425" s="299">
        <v>78289</v>
      </c>
      <c r="O425" s="299">
        <v>78289</v>
      </c>
    </row>
    <row r="426" outlineLevel="2" collapsed="1" hidden="1">
      <c r="B426" s="300" t="s">
        <v>27</v>
      </c>
      <c r="C426" s="299"/>
      <c r="D426" s="299">
        <v>0</v>
      </c>
      <c r="E426" s="299">
        <v>0</v>
      </c>
      <c r="F426" s="299">
        <v>0</v>
      </c>
      <c r="G426" s="299">
        <v>0</v>
      </c>
      <c r="H426" s="299">
        <v>0</v>
      </c>
      <c r="I426" s="299">
        <v>0</v>
      </c>
      <c r="J426" s="299">
        <v>0</v>
      </c>
      <c r="K426" s="299">
        <v>0</v>
      </c>
      <c r="L426" s="299">
        <v>0</v>
      </c>
      <c r="M426" s="299">
        <v>0</v>
      </c>
      <c r="N426" s="299">
        <v>0</v>
      </c>
      <c r="O426" s="299">
        <v>0</v>
      </c>
    </row>
    <row r="427" outlineLevel="2" collapsed="1" hidden="1">
      <c r="B427" s="300" t="s">
        <v>28</v>
      </c>
      <c r="C427" s="299"/>
      <c r="D427" s="299">
        <v>26.601336006908276</v>
      </c>
      <c r="E427" s="299">
        <v>27.0822888120709</v>
      </c>
      <c r="F427" s="299">
        <v>27.433915593555966</v>
      </c>
      <c r="G427" s="299">
        <v>27.650105171533355</v>
      </c>
      <c r="H427" s="299">
        <v>27.952406531209277</v>
      </c>
      <c r="I427" s="299">
        <v>28.415402673554013</v>
      </c>
      <c r="J427" s="299">
        <v>28.959561083555823</v>
      </c>
      <c r="K427" s="299">
        <v>29.420610794323359</v>
      </c>
      <c r="L427" s="299">
        <v>29.673606495443703</v>
      </c>
      <c r="M427" s="299">
        <v>30.042670938017878</v>
      </c>
      <c r="N427" s="299">
        <v>30.340625015394732</v>
      </c>
      <c r="O427" s="299">
        <v>30.822827704247185</v>
      </c>
    </row>
    <row r="428" outlineLevel="2" collapsed="1" hidden="1">
      <c r="B428" s="298" t="s">
        <v>22</v>
      </c>
      <c r="C428" s="299"/>
      <c r="D428" s="299">
        <v>78289</v>
      </c>
      <c r="E428" s="299">
        <v>78289</v>
      </c>
      <c r="F428" s="299">
        <v>78289</v>
      </c>
      <c r="G428" s="299">
        <v>78289</v>
      </c>
      <c r="H428" s="299">
        <v>78289</v>
      </c>
      <c r="I428" s="299">
        <v>78289</v>
      </c>
      <c r="J428" s="299">
        <v>78289</v>
      </c>
      <c r="K428" s="299">
        <v>78289</v>
      </c>
      <c r="L428" s="299">
        <v>78289</v>
      </c>
      <c r="M428" s="299">
        <v>78289</v>
      </c>
      <c r="N428" s="299">
        <v>78289</v>
      </c>
      <c r="O428" s="299">
        <v>78289</v>
      </c>
    </row>
    <row r="429" outlineLevel="2" collapsed="1" hidden="1">
      <c r="B429" s="300" t="s">
        <v>29</v>
      </c>
      <c r="C429" s="299"/>
      <c r="D429" s="299">
        <v>26.601336006908276</v>
      </c>
      <c r="E429" s="299">
        <v>27.0822888120709</v>
      </c>
      <c r="F429" s="299">
        <v>27.433915593555966</v>
      </c>
      <c r="G429" s="299">
        <v>27.650105171533355</v>
      </c>
      <c r="H429" s="299">
        <v>27.952406531209277</v>
      </c>
      <c r="I429" s="299">
        <v>28.415402673554013</v>
      </c>
      <c r="J429" s="299">
        <v>28.959561083555823</v>
      </c>
      <c r="K429" s="299">
        <v>29.420610794323359</v>
      </c>
      <c r="L429" s="299">
        <v>29.673606495443703</v>
      </c>
      <c r="M429" s="299">
        <v>30.042670938017878</v>
      </c>
      <c r="N429" s="299">
        <v>30.340625015394732</v>
      </c>
      <c r="O429" s="299">
        <v>30.822827704247185</v>
      </c>
    </row>
    <row r="430" outlineLevel="2" collapsed="1" hidden="1">
      <c r="B430" s="298" t="s">
        <v>23</v>
      </c>
      <c r="C430" s="299"/>
      <c r="D430" s="299">
        <v>385.13030216648224</v>
      </c>
      <c r="E430" s="299">
        <v>384.12892849230894</v>
      </c>
      <c r="F430" s="299">
        <v>383.10066922536117</v>
      </c>
      <c r="G430" s="299">
        <v>382.09402992222505</v>
      </c>
      <c r="H430" s="299">
        <v>381.08391721332919</v>
      </c>
      <c r="I430" s="299">
        <v>380.09688048584815</v>
      </c>
      <c r="J430" s="299">
        <v>379.13049031400493</v>
      </c>
      <c r="K430" s="299">
        <v>378.20885515743981</v>
      </c>
      <c r="L430" s="299">
        <v>377.29973126214105</v>
      </c>
      <c r="M430" s="299">
        <v>376.45164723271745</v>
      </c>
      <c r="N430" s="299">
        <v>375.59448365389909</v>
      </c>
      <c r="O430" s="299">
        <v>374.78409374461756</v>
      </c>
    </row>
    <row r="431" outlineLevel="2" collapsed="1" hidden="1">
      <c r="B431" s="300" t="s">
        <v>30</v>
      </c>
      <c r="C431" s="299"/>
      <c r="D431" s="299">
        <v>12.855648360981897</v>
      </c>
      <c r="E431" s="299">
        <v>12.841043692691518</v>
      </c>
      <c r="F431" s="299">
        <v>12.826648068883559</v>
      </c>
      <c r="G431" s="299">
        <v>12.812458967371358</v>
      </c>
      <c r="H431" s="299">
        <v>12.798473904110853</v>
      </c>
      <c r="I431" s="299">
        <v>12.784690412696786</v>
      </c>
      <c r="J431" s="299">
        <v>12.771106062354248</v>
      </c>
      <c r="K431" s="299">
        <v>12.75771844478834</v>
      </c>
      <c r="L431" s="299">
        <v>12.744525187872098</v>
      </c>
      <c r="M431" s="299">
        <v>12.731523931974225</v>
      </c>
      <c r="N431" s="299">
        <v>12.718712357336379</v>
      </c>
      <c r="O431" s="299">
        <v>12.706088164202964</v>
      </c>
    </row>
    <row r="432" outlineLevel="2" collapsed="1" hidden="1">
      <c r="B432" s="300" t="s">
        <v>31</v>
      </c>
      <c r="C432" s="301"/>
      <c r="D432" s="301">
        <v>5.49546883203884</v>
      </c>
      <c r="E432" s="301">
        <v>5.4727479929017573</v>
      </c>
      <c r="F432" s="301">
        <v>5.4515973426428523</v>
      </c>
      <c r="G432" s="301">
        <v>5.4328540369762042</v>
      </c>
      <c r="H432" s="301">
        <v>5.41273758533822</v>
      </c>
      <c r="I432" s="301">
        <v>5.3905117369586151</v>
      </c>
      <c r="J432" s="301">
        <v>5.367358314406097</v>
      </c>
      <c r="K432" s="301">
        <v>5.3461647643441577</v>
      </c>
      <c r="L432" s="301">
        <v>5.3283519998982847</v>
      </c>
      <c r="M432" s="301">
        <v>5.3096957625418568</v>
      </c>
      <c r="N432" s="301">
        <v>5.2919903226022207</v>
      </c>
      <c r="O432" s="301">
        <v>5.2721776909712021</v>
      </c>
    </row>
    <row r="433" outlineLevel="2" collapsed="1" hidden="1">
      <c r="B433" s="300" t="s">
        <v>32</v>
      </c>
      <c r="C433" s="299"/>
      <c r="D433" s="299">
        <v>1549.8706420815888</v>
      </c>
      <c r="E433" s="299">
        <v>1616.446516429904</v>
      </c>
      <c r="F433" s="299">
        <v>1612.8379139049232</v>
      </c>
      <c r="G433" s="299">
        <v>1644.1441997480447</v>
      </c>
      <c r="H433" s="299">
        <v>1635.5366158292982</v>
      </c>
      <c r="I433" s="299">
        <v>1628.0425508430617</v>
      </c>
      <c r="J433" s="299">
        <v>1604.2940456943941</v>
      </c>
      <c r="K433" s="299">
        <v>1632.720492049908</v>
      </c>
      <c r="L433" s="299">
        <v>1583.0642530115349</v>
      </c>
      <c r="M433" s="299">
        <v>1667.0136914078305</v>
      </c>
      <c r="N433" s="299">
        <v>1654.0134205759318</v>
      </c>
      <c r="O433" s="299">
        <v>1669.3067955176553</v>
      </c>
    </row>
    <row r="434" outlineLevel="2" collapsed="1" hidden="1">
      <c r="B434" s="300" t="s">
        <v>33</v>
      </c>
      <c r="C434" s="299"/>
      <c r="D434" s="299">
        <v>628.79926338298935</v>
      </c>
      <c r="E434" s="299">
        <v>637.25112922783921</v>
      </c>
      <c r="F434" s="299">
        <v>645.84424786124066</v>
      </c>
      <c r="G434" s="299">
        <v>654.61359704715994</v>
      </c>
      <c r="H434" s="299">
        <v>663.54606650490769</v>
      </c>
      <c r="I434" s="299">
        <v>672.66460522639727</v>
      </c>
      <c r="J434" s="299">
        <v>681.97178532958162</v>
      </c>
      <c r="K434" s="299">
        <v>691.476438847173</v>
      </c>
      <c r="L434" s="299">
        <v>701.15793165071807</v>
      </c>
      <c r="M434" s="299">
        <v>711.05667540971854</v>
      </c>
      <c r="N434" s="299">
        <v>721.11034299252447</v>
      </c>
      <c r="O434" s="299">
        <v>731.37069448443879</v>
      </c>
    </row>
    <row r="435" outlineLevel="2" collapsed="1" hidden="1">
      <c r="B435" s="300" t="s">
        <v>34</v>
      </c>
      <c r="C435" s="299"/>
      <c r="D435" s="299">
        <v>492.42084683464259</v>
      </c>
      <c r="E435" s="299">
        <v>550.35381095849482</v>
      </c>
      <c r="F435" s="299">
        <v>538.3062542441437</v>
      </c>
      <c r="G435" s="299">
        <v>561.30982584642379</v>
      </c>
      <c r="H435" s="299">
        <v>544.021115901179</v>
      </c>
      <c r="I435" s="299">
        <v>527.23076279681629</v>
      </c>
      <c r="J435" s="299">
        <v>493.74827526234742</v>
      </c>
      <c r="K435" s="299">
        <v>512.39711256569922</v>
      </c>
      <c r="L435" s="299">
        <v>453.29268026422767</v>
      </c>
      <c r="M435" s="299">
        <v>527.22171471097215</v>
      </c>
      <c r="N435" s="299">
        <v>504.23156721299614</v>
      </c>
      <c r="O435" s="299">
        <v>508.81590164191408</v>
      </c>
    </row>
    <row r="436" outlineLevel="2" collapsed="1" hidden="1">
      <c r="B436" s="300" t="s">
        <v>35</v>
      </c>
      <c r="C436" s="299"/>
      <c r="D436" s="299">
        <v>56.375878058456131</v>
      </c>
      <c r="E436" s="299">
        <v>57.553691443952765</v>
      </c>
      <c r="F436" s="299">
        <v>58.413390643061234</v>
      </c>
      <c r="G436" s="299">
        <v>58.939205899607074</v>
      </c>
      <c r="H436" s="299">
        <v>59.683990113993282</v>
      </c>
      <c r="I436" s="299">
        <v>60.83499274669667</v>
      </c>
      <c r="J436" s="299">
        <v>62.214600850814243</v>
      </c>
      <c r="K436" s="299">
        <v>63.395803924384559</v>
      </c>
      <c r="L436" s="299">
        <v>64.0584350223198</v>
      </c>
      <c r="M436" s="299">
        <v>65.015177986396424</v>
      </c>
      <c r="N436" s="299">
        <v>65.795739073848367</v>
      </c>
      <c r="O436" s="299">
        <v>67.042193810887724</v>
      </c>
    </row>
    <row r="437" outlineLevel="2" collapsed="1" hidden="1">
      <c r="B437" s="300" t="s">
        <v>36</v>
      </c>
      <c r="C437" s="299"/>
      <c r="D437" s="299">
        <v>77084.8026757175</v>
      </c>
      <c r="E437" s="299">
        <v>77016.759079557669</v>
      </c>
      <c r="F437" s="299">
        <v>77019.002191656051</v>
      </c>
      <c r="G437" s="299">
        <v>76986.487266034586</v>
      </c>
      <c r="H437" s="299">
        <v>76993.796420948536</v>
      </c>
      <c r="I437" s="299">
        <v>76999.854236556261</v>
      </c>
      <c r="J437" s="299">
        <v>77022.105777471021</v>
      </c>
      <c r="K437" s="299">
        <v>76992.310033867208</v>
      </c>
      <c r="L437" s="299">
        <v>77040.817346566808</v>
      </c>
      <c r="M437" s="299">
        <v>76955.663760952535</v>
      </c>
      <c r="N437" s="299">
        <v>76967.521725705548</v>
      </c>
      <c r="O437" s="299">
        <v>76950.948382359653</v>
      </c>
    </row>
    <row r="438" outlineLevel="2" collapsed="1" hidden="1">
      <c r="B438" s="300" t="s">
        <v>37</v>
      </c>
      <c r="C438" s="299"/>
      <c r="D438" s="299">
        <v>1204.1973242824836</v>
      </c>
      <c r="E438" s="299">
        <v>1272.2409204423129</v>
      </c>
      <c r="F438" s="299">
        <v>1269.9978083439316</v>
      </c>
      <c r="G438" s="299">
        <v>1302.5127339654061</v>
      </c>
      <c r="H438" s="299">
        <v>1295.203579051464</v>
      </c>
      <c r="I438" s="299">
        <v>1289.145763443747</v>
      </c>
      <c r="J438" s="299">
        <v>1266.8942225289732</v>
      </c>
      <c r="K438" s="299">
        <v>1296.6899661327857</v>
      </c>
      <c r="L438" s="299">
        <v>1248.1826534331842</v>
      </c>
      <c r="M438" s="299">
        <v>1333.3362390474636</v>
      </c>
      <c r="N438" s="299">
        <v>1321.4782742944326</v>
      </c>
      <c r="O438" s="299">
        <v>1338.0516176403573</v>
      </c>
    </row>
    <row r="439" outlineLevel="2" collapsed="1" hidden="1">
      <c r="B439" s="300" t="s">
        <v>38</v>
      </c>
      <c r="C439" s="301"/>
      <c r="D439" s="301">
        <v>4.85235537193009</v>
      </c>
      <c r="E439" s="301">
        <v>4.8510535505620886</v>
      </c>
      <c r="F439" s="301">
        <v>4.84465166748535</v>
      </c>
      <c r="G439" s="301">
        <v>4.8413699038359717</v>
      </c>
      <c r="H439" s="301">
        <v>4.8339057020334613</v>
      </c>
      <c r="I439" s="301">
        <v>4.8265084607365809</v>
      </c>
      <c r="J439" s="301">
        <v>4.82792868681586</v>
      </c>
      <c r="K439" s="301">
        <v>4.8367615775586614</v>
      </c>
      <c r="L439" s="301">
        <v>4.83792521321817</v>
      </c>
      <c r="M439" s="301">
        <v>4.8639506768247367</v>
      </c>
      <c r="N439" s="301">
        <v>4.877458469195453</v>
      </c>
      <c r="O439" s="301">
        <v>4.8979765565907645</v>
      </c>
    </row>
    <row r="440" outlineLevel="2" collapsed="1" hidden="1">
      <c r="B440" s="294" t="s">
        <v>39</v>
      </c>
    </row>
    <row r="441" outlineLevel="2" collapsed="1" hidden="1">
      <c r="B441" s="295" t="s">
        <v>26</v>
      </c>
      <c r="C441" s="283"/>
      <c r="D441" s="283">
        <v>9000.0000000000109</v>
      </c>
      <c r="E441" s="283">
        <v>9000.0000000000109</v>
      </c>
      <c r="F441" s="283">
        <v>9000.0000000000109</v>
      </c>
      <c r="G441" s="283">
        <v>9000.0000000000109</v>
      </c>
      <c r="H441" s="283">
        <v>9000.0000000000109</v>
      </c>
      <c r="I441" s="283">
        <v>9000.0000000000109</v>
      </c>
      <c r="J441" s="283">
        <v>9000.0000000000109</v>
      </c>
      <c r="K441" s="283">
        <v>9000.0000000000109</v>
      </c>
      <c r="L441" s="283">
        <v>9000.0000000000109</v>
      </c>
      <c r="M441" s="283">
        <v>9000.0000000000109</v>
      </c>
      <c r="N441" s="283">
        <v>9000.0000000000109</v>
      </c>
      <c r="O441" s="283">
        <v>9000.0000000000109</v>
      </c>
    </row>
    <row r="442" outlineLevel="2" collapsed="1" hidden="1">
      <c r="B442" s="296" t="s">
        <v>27</v>
      </c>
      <c r="C442" s="283"/>
      <c r="D442" s="283">
        <v>0</v>
      </c>
      <c r="E442" s="283">
        <v>0</v>
      </c>
      <c r="F442" s="283">
        <v>0</v>
      </c>
      <c r="G442" s="283">
        <v>0</v>
      </c>
      <c r="H442" s="283">
        <v>0</v>
      </c>
      <c r="I442" s="283">
        <v>0</v>
      </c>
      <c r="J442" s="283">
        <v>0</v>
      </c>
      <c r="K442" s="283">
        <v>0</v>
      </c>
      <c r="L442" s="283">
        <v>0</v>
      </c>
      <c r="M442" s="283">
        <v>0</v>
      </c>
      <c r="N442" s="283">
        <v>0</v>
      </c>
      <c r="O442" s="283">
        <v>0</v>
      </c>
    </row>
    <row r="443" outlineLevel="2" collapsed="1" hidden="1">
      <c r="B443" s="296" t="s">
        <v>28</v>
      </c>
      <c r="C443" s="283"/>
      <c r="D443" s="283">
        <v>0.21037276239889768</v>
      </c>
      <c r="E443" s="283">
        <v>0.22210870351920015</v>
      </c>
      <c r="F443" s="283">
        <v>0.2251032989011395</v>
      </c>
      <c r="G443" s="283">
        <v>0.22391242780220333</v>
      </c>
      <c r="H443" s="283">
        <v>0.22917456360827107</v>
      </c>
      <c r="I443" s="283">
        <v>0.23152069354402505</v>
      </c>
      <c r="J443" s="283">
        <v>0.23845903926728165</v>
      </c>
      <c r="K443" s="283">
        <v>0.24965128354604421</v>
      </c>
      <c r="L443" s="283">
        <v>0.24654362890048062</v>
      </c>
      <c r="M443" s="283">
        <v>0.25459361801813524</v>
      </c>
      <c r="N443" s="283">
        <v>0.26009419098150294</v>
      </c>
      <c r="O443" s="283">
        <v>0.26687889832909389</v>
      </c>
    </row>
    <row r="444" outlineLevel="2" collapsed="1" hidden="1">
      <c r="B444" s="295" t="s">
        <v>22</v>
      </c>
      <c r="C444" s="283"/>
      <c r="D444" s="283">
        <v>9000.0000000000109</v>
      </c>
      <c r="E444" s="283">
        <v>9000.0000000000109</v>
      </c>
      <c r="F444" s="283">
        <v>9000.0000000000109</v>
      </c>
      <c r="G444" s="283">
        <v>9000.0000000000109</v>
      </c>
      <c r="H444" s="283">
        <v>9000.0000000000109</v>
      </c>
      <c r="I444" s="283">
        <v>9000.0000000000109</v>
      </c>
      <c r="J444" s="283">
        <v>9000.0000000000109</v>
      </c>
      <c r="K444" s="283">
        <v>9000.0000000000109</v>
      </c>
      <c r="L444" s="283">
        <v>9000.0000000000109</v>
      </c>
      <c r="M444" s="283">
        <v>9000.0000000000109</v>
      </c>
      <c r="N444" s="283">
        <v>9000.0000000000109</v>
      </c>
      <c r="O444" s="283">
        <v>9000.0000000000109</v>
      </c>
    </row>
    <row r="445" outlineLevel="2" collapsed="1" hidden="1">
      <c r="B445" s="296" t="s">
        <v>29</v>
      </c>
      <c r="C445" s="283"/>
      <c r="D445" s="283">
        <v>0.21037276239889768</v>
      </c>
      <c r="E445" s="283">
        <v>0.22210870351920015</v>
      </c>
      <c r="F445" s="283">
        <v>0.2251032989011395</v>
      </c>
      <c r="G445" s="283">
        <v>0.22391242780220333</v>
      </c>
      <c r="H445" s="283">
        <v>0.22917456360827107</v>
      </c>
      <c r="I445" s="283">
        <v>0.23152069354402505</v>
      </c>
      <c r="J445" s="283">
        <v>0.23845903926728165</v>
      </c>
      <c r="K445" s="283">
        <v>0.24965128354604421</v>
      </c>
      <c r="L445" s="283">
        <v>0.24654362890048062</v>
      </c>
      <c r="M445" s="283">
        <v>0.25459361801813524</v>
      </c>
      <c r="N445" s="283">
        <v>0.26009419098150294</v>
      </c>
      <c r="O445" s="283">
        <v>0.26687889832909389</v>
      </c>
    </row>
    <row r="446" outlineLevel="2" collapsed="1" hidden="1">
      <c r="B446" s="295" t="s">
        <v>23</v>
      </c>
      <c r="C446" s="283"/>
      <c r="D446" s="283">
        <v>16.5810658176937</v>
      </c>
      <c r="E446" s="283">
        <v>4.3405316891553083</v>
      </c>
      <c r="F446" s="283">
        <v>28.085845905808739</v>
      </c>
      <c r="G446" s="283">
        <v>16.24235237687758</v>
      </c>
      <c r="H446" s="283">
        <v>4.3987374829209926</v>
      </c>
      <c r="I446" s="283">
        <v>28.540181032759673</v>
      </c>
      <c r="J446" s="283">
        <v>16.696010653043661</v>
      </c>
      <c r="K446" s="283">
        <v>16.714848260617853</v>
      </c>
      <c r="L446" s="283">
        <v>16.338394806399641</v>
      </c>
      <c r="M446" s="283">
        <v>4.4928593412990612</v>
      </c>
      <c r="N446" s="283">
        <v>28.633297965034469</v>
      </c>
      <c r="O446" s="283">
        <v>16.789132136974789</v>
      </c>
    </row>
    <row r="447" outlineLevel="2" collapsed="1" hidden="1">
      <c r="B447" s="296" t="s">
        <v>31</v>
      </c>
      <c r="C447" s="297"/>
      <c r="D447" s="297">
        <v>2.1827590740393044</v>
      </c>
      <c r="E447" s="297">
        <v>0.54912306475148043</v>
      </c>
      <c r="F447" s="297">
        <v>3.7147656809210083</v>
      </c>
      <c r="G447" s="297">
        <v>2.1357919932100473</v>
      </c>
      <c r="H447" s="297">
        <v>0.55594172257502894</v>
      </c>
      <c r="I447" s="297">
        <v>3.7744880452287486</v>
      </c>
      <c r="J447" s="297">
        <v>2.1943402151701812</v>
      </c>
      <c r="K447" s="297">
        <v>2.1953595969429047</v>
      </c>
      <c r="L447" s="297">
        <v>2.1455801569998858</v>
      </c>
      <c r="M447" s="297">
        <v>0.56510209643745613</v>
      </c>
      <c r="N447" s="297">
        <v>3.7830938365403908</v>
      </c>
      <c r="O447" s="297">
        <v>2.2029670984860896</v>
      </c>
    </row>
    <row r="448" outlineLevel="2" collapsed="1" hidden="1">
      <c r="B448" s="296" t="s">
        <v>32</v>
      </c>
      <c r="C448" s="283"/>
      <c r="D448" s="283">
        <v>26.892607962713715</v>
      </c>
      <c r="E448" s="283">
        <v>15.379164930762336</v>
      </c>
      <c r="F448" s="283">
        <v>39.454237210268616</v>
      </c>
      <c r="G448" s="283">
        <v>27.647379260691981</v>
      </c>
      <c r="H448" s="283">
        <v>16.037184271417249</v>
      </c>
      <c r="I448" s="283">
        <v>39.689312363182509</v>
      </c>
      <c r="J448" s="283">
        <v>27.796363666164886</v>
      </c>
      <c r="K448" s="283">
        <v>27.935921200410885</v>
      </c>
      <c r="L448" s="283">
        <v>26.73672920782192</v>
      </c>
      <c r="M448" s="283">
        <v>15.816714053839133</v>
      </c>
      <c r="N448" s="283">
        <v>40.047815645519307</v>
      </c>
      <c r="O448" s="283">
        <v>28.176305395353609</v>
      </c>
    </row>
    <row r="449" outlineLevel="2" collapsed="1" hidden="1">
      <c r="B449" s="296" t="s">
        <v>33</v>
      </c>
      <c r="C449" s="283"/>
      <c r="D449" s="283">
        <v>4.9320704612798494</v>
      </c>
      <c r="E449" s="283">
        <v>4.943520916740046</v>
      </c>
      <c r="F449" s="283">
        <v>4.9539656213525118</v>
      </c>
      <c r="G449" s="283">
        <v>4.9637964174276128</v>
      </c>
      <c r="H449" s="283">
        <v>4.9737608510680094</v>
      </c>
      <c r="I449" s="283">
        <v>4.9833479997258214</v>
      </c>
      <c r="J449" s="283">
        <v>4.9937068211297495</v>
      </c>
      <c r="K449" s="283">
        <v>5.00388360957312</v>
      </c>
      <c r="L449" s="283">
        <v>5.0140919951236853</v>
      </c>
      <c r="M449" s="283">
        <v>5.0259134134615442</v>
      </c>
      <c r="N449" s="283">
        <v>5.0367560853242468</v>
      </c>
      <c r="O449" s="283">
        <v>5.0473489848877184</v>
      </c>
    </row>
    <row r="450" outlineLevel="2" collapsed="1" hidden="1">
      <c r="B450" s="296" t="s">
        <v>34</v>
      </c>
      <c r="C450" s="283"/>
      <c r="D450" s="283">
        <v>4.8513349615548078</v>
      </c>
      <c r="E450" s="283">
        <v>5.5362549173560982</v>
      </c>
      <c r="F450" s="283">
        <v>5.8471149068250874</v>
      </c>
      <c r="G450" s="283">
        <v>5.8760638513013008</v>
      </c>
      <c r="H450" s="283">
        <v>6.084954892424812</v>
      </c>
      <c r="I450" s="283">
        <v>5.579548499744285</v>
      </c>
      <c r="J450" s="283">
        <v>5.5020438278144432</v>
      </c>
      <c r="K450" s="283">
        <v>5.5826742519480739</v>
      </c>
      <c r="L450" s="283">
        <v>4.7570110232962222</v>
      </c>
      <c r="M450" s="283">
        <v>5.6486926042991108</v>
      </c>
      <c r="N450" s="283">
        <v>5.7128983200311838</v>
      </c>
      <c r="O450" s="283">
        <v>5.6565708320077484</v>
      </c>
    </row>
    <row r="451" outlineLevel="2" collapsed="1" hidden="1">
      <c r="B451" s="296" t="s">
        <v>35</v>
      </c>
      <c r="C451" s="283"/>
      <c r="D451" s="283">
        <v>0.52813672218536267</v>
      </c>
      <c r="E451" s="283">
        <v>0.55885740751088375</v>
      </c>
      <c r="F451" s="283">
        <v>0.56731077628227033</v>
      </c>
      <c r="G451" s="283">
        <v>0.56516661508549282</v>
      </c>
      <c r="H451" s="283">
        <v>0.57973104500343686</v>
      </c>
      <c r="I451" s="283">
        <v>0.58623483095272855</v>
      </c>
      <c r="J451" s="283">
        <v>0.604602364177032</v>
      </c>
      <c r="K451" s="283">
        <v>0.63451507827183906</v>
      </c>
      <c r="L451" s="283">
        <v>0.62723138300237591</v>
      </c>
      <c r="M451" s="283">
        <v>0.6492486947794156</v>
      </c>
      <c r="N451" s="283">
        <v>0.66486327512940679</v>
      </c>
      <c r="O451" s="283">
        <v>0.683253441483357</v>
      </c>
    </row>
    <row r="452" outlineLevel="2" collapsed="1" hidden="1">
      <c r="B452" s="296" t="s">
        <v>36</v>
      </c>
      <c r="C452" s="283"/>
      <c r="D452" s="283">
        <v>8989.4780850926218</v>
      </c>
      <c r="E452" s="283">
        <v>8988.7392580548931</v>
      </c>
      <c r="F452" s="283">
        <v>8988.406505396666</v>
      </c>
      <c r="G452" s="283">
        <v>8988.37106068839</v>
      </c>
      <c r="H452" s="283">
        <v>8988.132378647897</v>
      </c>
      <c r="I452" s="283">
        <v>8988.6193479761077</v>
      </c>
      <c r="J452" s="283">
        <v>8988.661187947615</v>
      </c>
      <c r="K452" s="283">
        <v>8988.5292757766638</v>
      </c>
      <c r="L452" s="283">
        <v>8989.3551219696947</v>
      </c>
      <c r="M452" s="283">
        <v>8988.4215516694421</v>
      </c>
      <c r="N452" s="283">
        <v>8988.3253881285909</v>
      </c>
      <c r="O452" s="283">
        <v>8988.3459478432233</v>
      </c>
    </row>
    <row r="453" outlineLevel="2" collapsed="1" hidden="1">
      <c r="B453" s="296" t="s">
        <v>40</v>
      </c>
      <c r="C453" s="283"/>
      <c r="D453" s="283">
        <v>10.52191490738932</v>
      </c>
      <c r="E453" s="283">
        <v>11.260741945117013</v>
      </c>
      <c r="F453" s="283">
        <v>11.59349460334424</v>
      </c>
      <c r="G453" s="283">
        <v>11.628939311619847</v>
      </c>
      <c r="H453" s="283">
        <v>11.867621352113085</v>
      </c>
      <c r="I453" s="283">
        <v>11.380652023903094</v>
      </c>
      <c r="J453" s="283">
        <v>11.33881205239566</v>
      </c>
      <c r="K453" s="283">
        <v>11.470724223347148</v>
      </c>
      <c r="L453" s="283">
        <v>10.644878030315274</v>
      </c>
      <c r="M453" s="283">
        <v>11.578448330567451</v>
      </c>
      <c r="N453" s="283">
        <v>11.674611871418776</v>
      </c>
      <c r="O453" s="283">
        <v>11.654052156786202</v>
      </c>
    </row>
    <row r="454" outlineLevel="2" collapsed="1" hidden="1">
      <c r="B454" s="296" t="s">
        <v>41</v>
      </c>
      <c r="C454" s="297"/>
      <c r="D454" s="297">
        <v>4.9519188996</v>
      </c>
      <c r="E454" s="297">
        <v>4.9562251704</v>
      </c>
      <c r="F454" s="297">
        <v>4.9602104472</v>
      </c>
      <c r="G454" s="297">
        <v>4.9648818312000005</v>
      </c>
      <c r="H454" s="297">
        <v>4.9700843232</v>
      </c>
      <c r="I454" s="297">
        <v>4.9746957768</v>
      </c>
      <c r="J454" s="297">
        <v>4.9802193264</v>
      </c>
      <c r="K454" s="297">
        <v>4.9858442664</v>
      </c>
      <c r="L454" s="297">
        <v>4.9916062824</v>
      </c>
      <c r="M454" s="297">
        <v>4.9982564028000009</v>
      </c>
      <c r="N454" s="297">
        <v>5.0038529543999992</v>
      </c>
      <c r="O454" s="297">
        <v>5.01052266</v>
      </c>
    </row>
    <row r="455" outlineLevel="2" collapsed="1" hidden="1">
      <c r="B455" s="294" t="s">
        <v>42</v>
      </c>
    </row>
    <row r="456" outlineLevel="2" collapsed="1" hidden="1">
      <c r="B456" s="298" t="s">
        <v>22</v>
      </c>
      <c r="C456" s="299"/>
      <c r="D456" s="299">
        <v>2246</v>
      </c>
      <c r="E456" s="299">
        <v>2246</v>
      </c>
      <c r="F456" s="299">
        <v>2246</v>
      </c>
      <c r="G456" s="299">
        <v>2246</v>
      </c>
      <c r="H456" s="299">
        <v>2246</v>
      </c>
      <c r="I456" s="299">
        <v>2246</v>
      </c>
      <c r="J456" s="299">
        <v>2246</v>
      </c>
      <c r="K456" s="299">
        <v>2246</v>
      </c>
      <c r="L456" s="299">
        <v>2246</v>
      </c>
      <c r="M456" s="299">
        <v>2246</v>
      </c>
      <c r="N456" s="299">
        <v>2246</v>
      </c>
      <c r="O456" s="299">
        <v>2246</v>
      </c>
    </row>
    <row r="457" outlineLevel="2" collapsed="1" hidden="1">
      <c r="B457" s="298" t="s">
        <v>23</v>
      </c>
      <c r="C457" s="299"/>
      <c r="D457" s="299">
        <v>0</v>
      </c>
      <c r="E457" s="299">
        <v>0</v>
      </c>
      <c r="F457" s="299">
        <v>0</v>
      </c>
      <c r="G457" s="299">
        <v>0</v>
      </c>
      <c r="H457" s="299">
        <v>0</v>
      </c>
      <c r="I457" s="299">
        <v>0</v>
      </c>
      <c r="J457" s="299">
        <v>0</v>
      </c>
      <c r="K457" s="299">
        <v>0</v>
      </c>
      <c r="L457" s="299">
        <v>0</v>
      </c>
      <c r="M457" s="299">
        <v>0</v>
      </c>
      <c r="N457" s="299">
        <v>0</v>
      </c>
      <c r="O457" s="299">
        <v>0</v>
      </c>
    </row>
    <row r="458" outlineLevel="1"/>
    <row r="459" outlineLevel="1">
      <c r="B459" s="292" t="s">
        <v>43</v>
      </c>
    </row>
    <row r="460" outlineLevel="1">
      <c r="B460" s="293" t="s">
        <v>19</v>
      </c>
      <c r="C460" s="283"/>
      <c r="D460" s="283">
        <v>88348</v>
      </c>
      <c r="E460" s="283">
        <v>88348</v>
      </c>
      <c r="F460" s="283">
        <v>88348</v>
      </c>
      <c r="G460" s="283">
        <v>88348</v>
      </c>
      <c r="H460" s="283">
        <v>88348</v>
      </c>
      <c r="I460" s="283">
        <v>88348</v>
      </c>
      <c r="J460" s="283">
        <v>88348</v>
      </c>
      <c r="K460" s="283">
        <v>88348</v>
      </c>
      <c r="L460" s="283">
        <v>88348</v>
      </c>
      <c r="M460" s="283">
        <v>88348</v>
      </c>
      <c r="N460" s="283">
        <v>88348</v>
      </c>
      <c r="O460" s="283">
        <v>88348</v>
      </c>
    </row>
    <row r="461" outlineLevel="1">
      <c r="B461" s="293" t="s">
        <v>20</v>
      </c>
      <c r="C461" s="282"/>
      <c r="D461" s="282">
        <v>109.679530690249</v>
      </c>
      <c r="E461" s="282">
        <v>110.758898690082</v>
      </c>
      <c r="F461" s="282">
        <v>111.835383281155</v>
      </c>
      <c r="G461" s="282">
        <v>112.931270776857</v>
      </c>
      <c r="H461" s="282">
        <v>114.093583036692</v>
      </c>
      <c r="I461" s="282">
        <v>115.14569021018</v>
      </c>
      <c r="J461" s="282">
        <v>116.13188095186</v>
      </c>
      <c r="K461" s="282">
        <v>117.080224111461</v>
      </c>
      <c r="L461" s="282">
        <v>118.015814259092</v>
      </c>
      <c r="M461" s="282">
        <v>118.994069344824</v>
      </c>
      <c r="N461" s="282">
        <v>120.089305715865</v>
      </c>
      <c r="O461" s="282">
        <v>121.325942814003</v>
      </c>
    </row>
    <row r="462" outlineLevel="2" collapsed="1" hidden="1">
      <c r="B462" s="294" t="s">
        <v>44</v>
      </c>
    </row>
    <row r="463" outlineLevel="2" collapsed="1" hidden="1">
      <c r="B463" s="295" t="s">
        <v>22</v>
      </c>
      <c r="C463" s="283"/>
      <c r="D463" s="283">
        <v>30721</v>
      </c>
      <c r="E463" s="283">
        <v>30721</v>
      </c>
      <c r="F463" s="283">
        <v>30721</v>
      </c>
      <c r="G463" s="283">
        <v>30721</v>
      </c>
      <c r="H463" s="283">
        <v>30721</v>
      </c>
      <c r="I463" s="283">
        <v>30721</v>
      </c>
      <c r="J463" s="283">
        <v>30721</v>
      </c>
      <c r="K463" s="283">
        <v>30721</v>
      </c>
      <c r="L463" s="283">
        <v>30721</v>
      </c>
      <c r="M463" s="283">
        <v>30721</v>
      </c>
      <c r="N463" s="283">
        <v>30721</v>
      </c>
      <c r="O463" s="283">
        <v>30721</v>
      </c>
    </row>
    <row r="464" outlineLevel="2" collapsed="1" hidden="1">
      <c r="B464" s="295" t="s">
        <v>23</v>
      </c>
      <c r="C464" s="283"/>
      <c r="D464" s="283">
        <v>79.37661374142445</v>
      </c>
      <c r="E464" s="283">
        <v>79.5422779471467</v>
      </c>
      <c r="F464" s="283">
        <v>79.7207349260664</v>
      </c>
      <c r="G464" s="283">
        <v>79.931838342142882</v>
      </c>
      <c r="H464" s="283">
        <v>80.2213957543202</v>
      </c>
      <c r="I464" s="283">
        <v>80.412105070094924</v>
      </c>
      <c r="J464" s="283">
        <v>80.547847027514067</v>
      </c>
      <c r="K464" s="283">
        <v>80.656553451438128</v>
      </c>
      <c r="L464" s="283">
        <v>80.763289174371081</v>
      </c>
      <c r="M464" s="283">
        <v>80.90752659209906</v>
      </c>
      <c r="N464" s="283">
        <v>81.168101837164571</v>
      </c>
      <c r="O464" s="283">
        <v>81.581171844389232</v>
      </c>
    </row>
    <row r="465" outlineLevel="2" collapsed="1" hidden="1">
      <c r="B465" s="296" t="s">
        <v>30</v>
      </c>
      <c r="C465" s="283"/>
      <c r="D465" s="283">
        <v>5.3761750010016005</v>
      </c>
      <c r="E465" s="283">
        <v>5.3761749993701864</v>
      </c>
      <c r="F465" s="283">
        <v>5.3761750010105871</v>
      </c>
      <c r="G465" s="283">
        <v>5.3761750026771953</v>
      </c>
      <c r="H465" s="283">
        <v>5.3761750045218193</v>
      </c>
      <c r="I465" s="283">
        <v>5.3761750016465566</v>
      </c>
      <c r="J465" s="283">
        <v>5.3761749993227133</v>
      </c>
      <c r="K465" s="283">
        <v>5.3761749986350855</v>
      </c>
      <c r="L465" s="283">
        <v>5.3761749998940633</v>
      </c>
      <c r="M465" s="283">
        <v>5.3761750013305045</v>
      </c>
      <c r="N465" s="283">
        <v>5.3761750000268487</v>
      </c>
      <c r="O465" s="283">
        <v>5.3761750010638334</v>
      </c>
    </row>
    <row r="466" outlineLevel="2" collapsed="1" hidden="1">
      <c r="B466" s="296" t="s">
        <v>31</v>
      </c>
      <c r="C466" s="297"/>
      <c r="D466" s="297">
        <v>3.1005480449760534</v>
      </c>
      <c r="E466" s="297">
        <v>3.1070190923660053</v>
      </c>
      <c r="F466" s="297">
        <v>3.1139898411926596</v>
      </c>
      <c r="G466" s="297">
        <v>3.1222357999600097</v>
      </c>
      <c r="H466" s="297">
        <v>3.1335462681938817</v>
      </c>
      <c r="I466" s="297">
        <v>3.1409956083497907</v>
      </c>
      <c r="J466" s="297">
        <v>3.1462978559622696</v>
      </c>
      <c r="K466" s="297">
        <v>3.1505440624239363</v>
      </c>
      <c r="L466" s="297">
        <v>3.1547132908839326</v>
      </c>
      <c r="M466" s="297">
        <v>3.1603473816125409</v>
      </c>
      <c r="N466" s="297">
        <v>3.17052577079514</v>
      </c>
      <c r="O466" s="297">
        <v>3.1866607927237744</v>
      </c>
    </row>
    <row r="467" outlineLevel="2" collapsed="1" hidden="1">
      <c r="B467" s="296" t="s">
        <v>45</v>
      </c>
      <c r="C467" s="283"/>
      <c r="D467" s="283">
        <v>0</v>
      </c>
      <c r="E467" s="283">
        <v>0</v>
      </c>
      <c r="F467" s="283">
        <v>0</v>
      </c>
      <c r="G467" s="283">
        <v>0</v>
      </c>
      <c r="H467" s="283">
        <v>0</v>
      </c>
      <c r="I467" s="283">
        <v>0</v>
      </c>
      <c r="J467" s="283">
        <v>0</v>
      </c>
      <c r="K467" s="283">
        <v>0</v>
      </c>
      <c r="L467" s="283">
        <v>0</v>
      </c>
      <c r="M467" s="283">
        <v>0</v>
      </c>
      <c r="N467" s="283">
        <v>0</v>
      </c>
      <c r="O467" s="283">
        <v>0</v>
      </c>
    </row>
    <row r="468" outlineLevel="2" collapsed="1" hidden="1">
      <c r="B468" s="296" t="s">
        <v>46</v>
      </c>
      <c r="C468" s="283"/>
      <c r="D468" s="283">
        <v>1891.9464325959048</v>
      </c>
      <c r="E468" s="283">
        <v>1891.456042402531</v>
      </c>
      <c r="F468" s="283">
        <v>1890.0585196809022</v>
      </c>
      <c r="G468" s="283">
        <v>3398.6053408000766</v>
      </c>
      <c r="H468" s="283">
        <v>3396.07598844405</v>
      </c>
      <c r="I468" s="283">
        <v>3392.1050990966723</v>
      </c>
      <c r="J468" s="283">
        <v>3390.3981504841472</v>
      </c>
      <c r="K468" s="283">
        <v>3386.9832926749564</v>
      </c>
      <c r="L468" s="283">
        <v>3383.2388707278242</v>
      </c>
      <c r="M468" s="283">
        <v>3382.4065923720777</v>
      </c>
      <c r="N468" s="283">
        <v>3379.9500721385734</v>
      </c>
      <c r="O468" s="283">
        <v>3375.5859286660097</v>
      </c>
    </row>
    <row r="469" outlineLevel="2" collapsed="1" hidden="1">
      <c r="B469" s="296" t="s">
        <v>36</v>
      </c>
      <c r="C469" s="283"/>
      <c r="D469" s="283">
        <v>28908.430181143704</v>
      </c>
      <c r="E469" s="283">
        <v>28909.0862355471</v>
      </c>
      <c r="F469" s="283">
        <v>28910.662215245</v>
      </c>
      <c r="G469" s="283">
        <v>27402.326497543912</v>
      </c>
      <c r="H469" s="283">
        <v>27405.145407303342</v>
      </c>
      <c r="I469" s="283">
        <v>27409.307005971474</v>
      </c>
      <c r="J469" s="283">
        <v>27411.149696551569</v>
      </c>
      <c r="K469" s="283">
        <v>27414.673260775533</v>
      </c>
      <c r="L469" s="283">
        <v>27418.52441844689</v>
      </c>
      <c r="M469" s="283">
        <v>27419.500934221804</v>
      </c>
      <c r="N469" s="283">
        <v>27422.218029707095</v>
      </c>
      <c r="O469" s="283">
        <v>27426.995243178026</v>
      </c>
    </row>
    <row r="470" outlineLevel="2" collapsed="1" hidden="1">
      <c r="B470" s="296" t="s">
        <v>47</v>
      </c>
      <c r="C470" s="283"/>
      <c r="D470" s="283">
        <v>1812.5698188562935</v>
      </c>
      <c r="E470" s="283">
        <v>1811.9137644529037</v>
      </c>
      <c r="F470" s="283">
        <v>1810.3377847549975</v>
      </c>
      <c r="G470" s="283">
        <v>3318.6735024560876</v>
      </c>
      <c r="H470" s="283">
        <v>3315.85459269666</v>
      </c>
      <c r="I470" s="283">
        <v>3311.6929940285272</v>
      </c>
      <c r="J470" s="283">
        <v>3309.8503034484311</v>
      </c>
      <c r="K470" s="283">
        <v>3306.3267392244679</v>
      </c>
      <c r="L470" s="283">
        <v>3302.4755815531116</v>
      </c>
      <c r="M470" s="283">
        <v>3301.4990657781973</v>
      </c>
      <c r="N470" s="283">
        <v>3298.7819702929014</v>
      </c>
      <c r="O470" s="283">
        <v>3294.004756821977</v>
      </c>
    </row>
    <row r="471" outlineLevel="2" collapsed="1" hidden="1">
      <c r="B471" s="296" t="s">
        <v>48</v>
      </c>
      <c r="C471" s="297"/>
      <c r="D471" s="297">
        <v>3.6196248081300846</v>
      </c>
      <c r="E471" s="297">
        <v>3.6049940246317878</v>
      </c>
      <c r="F471" s="297">
        <v>3.5896318585436826</v>
      </c>
      <c r="G471" s="297">
        <v>3.5596202735497142</v>
      </c>
      <c r="H471" s="297">
        <v>3.5503945507927996</v>
      </c>
      <c r="I471" s="297">
        <v>3.541732329235928</v>
      </c>
      <c r="J471" s="297">
        <v>3.5336572408402724</v>
      </c>
      <c r="K471" s="297">
        <v>3.5261656403276307</v>
      </c>
      <c r="L471" s="297">
        <v>3.51926768497753</v>
      </c>
      <c r="M471" s="297">
        <v>3.5335305609468781</v>
      </c>
      <c r="N471" s="297">
        <v>3.554631584535958</v>
      </c>
      <c r="O471" s="297">
        <v>3.5816762367688222</v>
      </c>
    </row>
    <row r="472" outlineLevel="2" collapsed="1" hidden="1">
      <c r="B472" s="294" t="s">
        <v>49</v>
      </c>
    </row>
    <row r="473" outlineLevel="2" collapsed="1" hidden="1">
      <c r="B473" s="298" t="s">
        <v>22</v>
      </c>
      <c r="C473" s="299"/>
      <c r="D473" s="299">
        <v>27127</v>
      </c>
      <c r="E473" s="299">
        <v>27127</v>
      </c>
      <c r="F473" s="299">
        <v>27127</v>
      </c>
      <c r="G473" s="299">
        <v>27127</v>
      </c>
      <c r="H473" s="299">
        <v>27127</v>
      </c>
      <c r="I473" s="299">
        <v>27127</v>
      </c>
      <c r="J473" s="299">
        <v>27127</v>
      </c>
      <c r="K473" s="299">
        <v>27127</v>
      </c>
      <c r="L473" s="299">
        <v>27127</v>
      </c>
      <c r="M473" s="299">
        <v>27127</v>
      </c>
      <c r="N473" s="299">
        <v>27127</v>
      </c>
      <c r="O473" s="299">
        <v>27127</v>
      </c>
    </row>
    <row r="474" outlineLevel="2" collapsed="1" hidden="1">
      <c r="B474" s="298" t="s">
        <v>23</v>
      </c>
      <c r="C474" s="299"/>
      <c r="D474" s="299">
        <v>10.601737513234657</v>
      </c>
      <c r="E474" s="299">
        <v>11.257786112557072</v>
      </c>
      <c r="F474" s="299">
        <v>11.901021892852196</v>
      </c>
      <c r="G474" s="299">
        <v>12.533827498314505</v>
      </c>
      <c r="H474" s="299">
        <v>13.157331298509321</v>
      </c>
      <c r="I474" s="299">
        <v>13.772133139749583</v>
      </c>
      <c r="J474" s="299">
        <v>14.378556822350802</v>
      </c>
      <c r="K474" s="299">
        <v>14.976719014763543</v>
      </c>
      <c r="L474" s="299">
        <v>15.566639105915471</v>
      </c>
      <c r="M474" s="299">
        <v>16.159099099058643</v>
      </c>
      <c r="N474" s="299">
        <v>16.751018708144109</v>
      </c>
      <c r="O474" s="299">
        <v>17.332641056009717</v>
      </c>
    </row>
    <row r="475" outlineLevel="2" collapsed="1" hidden="1">
      <c r="B475" s="300" t="s">
        <v>30</v>
      </c>
      <c r="C475" s="299"/>
      <c r="D475" s="299">
        <v>40.690500000000071</v>
      </c>
      <c r="E475" s="299">
        <v>40.690500000000064</v>
      </c>
      <c r="F475" s="299">
        <v>40.690499999999922</v>
      </c>
      <c r="G475" s="299">
        <v>40.690499999999858</v>
      </c>
      <c r="H475" s="299">
        <v>40.690500000000149</v>
      </c>
      <c r="I475" s="299">
        <v>40.690500000000071</v>
      </c>
      <c r="J475" s="299">
        <v>40.6905</v>
      </c>
      <c r="K475" s="299">
        <v>40.690499999999929</v>
      </c>
      <c r="L475" s="299">
        <v>40.690500000000092</v>
      </c>
      <c r="M475" s="299">
        <v>40.690499999999815</v>
      </c>
      <c r="N475" s="299">
        <v>40.690500000000085</v>
      </c>
      <c r="O475" s="299">
        <v>40.690500000000007</v>
      </c>
    </row>
    <row r="476" outlineLevel="2" collapsed="1" hidden="1">
      <c r="B476" s="300" t="s">
        <v>31</v>
      </c>
      <c r="C476" s="301"/>
      <c r="D476" s="301">
        <v>0.46898237976486851</v>
      </c>
      <c r="E476" s="301">
        <v>0.4980035881250594</v>
      </c>
      <c r="F476" s="301">
        <v>0.52645800388626218</v>
      </c>
      <c r="G476" s="301">
        <v>0.55445102657785261</v>
      </c>
      <c r="H476" s="301">
        <v>0.58203257117304474</v>
      </c>
      <c r="I476" s="301">
        <v>0.60922917269508237</v>
      </c>
      <c r="J476" s="301">
        <v>0.6360551548944211</v>
      </c>
      <c r="K476" s="301">
        <v>0.66251567875976891</v>
      </c>
      <c r="L476" s="301">
        <v>0.6886116019868973</v>
      </c>
      <c r="M476" s="301">
        <v>0.71481988125743257</v>
      </c>
      <c r="N476" s="301">
        <v>0.74100425589902785</v>
      </c>
      <c r="O476" s="301">
        <v>0.76673311708672764</v>
      </c>
    </row>
    <row r="477" outlineLevel="2" collapsed="1" hidden="1">
      <c r="B477" s="300" t="s">
        <v>46</v>
      </c>
      <c r="C477" s="299"/>
      <c r="D477" s="299">
        <v>650.37779571950057</v>
      </c>
      <c r="E477" s="299">
        <v>643.64393245197857</v>
      </c>
      <c r="F477" s="299">
        <v>636.85704504148191</v>
      </c>
      <c r="G477" s="299">
        <v>629.96543726754044</v>
      </c>
      <c r="H477" s="299">
        <v>622.99682667263107</v>
      </c>
      <c r="I477" s="299">
        <v>615.957200448364</v>
      </c>
      <c r="J477" s="299">
        <v>608.86393088730517</v>
      </c>
      <c r="K477" s="299">
        <v>601.73322507522187</v>
      </c>
      <c r="L477" s="299">
        <v>594.58507494266121</v>
      </c>
      <c r="M477" s="299">
        <v>587.81967761813212</v>
      </c>
      <c r="N477" s="299">
        <v>581.30730145368716</v>
      </c>
      <c r="O477" s="299">
        <v>575.144162797183</v>
      </c>
    </row>
    <row r="478" outlineLevel="2" collapsed="1" hidden="1">
      <c r="B478" s="300" t="s">
        <v>47</v>
      </c>
      <c r="C478" s="299"/>
      <c r="D478" s="299">
        <v>650.37779571949693</v>
      </c>
      <c r="E478" s="299">
        <v>643.64393245192991</v>
      </c>
      <c r="F478" s="299">
        <v>636.85704504144564</v>
      </c>
      <c r="G478" s="299">
        <v>629.96543726766856</v>
      </c>
      <c r="H478" s="299">
        <v>622.99682667255775</v>
      </c>
      <c r="I478" s="299">
        <v>615.95720044841244</v>
      </c>
      <c r="J478" s="299">
        <v>608.86393088724469</v>
      </c>
      <c r="K478" s="299">
        <v>601.73322507525609</v>
      </c>
      <c r="L478" s="299">
        <v>594.5850749425739</v>
      </c>
      <c r="M478" s="299">
        <v>587.81967761827264</v>
      </c>
      <c r="N478" s="299">
        <v>581.30730145357552</v>
      </c>
      <c r="O478" s="299">
        <v>575.14416279724617</v>
      </c>
    </row>
    <row r="479" outlineLevel="2" collapsed="1" hidden="1">
      <c r="B479" s="300" t="s">
        <v>50</v>
      </c>
      <c r="C479" s="301"/>
      <c r="D479" s="301">
        <v>0.49800358812505957</v>
      </c>
      <c r="E479" s="301">
        <v>0.52645800388626218</v>
      </c>
      <c r="F479" s="301">
        <v>0.55445102657785261</v>
      </c>
      <c r="G479" s="301">
        <v>0.58203257117304485</v>
      </c>
      <c r="H479" s="301">
        <v>0.6092291726950827</v>
      </c>
      <c r="I479" s="301">
        <v>0.636055154894421</v>
      </c>
      <c r="J479" s="301">
        <v>0.66251567875976891</v>
      </c>
      <c r="K479" s="301">
        <v>0.6886116019868973</v>
      </c>
      <c r="L479" s="301">
        <v>0.71481988125743257</v>
      </c>
      <c r="M479" s="301">
        <v>0.741004255899028</v>
      </c>
      <c r="N479" s="301">
        <v>0.76673311708672764</v>
      </c>
      <c r="O479" s="301">
        <v>0.79171342219570484</v>
      </c>
    </row>
    <row r="480" outlineLevel="2" collapsed="1" hidden="1">
      <c r="B480" s="294" t="s">
        <v>51</v>
      </c>
    </row>
    <row r="481" outlineLevel="2" collapsed="1" hidden="1">
      <c r="B481" s="295" t="s">
        <v>22</v>
      </c>
      <c r="C481" s="283"/>
      <c r="D481" s="283">
        <v>2853</v>
      </c>
      <c r="E481" s="283">
        <v>2853</v>
      </c>
      <c r="F481" s="283">
        <v>2853</v>
      </c>
      <c r="G481" s="283">
        <v>2853</v>
      </c>
      <c r="H481" s="283">
        <v>2853</v>
      </c>
      <c r="I481" s="283">
        <v>2853</v>
      </c>
      <c r="J481" s="283">
        <v>2853</v>
      </c>
      <c r="K481" s="283">
        <v>2853</v>
      </c>
      <c r="L481" s="283">
        <v>2853</v>
      </c>
      <c r="M481" s="283">
        <v>2853</v>
      </c>
      <c r="N481" s="283">
        <v>2853</v>
      </c>
      <c r="O481" s="283">
        <v>2853</v>
      </c>
    </row>
    <row r="482" outlineLevel="2" collapsed="1" hidden="1">
      <c r="B482" s="295" t="s">
        <v>23</v>
      </c>
      <c r="C482" s="283"/>
      <c r="D482" s="283">
        <v>2.7597732592395006</v>
      </c>
      <c r="E482" s="283">
        <v>2.846370368839648</v>
      </c>
      <c r="F482" s="283">
        <v>2.9319576297161412</v>
      </c>
      <c r="G482" s="283">
        <v>3.0162357143672573</v>
      </c>
      <c r="H482" s="283">
        <v>3.099093632679228</v>
      </c>
      <c r="I482" s="283">
        <v>3.1804860190865427</v>
      </c>
      <c r="J482" s="283">
        <v>3.2604261784727169</v>
      </c>
      <c r="K482" s="283">
        <v>3.3389172512842649</v>
      </c>
      <c r="L482" s="283">
        <v>3.4159772469275409</v>
      </c>
      <c r="M482" s="283">
        <v>3.4936879542262771</v>
      </c>
      <c r="N482" s="283">
        <v>3.5713796028623048</v>
      </c>
      <c r="O482" s="283">
        <v>3.6494660472253062</v>
      </c>
    </row>
    <row r="483" outlineLevel="2" collapsed="1" hidden="1">
      <c r="B483" s="296" t="s">
        <v>30</v>
      </c>
      <c r="C483" s="283"/>
      <c r="D483" s="283">
        <v>1.9971000000000219</v>
      </c>
      <c r="E483" s="283">
        <v>1.997099999999979</v>
      </c>
      <c r="F483" s="283">
        <v>1.9971000000000614</v>
      </c>
      <c r="G483" s="283">
        <v>1.9971000000000516</v>
      </c>
      <c r="H483" s="283">
        <v>1.9970999999999035</v>
      </c>
      <c r="I483" s="283">
        <v>1.9970999999999495</v>
      </c>
      <c r="J483" s="283">
        <v>1.9970999999999066</v>
      </c>
      <c r="K483" s="283">
        <v>1.997100000000051</v>
      </c>
      <c r="L483" s="283">
        <v>1.9971000000000232</v>
      </c>
      <c r="M483" s="283">
        <v>1.997100000000005</v>
      </c>
      <c r="N483" s="283">
        <v>1.9971000000000372</v>
      </c>
      <c r="O483" s="283">
        <v>1.9971000000001078</v>
      </c>
    </row>
    <row r="484" outlineLevel="2" collapsed="1" hidden="1">
      <c r="B484" s="296" t="s">
        <v>31</v>
      </c>
      <c r="C484" s="297"/>
      <c r="D484" s="297">
        <v>1.1607879113520507</v>
      </c>
      <c r="E484" s="297">
        <v>1.1972115116044788</v>
      </c>
      <c r="F484" s="297">
        <v>1.2332103595020572</v>
      </c>
      <c r="G484" s="297">
        <v>1.2686585549389096</v>
      </c>
      <c r="H484" s="297">
        <v>1.3035094143761212</v>
      </c>
      <c r="I484" s="297">
        <v>1.3377438566084303</v>
      </c>
      <c r="J484" s="297">
        <v>1.3713674778013532</v>
      </c>
      <c r="K484" s="297">
        <v>1.4043815988577348</v>
      </c>
      <c r="L484" s="297">
        <v>1.4367937947118994</v>
      </c>
      <c r="M484" s="297">
        <v>1.4694796863202007</v>
      </c>
      <c r="N484" s="297">
        <v>1.5021575616665845</v>
      </c>
      <c r="O484" s="297">
        <v>1.5350014919980257</v>
      </c>
    </row>
    <row r="485" outlineLevel="2" collapsed="1" hidden="1">
      <c r="B485" s="296" t="s">
        <v>46</v>
      </c>
      <c r="C485" s="283"/>
      <c r="D485" s="283">
        <v>113.801958845967</v>
      </c>
      <c r="E485" s="283">
        <v>112.54463928458897</v>
      </c>
      <c r="F485" s="283">
        <v>111.27889850214422</v>
      </c>
      <c r="G485" s="283">
        <v>109.98205454995897</v>
      </c>
      <c r="H485" s="283">
        <v>108.66063397466782</v>
      </c>
      <c r="I485" s="283">
        <v>107.32317593390823</v>
      </c>
      <c r="J485" s="283">
        <v>105.97912823327306</v>
      </c>
      <c r="K485" s="283">
        <v>104.63625935705733</v>
      </c>
      <c r="L485" s="283">
        <v>103.302520821377</v>
      </c>
      <c r="M485" s="283">
        <v>102.09713645698066</v>
      </c>
      <c r="N485" s="283">
        <v>100.9764024821684</v>
      </c>
      <c r="O485" s="283">
        <v>99.944527173561</v>
      </c>
    </row>
    <row r="486" outlineLevel="2" collapsed="1" hidden="1">
      <c r="B486" s="296" t="s">
        <v>36</v>
      </c>
      <c r="C486" s="283"/>
      <c r="D486" s="283">
        <v>2739.1980411540467</v>
      </c>
      <c r="E486" s="283">
        <v>2740.4553607153953</v>
      </c>
      <c r="F486" s="283">
        <v>2741.721101497857</v>
      </c>
      <c r="G486" s="283">
        <v>2743.0179454500512</v>
      </c>
      <c r="H486" s="283">
        <v>2744.3393660253378</v>
      </c>
      <c r="I486" s="283">
        <v>2745.6768240660867</v>
      </c>
      <c r="J486" s="283">
        <v>2747.020871766726</v>
      </c>
      <c r="K486" s="283">
        <v>2748.3637406429311</v>
      </c>
      <c r="L486" s="283">
        <v>2749.6974791786424</v>
      </c>
      <c r="M486" s="283">
        <v>2750.9028635430191</v>
      </c>
      <c r="N486" s="283">
        <v>2752.0235975178221</v>
      </c>
      <c r="O486" s="283">
        <v>2753.0554728264419</v>
      </c>
    </row>
    <row r="487" outlineLevel="2" collapsed="1" hidden="1">
      <c r="B487" s="296" t="s">
        <v>47</v>
      </c>
      <c r="C487" s="283"/>
      <c r="D487" s="283">
        <v>113.80195884595345</v>
      </c>
      <c r="E487" s="283">
        <v>112.5446392846047</v>
      </c>
      <c r="F487" s="283">
        <v>111.27889850214309</v>
      </c>
      <c r="G487" s="283">
        <v>109.98205454994879</v>
      </c>
      <c r="H487" s="283">
        <v>108.66063397466205</v>
      </c>
      <c r="I487" s="283">
        <v>107.32317593391333</v>
      </c>
      <c r="J487" s="283">
        <v>105.97912823327398</v>
      </c>
      <c r="K487" s="283">
        <v>104.63625935706868</v>
      </c>
      <c r="L487" s="283">
        <v>103.30252082135762</v>
      </c>
      <c r="M487" s="283">
        <v>102.09713645698083</v>
      </c>
      <c r="N487" s="283">
        <v>100.97640248217806</v>
      </c>
      <c r="O487" s="283">
        <v>99.944527173558257</v>
      </c>
    </row>
    <row r="488" outlineLevel="2" collapsed="1" hidden="1">
      <c r="B488" s="296" t="s">
        <v>50</v>
      </c>
      <c r="C488" s="297"/>
      <c r="D488" s="297">
        <v>1.1972115116044788</v>
      </c>
      <c r="E488" s="297">
        <v>1.2332103595020578</v>
      </c>
      <c r="F488" s="297">
        <v>1.2686585549389091</v>
      </c>
      <c r="G488" s="297">
        <v>1.303509414376121</v>
      </c>
      <c r="H488" s="297">
        <v>1.3377438566084297</v>
      </c>
      <c r="I488" s="297">
        <v>1.3713674778013534</v>
      </c>
      <c r="J488" s="297">
        <v>1.4043815988577346</v>
      </c>
      <c r="K488" s="297">
        <v>1.4367937947118987</v>
      </c>
      <c r="L488" s="297">
        <v>1.4694796863202007</v>
      </c>
      <c r="M488" s="297">
        <v>1.5021575616665843</v>
      </c>
      <c r="N488" s="297">
        <v>1.5350014919980259</v>
      </c>
      <c r="O488" s="297">
        <v>1.5669624849063124</v>
      </c>
    </row>
    <row r="489" outlineLevel="2" collapsed="1" hidden="1">
      <c r="B489" s="294" t="s">
        <v>52</v>
      </c>
    </row>
    <row r="490" outlineLevel="2" collapsed="1" hidden="1">
      <c r="B490" s="298" t="s">
        <v>22</v>
      </c>
      <c r="C490" s="299"/>
      <c r="D490" s="299">
        <v>27346</v>
      </c>
      <c r="E490" s="299">
        <v>27346</v>
      </c>
      <c r="F490" s="299">
        <v>27346</v>
      </c>
      <c r="G490" s="299">
        <v>27346</v>
      </c>
      <c r="H490" s="299">
        <v>27346</v>
      </c>
      <c r="I490" s="299">
        <v>27346</v>
      </c>
      <c r="J490" s="299">
        <v>27346</v>
      </c>
      <c r="K490" s="299">
        <v>27346</v>
      </c>
      <c r="L490" s="299">
        <v>27346</v>
      </c>
      <c r="M490" s="299">
        <v>27346</v>
      </c>
      <c r="N490" s="299">
        <v>27346</v>
      </c>
      <c r="O490" s="299">
        <v>27346</v>
      </c>
    </row>
    <row r="491" outlineLevel="2" collapsed="1" hidden="1">
      <c r="B491" s="298" t="s">
        <v>23</v>
      </c>
      <c r="C491" s="299"/>
      <c r="D491" s="299">
        <v>16.941406176350117</v>
      </c>
      <c r="E491" s="299">
        <v>17.112464261538992</v>
      </c>
      <c r="F491" s="299">
        <v>17.281668832520577</v>
      </c>
      <c r="G491" s="299">
        <v>17.449369222032445</v>
      </c>
      <c r="H491" s="299">
        <v>17.615762351183371</v>
      </c>
      <c r="I491" s="299">
        <v>17.78096598124878</v>
      </c>
      <c r="J491" s="299">
        <v>17.94505092352254</v>
      </c>
      <c r="K491" s="299">
        <v>18.1080343939755</v>
      </c>
      <c r="L491" s="299">
        <v>18.269908731877461</v>
      </c>
      <c r="M491" s="299">
        <v>18.433755699440443</v>
      </c>
      <c r="N491" s="299">
        <v>18.598805567694477</v>
      </c>
      <c r="O491" s="299">
        <v>18.762663866379178</v>
      </c>
    </row>
    <row r="492" outlineLevel="2" collapsed="1" hidden="1">
      <c r="B492" s="300" t="s">
        <v>30</v>
      </c>
      <c r="C492" s="299"/>
      <c r="D492" s="299">
        <v>32.815199999999926</v>
      </c>
      <c r="E492" s="299">
        <v>32.815200000000047</v>
      </c>
      <c r="F492" s="299">
        <v>32.8152</v>
      </c>
      <c r="G492" s="299">
        <v>32.815200000000019</v>
      </c>
      <c r="H492" s="299">
        <v>32.815199999999955</v>
      </c>
      <c r="I492" s="299">
        <v>32.815200000000104</v>
      </c>
      <c r="J492" s="299">
        <v>32.815199999999912</v>
      </c>
      <c r="K492" s="299">
        <v>32.8152</v>
      </c>
      <c r="L492" s="299">
        <v>32.81519999999994</v>
      </c>
      <c r="M492" s="299">
        <v>32.815200000000061</v>
      </c>
      <c r="N492" s="299">
        <v>32.815200000000139</v>
      </c>
      <c r="O492" s="299">
        <v>32.815200000000068</v>
      </c>
    </row>
    <row r="493" outlineLevel="2" collapsed="1" hidden="1">
      <c r="B493" s="300" t="s">
        <v>31</v>
      </c>
      <c r="C493" s="301"/>
      <c r="D493" s="301">
        <v>0.7434245378344233</v>
      </c>
      <c r="E493" s="301">
        <v>0.75093092641873738</v>
      </c>
      <c r="F493" s="301">
        <v>0.75835597890092488</v>
      </c>
      <c r="G493" s="301">
        <v>0.76571502473630271</v>
      </c>
      <c r="H493" s="301">
        <v>0.77301670523733068</v>
      </c>
      <c r="I493" s="301">
        <v>0.7802661880164754</v>
      </c>
      <c r="J493" s="301">
        <v>0.78746658042225726</v>
      </c>
      <c r="K493" s="301">
        <v>0.79461863792768961</v>
      </c>
      <c r="L493" s="301">
        <v>0.80172202436381756</v>
      </c>
      <c r="M493" s="301">
        <v>0.80891197393873082</v>
      </c>
      <c r="N493" s="301">
        <v>0.81615470932616729</v>
      </c>
      <c r="O493" s="301">
        <v>0.82334515613453574</v>
      </c>
    </row>
    <row r="494" outlineLevel="2" collapsed="1" hidden="1">
      <c r="B494" s="300" t="s">
        <v>46</v>
      </c>
      <c r="C494" s="299"/>
      <c r="D494" s="299">
        <v>659.2442243703797</v>
      </c>
      <c r="E494" s="299">
        <v>656.81225985111644</v>
      </c>
      <c r="F494" s="299">
        <v>654.50510948715271</v>
      </c>
      <c r="G494" s="299">
        <v>652.18329002822247</v>
      </c>
      <c r="H494" s="299">
        <v>649.85211936270639</v>
      </c>
      <c r="I494" s="299">
        <v>647.50997819711176</v>
      </c>
      <c r="J494" s="299">
        <v>645.16189316555324</v>
      </c>
      <c r="K494" s="299">
        <v>642.80656704574869</v>
      </c>
      <c r="L494" s="299">
        <v>640.44479300061437</v>
      </c>
      <c r="M494" s="299">
        <v>638.53757204521128</v>
      </c>
      <c r="N494" s="299">
        <v>636.89617012819622</v>
      </c>
      <c r="O494" s="299">
        <v>635.55367408936593</v>
      </c>
    </row>
    <row r="495" outlineLevel="2" collapsed="1" hidden="1">
      <c r="B495" s="300" t="s">
        <v>36</v>
      </c>
      <c r="C495" s="299"/>
      <c r="D495" s="299">
        <v>26686.755775629543</v>
      </c>
      <c r="E495" s="299">
        <v>26689.187740148951</v>
      </c>
      <c r="F495" s="299">
        <v>26691.494890512738</v>
      </c>
      <c r="G495" s="299">
        <v>26693.816709971863</v>
      </c>
      <c r="H495" s="299">
        <v>26696.147880637203</v>
      </c>
      <c r="I495" s="299">
        <v>26698.490021803012</v>
      </c>
      <c r="J495" s="299">
        <v>26700.83810683437</v>
      </c>
      <c r="K495" s="299">
        <v>26703.1934329543</v>
      </c>
      <c r="L495" s="299">
        <v>26705.555206999357</v>
      </c>
      <c r="M495" s="299">
        <v>26707.46242795471</v>
      </c>
      <c r="N495" s="299">
        <v>26709.103829871849</v>
      </c>
      <c r="O495" s="299">
        <v>26710.446325910587</v>
      </c>
    </row>
    <row r="496" outlineLevel="2" collapsed="1" hidden="1">
      <c r="B496" s="300" t="s">
        <v>47</v>
      </c>
      <c r="C496" s="299"/>
      <c r="D496" s="299">
        <v>659.24422437045723</v>
      </c>
      <c r="E496" s="299">
        <v>656.81225985104959</v>
      </c>
      <c r="F496" s="299">
        <v>654.50510948726162</v>
      </c>
      <c r="G496" s="299">
        <v>652.18329002813618</v>
      </c>
      <c r="H496" s="299">
        <v>649.85211936279757</v>
      </c>
      <c r="I496" s="299">
        <v>647.509978196986</v>
      </c>
      <c r="J496" s="299">
        <v>645.16189316562941</v>
      </c>
      <c r="K496" s="299">
        <v>642.80656704569981</v>
      </c>
      <c r="L496" s="299">
        <v>640.44479300064222</v>
      </c>
      <c r="M496" s="299">
        <v>638.53757204528893</v>
      </c>
      <c r="N496" s="299">
        <v>636.89617012815177</v>
      </c>
      <c r="O496" s="299">
        <v>635.55367408941311</v>
      </c>
    </row>
    <row r="497" outlineLevel="2" collapsed="1" hidden="1">
      <c r="B497" s="300" t="s">
        <v>53</v>
      </c>
      <c r="C497" s="301"/>
      <c r="D497" s="301">
        <v>0.75093092641873738</v>
      </c>
      <c r="E497" s="301">
        <v>0.75835597890092477</v>
      </c>
      <c r="F497" s="301">
        <v>0.76571502473630271</v>
      </c>
      <c r="G497" s="301">
        <v>0.77301670523733046</v>
      </c>
      <c r="H497" s="301">
        <v>0.78026618801647507</v>
      </c>
      <c r="I497" s="301">
        <v>0.78746658042225737</v>
      </c>
      <c r="J497" s="301">
        <v>0.79461863792768972</v>
      </c>
      <c r="K497" s="301">
        <v>0.80172202436381768</v>
      </c>
      <c r="L497" s="301">
        <v>0.80891197393873082</v>
      </c>
      <c r="M497" s="301">
        <v>0.81615470932616729</v>
      </c>
      <c r="N497" s="301">
        <v>0.82334515613453563</v>
      </c>
      <c r="O497" s="301">
        <v>0.83038012721008869</v>
      </c>
    </row>
    <row r="498" outlineLevel="2" collapsed="1" hidden="1">
      <c r="B498" s="294" t="s">
        <v>54</v>
      </c>
    </row>
    <row r="499" outlineLevel="2" collapsed="1" hidden="1">
      <c r="B499" s="295" t="s">
        <v>22</v>
      </c>
      <c r="C499" s="283"/>
      <c r="D499" s="283">
        <v>301</v>
      </c>
      <c r="E499" s="283">
        <v>301</v>
      </c>
      <c r="F499" s="283">
        <v>301</v>
      </c>
      <c r="G499" s="283">
        <v>301</v>
      </c>
      <c r="H499" s="283">
        <v>301</v>
      </c>
      <c r="I499" s="283">
        <v>301</v>
      </c>
      <c r="J499" s="283">
        <v>301</v>
      </c>
      <c r="K499" s="283">
        <v>301</v>
      </c>
      <c r="L499" s="283">
        <v>301</v>
      </c>
      <c r="M499" s="283">
        <v>301</v>
      </c>
      <c r="N499" s="283">
        <v>301</v>
      </c>
      <c r="O499" s="283">
        <v>301</v>
      </c>
    </row>
    <row r="500" outlineLevel="2" collapsed="1" hidden="1">
      <c r="B500" s="295" t="s">
        <v>23</v>
      </c>
      <c r="C500" s="283"/>
      <c r="D500" s="283">
        <v>0</v>
      </c>
      <c r="E500" s="283">
        <v>0</v>
      </c>
      <c r="F500" s="283">
        <v>0</v>
      </c>
      <c r="G500" s="283">
        <v>0</v>
      </c>
      <c r="H500" s="283">
        <v>0</v>
      </c>
      <c r="I500" s="283">
        <v>0</v>
      </c>
      <c r="J500" s="283">
        <v>0</v>
      </c>
      <c r="K500" s="283">
        <v>0</v>
      </c>
      <c r="L500" s="283">
        <v>0</v>
      </c>
      <c r="M500" s="283">
        <v>0</v>
      </c>
      <c r="N500" s="283">
        <v>0</v>
      </c>
      <c r="O500" s="283">
        <v>0</v>
      </c>
    </row>
    <row r="502">
      <c r="B502" s="281" t="s">
        <v>59</v>
      </c>
      <c r="C502" s="281"/>
    </row>
    <row r="503">
      <c r="B503" s="268" t="s">
        <v>5</v>
      </c>
      <c r="C503" s="283"/>
      <c r="D503" s="283">
        <v>412.25329901032171</v>
      </c>
      <c r="E503" s="283">
        <v>399.76985618358356</v>
      </c>
      <c r="F503" s="283">
        <v>423.28320205109117</v>
      </c>
      <c r="G503" s="283">
        <v>411.21655048791382</v>
      </c>
      <c r="H503" s="283">
        <v>399.15708940558659</v>
      </c>
      <c r="I503" s="283">
        <v>423.08902798936435</v>
      </c>
      <c r="J503" s="283">
        <v>411.03901368269322</v>
      </c>
      <c r="K503" s="283">
        <v>410.869726144316</v>
      </c>
      <c r="L503" s="283">
        <v>410.3264139245872</v>
      </c>
      <c r="M503" s="283">
        <v>398.32979707132642</v>
      </c>
      <c r="N503" s="283">
        <v>422.35669968212989</v>
      </c>
      <c r="O503" s="283">
        <v>410.42624056394976</v>
      </c>
    </row>
    <row r="504">
      <c r="B504" s="268" t="s">
        <v>7</v>
      </c>
      <c r="C504" s="283"/>
      <c r="D504" s="283">
        <v>127.60960444521831</v>
      </c>
      <c r="E504" s="283">
        <v>129.01082226927667</v>
      </c>
      <c r="F504" s="283">
        <v>130.40161657126694</v>
      </c>
      <c r="G504" s="283">
        <v>131.80567984757218</v>
      </c>
      <c r="H504" s="283">
        <v>133.34841151801194</v>
      </c>
      <c r="I504" s="283">
        <v>134.75623464032088</v>
      </c>
      <c r="J504" s="283">
        <v>136.07982660480951</v>
      </c>
      <c r="K504" s="283">
        <v>137.35174492017853</v>
      </c>
      <c r="L504" s="283">
        <v>138.60045656504022</v>
      </c>
      <c r="M504" s="283">
        <v>139.8834247788337</v>
      </c>
      <c r="N504" s="283">
        <v>141.2758295177687</v>
      </c>
      <c r="O504" s="283">
        <v>142.80310603897502</v>
      </c>
    </row>
    <row r="505">
      <c r="B505" s="284" t="s">
        <v>8</v>
      </c>
      <c r="C505" s="285"/>
      <c r="D505" s="285">
        <v>284.64369456510337</v>
      </c>
      <c r="E505" s="285">
        <v>270.75903391430688</v>
      </c>
      <c r="F505" s="285">
        <v>292.8815854798242</v>
      </c>
      <c r="G505" s="285">
        <v>279.41087064034167</v>
      </c>
      <c r="H505" s="285">
        <v>265.80867788757467</v>
      </c>
      <c r="I505" s="285">
        <v>288.33279334904347</v>
      </c>
      <c r="J505" s="285">
        <v>274.95918707788377</v>
      </c>
      <c r="K505" s="285">
        <v>273.51798122413749</v>
      </c>
      <c r="L505" s="285">
        <v>271.72595735954695</v>
      </c>
      <c r="M505" s="285">
        <v>258.4463722924927</v>
      </c>
      <c r="N505" s="285">
        <v>281.08087016436122</v>
      </c>
      <c r="O505" s="285">
        <v>267.62313452497472</v>
      </c>
    </row>
    <row r="506" outlineLevel="1">
      <c r="B506" s="286" t="s">
        <v>9</v>
      </c>
      <c r="C506" s="283"/>
      <c r="D506" s="283">
        <v>279.25000000277976</v>
      </c>
      <c r="E506" s="283">
        <v>279.24999999749019</v>
      </c>
      <c r="F506" s="283">
        <v>279.2500000004992</v>
      </c>
      <c r="G506" s="283">
        <v>279.25000000612232</v>
      </c>
      <c r="H506" s="283">
        <v>279.24999999369993</v>
      </c>
      <c r="I506" s="283">
        <v>279.24999999600004</v>
      </c>
      <c r="J506" s="283">
        <v>279.25000000270796</v>
      </c>
      <c r="K506" s="283">
        <v>279.24999999744</v>
      </c>
      <c r="L506" s="283">
        <v>279.24999999710752</v>
      </c>
      <c r="M506" s="283">
        <v>279.25000000000523</v>
      </c>
      <c r="N506" s="283">
        <v>279.25000000179909</v>
      </c>
      <c r="O506" s="283">
        <v>279.25000000222741</v>
      </c>
    </row>
    <row r="507" outlineLevel="1">
      <c r="B507" s="286" t="s">
        <v>10</v>
      </c>
      <c r="C507" s="283"/>
      <c r="D507" s="283">
        <v>12.710345481709577</v>
      </c>
      <c r="E507" s="283">
        <v>12.668861303776946</v>
      </c>
      <c r="F507" s="283">
        <v>12.600152597160149</v>
      </c>
      <c r="G507" s="283">
        <v>12.574912673735456</v>
      </c>
      <c r="H507" s="283">
        <v>12.522332127308244</v>
      </c>
      <c r="I507" s="283">
        <v>12.471169986539936</v>
      </c>
      <c r="J507" s="283">
        <v>12.401652838983344</v>
      </c>
      <c r="K507" s="283">
        <v>12.371108693291484</v>
      </c>
      <c r="L507" s="283">
        <v>12.335367463388309</v>
      </c>
      <c r="M507" s="283">
        <v>12.338815113657711</v>
      </c>
      <c r="N507" s="283">
        <v>12.315355355442764</v>
      </c>
      <c r="O507" s="283">
        <v>12.289903391023312</v>
      </c>
    </row>
    <row r="508" outlineLevel="1">
      <c r="B508" s="286" t="s">
        <v>11</v>
      </c>
      <c r="C508" s="283"/>
      <c r="D508" s="283">
        <v>-7.3166509193859239</v>
      </c>
      <c r="E508" s="283">
        <v>-21.159827386960263</v>
      </c>
      <c r="F508" s="283">
        <v>1.0314328821649141</v>
      </c>
      <c r="G508" s="283">
        <v>-12.414042039516152</v>
      </c>
      <c r="H508" s="283">
        <v>-25.963654233433559</v>
      </c>
      <c r="I508" s="283">
        <v>-3.3883766334964966</v>
      </c>
      <c r="J508" s="283">
        <v>-16.692465763807533</v>
      </c>
      <c r="K508" s="283">
        <v>-18.103127466594035</v>
      </c>
      <c r="L508" s="283">
        <v>-19.859410100948885</v>
      </c>
      <c r="M508" s="283">
        <v>-33.142442821170263</v>
      </c>
      <c r="N508" s="283">
        <v>-10.484485192880674</v>
      </c>
      <c r="O508" s="283">
        <v>-23.916768868276005</v>
      </c>
    </row>
    <row r="509" outlineLevel="1">
      <c r="B509" s="287" t="s">
        <v>12</v>
      </c>
      <c r="C509" s="288"/>
      <c r="D509" s="288">
        <v>-1.6497521802448536</v>
      </c>
      <c r="E509" s="288">
        <v>-4.7710997490327554</v>
      </c>
      <c r="F509" s="288">
        <v>0.23256660251745534</v>
      </c>
      <c r="G509" s="288">
        <v>-2.7991075624613657</v>
      </c>
      <c r="H509" s="288">
        <v>-5.8542625103570609</v>
      </c>
      <c r="I509" s="288">
        <v>-0.764008260089402</v>
      </c>
      <c r="J509" s="288">
        <v>-3.7638028779723878</v>
      </c>
      <c r="K509" s="288">
        <v>-4.0818776700324779</v>
      </c>
      <c r="L509" s="288">
        <v>-4.4778827736074165</v>
      </c>
      <c r="M509" s="288">
        <v>-7.4729296101849538</v>
      </c>
      <c r="N509" s="288">
        <v>-2.3640327379663306</v>
      </c>
      <c r="O509" s="288">
        <v>-5.3927325520351781</v>
      </c>
    </row>
    <row r="510" outlineLevel="1">
      <c r="B510" s="286" t="s">
        <v>13</v>
      </c>
      <c r="C510" s="283"/>
      <c r="D510" s="283">
        <v>-5.66689873914107</v>
      </c>
      <c r="E510" s="283">
        <v>-16.388727637927506</v>
      </c>
      <c r="F510" s="283">
        <v>0.79886627964745893</v>
      </c>
      <c r="G510" s="283">
        <v>-9.6149344770547867</v>
      </c>
      <c r="H510" s="283">
        <v>-20.109391723076495</v>
      </c>
      <c r="I510" s="283">
        <v>-2.6243683734070946</v>
      </c>
      <c r="J510" s="283">
        <v>-12.928662885835145</v>
      </c>
      <c r="K510" s="283">
        <v>-14.021249796561559</v>
      </c>
      <c r="L510" s="283">
        <v>-15.381527327341468</v>
      </c>
      <c r="M510" s="283">
        <v>-25.669513210985308</v>
      </c>
      <c r="N510" s="283">
        <v>-8.1204524549143446</v>
      </c>
      <c r="O510" s="283">
        <v>-18.524036316240828</v>
      </c>
    </row>
    <row r="511" outlineLevel="1">
      <c r="B511" s="286" t="s">
        <v>14</v>
      </c>
      <c r="C511" s="283"/>
      <c r="D511" s="283">
        <v>0</v>
      </c>
      <c r="E511" s="283">
        <v>0</v>
      </c>
      <c r="F511" s="283">
        <v>0</v>
      </c>
      <c r="G511" s="283">
        <v>0</v>
      </c>
      <c r="H511" s="283">
        <v>0</v>
      </c>
      <c r="I511" s="283">
        <v>0</v>
      </c>
      <c r="J511" s="283">
        <v>0</v>
      </c>
      <c r="K511" s="283">
        <v>0</v>
      </c>
      <c r="L511" s="283">
        <v>0</v>
      </c>
      <c r="M511" s="283">
        <v>0</v>
      </c>
      <c r="N511" s="283">
        <v>0</v>
      </c>
      <c r="O511" s="283">
        <v>0</v>
      </c>
    </row>
    <row r="512" outlineLevel="1">
      <c r="B512" s="286" t="s">
        <v>15</v>
      </c>
      <c r="C512" s="283"/>
      <c r="D512" s="283">
        <v>-5.66689873914107</v>
      </c>
      <c r="E512" s="283">
        <v>-16.388727637927506</v>
      </c>
      <c r="F512" s="283">
        <v>0.79886627964745893</v>
      </c>
      <c r="G512" s="283">
        <v>-9.6149344770547867</v>
      </c>
      <c r="H512" s="283">
        <v>-20.109391723076495</v>
      </c>
      <c r="I512" s="283">
        <v>-2.6243683734070946</v>
      </c>
      <c r="J512" s="283">
        <v>-12.928662885835145</v>
      </c>
      <c r="K512" s="283">
        <v>-14.021249796561559</v>
      </c>
      <c r="L512" s="283">
        <v>-15.381527327341468</v>
      </c>
      <c r="M512" s="283">
        <v>-25.669513210985308</v>
      </c>
      <c r="N512" s="283">
        <v>-8.1204524549143446</v>
      </c>
      <c r="O512" s="283">
        <v>-18.524036316240828</v>
      </c>
    </row>
    <row r="513" outlineLevel="1">
      <c r="B513" s="289" t="s">
        <v>16</v>
      </c>
      <c r="C513" s="290"/>
      <c r="D513" s="290">
        <v>0</v>
      </c>
      <c r="E513" s="290">
        <v>0</v>
      </c>
      <c r="F513" s="290">
        <v>0</v>
      </c>
      <c r="G513" s="290">
        <v>0</v>
      </c>
      <c r="H513" s="290">
        <v>0</v>
      </c>
      <c r="I513" s="290">
        <v>0</v>
      </c>
      <c r="J513" s="290">
        <v>0</v>
      </c>
      <c r="K513" s="290">
        <v>0</v>
      </c>
      <c r="L513" s="290">
        <v>0</v>
      </c>
      <c r="M513" s="290">
        <v>0</v>
      </c>
      <c r="N513" s="290">
        <v>0</v>
      </c>
      <c r="O513" s="290">
        <v>0</v>
      </c>
    </row>
    <row r="514" outlineLevel="1">
      <c r="B514" s="291" t="s">
        <v>17</v>
      </c>
      <c r="C514" s="283"/>
      <c r="D514" s="283">
        <v>8498.9498026237034</v>
      </c>
      <c r="E514" s="283">
        <v>8482.56107499142</v>
      </c>
      <c r="F514" s="283">
        <v>8483.3599412692038</v>
      </c>
      <c r="G514" s="283">
        <v>8473.74500678961</v>
      </c>
      <c r="H514" s="283">
        <v>8453.63561506027</v>
      </c>
      <c r="I514" s="283">
        <v>8451.0112466941482</v>
      </c>
      <c r="J514" s="283">
        <v>8438.0825838092569</v>
      </c>
      <c r="K514" s="283">
        <v>8424.0613340024047</v>
      </c>
      <c r="L514" s="283">
        <v>8408.6798066795473</v>
      </c>
      <c r="M514" s="283">
        <v>8383.01029347159</v>
      </c>
      <c r="N514" s="283">
        <v>8374.8898410126276</v>
      </c>
      <c r="O514" s="283">
        <v>8356.3658046969176</v>
      </c>
    </row>
    <row r="515" outlineLevel="1"/>
    <row r="516" outlineLevel="1">
      <c r="B516" s="292" t="s">
        <v>18</v>
      </c>
    </row>
    <row r="517" outlineLevel="1">
      <c r="B517" s="293" t="s">
        <v>19</v>
      </c>
      <c r="C517" s="283"/>
      <c r="D517" s="283">
        <v>96846.949802623712</v>
      </c>
      <c r="E517" s="283">
        <v>96830.561074991419</v>
      </c>
      <c r="F517" s="283">
        <v>96831.359941269213</v>
      </c>
      <c r="G517" s="283">
        <v>96821.745006789613</v>
      </c>
      <c r="H517" s="283">
        <v>96801.635615060266</v>
      </c>
      <c r="I517" s="283">
        <v>96799.01124669415</v>
      </c>
      <c r="J517" s="283">
        <v>96786.082583809257</v>
      </c>
      <c r="K517" s="283">
        <v>96772.061334002414</v>
      </c>
      <c r="L517" s="283">
        <v>96756.67980667956</v>
      </c>
      <c r="M517" s="283">
        <v>96731.0102934716</v>
      </c>
      <c r="N517" s="283">
        <v>96722.889841012628</v>
      </c>
      <c r="O517" s="283">
        <v>96704.365804696921</v>
      </c>
    </row>
    <row r="518" outlineLevel="1">
      <c r="B518" s="293" t="s">
        <v>20</v>
      </c>
      <c r="C518" s="282"/>
      <c r="D518" s="282">
        <v>412.253299010322</v>
      </c>
      <c r="E518" s="282">
        <v>399.769856183584</v>
      </c>
      <c r="F518" s="282">
        <v>423.283202051091</v>
      </c>
      <c r="G518" s="282">
        <v>411.216550487914</v>
      </c>
      <c r="H518" s="282">
        <v>399.157089405587</v>
      </c>
      <c r="I518" s="282">
        <v>423.089027989364</v>
      </c>
      <c r="J518" s="282">
        <v>411.039013682693</v>
      </c>
      <c r="K518" s="282">
        <v>410.869726144316</v>
      </c>
      <c r="L518" s="282">
        <v>410.326413924587</v>
      </c>
      <c r="M518" s="282">
        <v>398.329797071326</v>
      </c>
      <c r="N518" s="282">
        <v>422.35669968213</v>
      </c>
      <c r="O518" s="282">
        <v>410.42624056395</v>
      </c>
    </row>
    <row r="519" outlineLevel="2" collapsed="1" hidden="1">
      <c r="B519" s="294" t="s">
        <v>21</v>
      </c>
    </row>
    <row r="520" outlineLevel="2" collapsed="1" hidden="1">
      <c r="B520" s="295" t="s">
        <v>22</v>
      </c>
      <c r="C520" s="283"/>
      <c r="D520" s="283">
        <v>7311.949802623697</v>
      </c>
      <c r="E520" s="283">
        <v>7295.5610749914058</v>
      </c>
      <c r="F520" s="283">
        <v>7296.3599412691983</v>
      </c>
      <c r="G520" s="283">
        <v>7286.7450067896007</v>
      </c>
      <c r="H520" s="283">
        <v>7266.6356150602533</v>
      </c>
      <c r="I520" s="283">
        <v>7264.0112466941337</v>
      </c>
      <c r="J520" s="283">
        <v>7251.08258380924</v>
      </c>
      <c r="K520" s="283">
        <v>7237.061334002402</v>
      </c>
      <c r="L520" s="283">
        <v>7221.6798066795354</v>
      </c>
      <c r="M520" s="283">
        <v>7196.0102934715787</v>
      </c>
      <c r="N520" s="283">
        <v>7187.8898410126121</v>
      </c>
      <c r="O520" s="283">
        <v>7169.3658046968994</v>
      </c>
    </row>
    <row r="521" outlineLevel="2" collapsed="1" hidden="1">
      <c r="B521" s="295" t="s">
        <v>23</v>
      </c>
      <c r="C521" s="283"/>
      <c r="D521" s="283">
        <v>0</v>
      </c>
      <c r="E521" s="283">
        <v>0</v>
      </c>
      <c r="F521" s="283">
        <v>0</v>
      </c>
      <c r="G521" s="283">
        <v>0</v>
      </c>
      <c r="H521" s="283">
        <v>0</v>
      </c>
      <c r="I521" s="283">
        <v>0</v>
      </c>
      <c r="J521" s="283">
        <v>0</v>
      </c>
      <c r="K521" s="283">
        <v>0</v>
      </c>
      <c r="L521" s="283">
        <v>0</v>
      </c>
      <c r="M521" s="283">
        <v>0</v>
      </c>
      <c r="N521" s="283">
        <v>0</v>
      </c>
      <c r="O521" s="283">
        <v>0</v>
      </c>
    </row>
    <row r="522" outlineLevel="2" collapsed="1" hidden="1">
      <c r="B522" s="296" t="s">
        <v>24</v>
      </c>
      <c r="C522" s="297"/>
      <c r="D522" s="297">
        <v>0</v>
      </c>
      <c r="E522" s="297">
        <v>0</v>
      </c>
      <c r="F522" s="297">
        <v>0</v>
      </c>
      <c r="G522" s="297">
        <v>0</v>
      </c>
      <c r="H522" s="297">
        <v>0</v>
      </c>
      <c r="I522" s="297">
        <v>0</v>
      </c>
      <c r="J522" s="297">
        <v>0</v>
      </c>
      <c r="K522" s="297">
        <v>0</v>
      </c>
      <c r="L522" s="297">
        <v>0</v>
      </c>
      <c r="M522" s="297">
        <v>0</v>
      </c>
      <c r="N522" s="297">
        <v>0</v>
      </c>
      <c r="O522" s="297">
        <v>0</v>
      </c>
    </row>
    <row r="523" outlineLevel="2" collapsed="1" hidden="1">
      <c r="B523" s="294" t="s">
        <v>25</v>
      </c>
    </row>
    <row r="524" outlineLevel="2" collapsed="1" hidden="1">
      <c r="B524" s="298" t="s">
        <v>26</v>
      </c>
      <c r="C524" s="299"/>
      <c r="D524" s="299">
        <v>78289</v>
      </c>
      <c r="E524" s="299">
        <v>78289</v>
      </c>
      <c r="F524" s="299">
        <v>78289</v>
      </c>
      <c r="G524" s="299">
        <v>78289</v>
      </c>
      <c r="H524" s="299">
        <v>78289</v>
      </c>
      <c r="I524" s="299">
        <v>78289</v>
      </c>
      <c r="J524" s="299">
        <v>78289</v>
      </c>
      <c r="K524" s="299">
        <v>78289</v>
      </c>
      <c r="L524" s="299">
        <v>78289</v>
      </c>
      <c r="M524" s="299">
        <v>78289</v>
      </c>
      <c r="N524" s="299">
        <v>78289</v>
      </c>
      <c r="O524" s="299">
        <v>78289</v>
      </c>
    </row>
    <row r="525" outlineLevel="2" collapsed="1" hidden="1">
      <c r="B525" s="300" t="s">
        <v>27</v>
      </c>
      <c r="C525" s="299"/>
      <c r="D525" s="299">
        <v>0</v>
      </c>
      <c r="E525" s="299">
        <v>0</v>
      </c>
      <c r="F525" s="299">
        <v>0</v>
      </c>
      <c r="G525" s="299">
        <v>0</v>
      </c>
      <c r="H525" s="299">
        <v>0</v>
      </c>
      <c r="I525" s="299">
        <v>0</v>
      </c>
      <c r="J525" s="299">
        <v>0</v>
      </c>
      <c r="K525" s="299">
        <v>0</v>
      </c>
      <c r="L525" s="299">
        <v>0</v>
      </c>
      <c r="M525" s="299">
        <v>0</v>
      </c>
      <c r="N525" s="299">
        <v>0</v>
      </c>
      <c r="O525" s="299">
        <v>0</v>
      </c>
    </row>
    <row r="526" outlineLevel="2" collapsed="1" hidden="1">
      <c r="B526" s="300" t="s">
        <v>28</v>
      </c>
      <c r="C526" s="299"/>
      <c r="D526" s="299">
        <v>26.511343342471676</v>
      </c>
      <c r="E526" s="299">
        <v>26.986616540785924</v>
      </c>
      <c r="F526" s="299">
        <v>27.323548230560267</v>
      </c>
      <c r="G526" s="299">
        <v>27.535865862898749</v>
      </c>
      <c r="H526" s="299">
        <v>27.824714145084798</v>
      </c>
      <c r="I526" s="299">
        <v>28.279160891570662</v>
      </c>
      <c r="J526" s="299">
        <v>28.8065997887163</v>
      </c>
      <c r="K526" s="299">
        <v>29.261576240639325</v>
      </c>
      <c r="L526" s="299">
        <v>29.502927617438615</v>
      </c>
      <c r="M526" s="299">
        <v>29.871016550907729</v>
      </c>
      <c r="N526" s="299">
        <v>30.158090466091082</v>
      </c>
      <c r="O526" s="299">
        <v>30.634054283167689</v>
      </c>
    </row>
    <row r="527" outlineLevel="2" collapsed="1" hidden="1">
      <c r="B527" s="298" t="s">
        <v>22</v>
      </c>
      <c r="C527" s="299"/>
      <c r="D527" s="299">
        <v>78289</v>
      </c>
      <c r="E527" s="299">
        <v>78289</v>
      </c>
      <c r="F527" s="299">
        <v>78289</v>
      </c>
      <c r="G527" s="299">
        <v>78289</v>
      </c>
      <c r="H527" s="299">
        <v>78289</v>
      </c>
      <c r="I527" s="299">
        <v>78289</v>
      </c>
      <c r="J527" s="299">
        <v>78289</v>
      </c>
      <c r="K527" s="299">
        <v>78289</v>
      </c>
      <c r="L527" s="299">
        <v>78289</v>
      </c>
      <c r="M527" s="299">
        <v>78289</v>
      </c>
      <c r="N527" s="299">
        <v>78289</v>
      </c>
      <c r="O527" s="299">
        <v>78289</v>
      </c>
    </row>
    <row r="528" outlineLevel="2" collapsed="1" hidden="1">
      <c r="B528" s="300" t="s">
        <v>29</v>
      </c>
      <c r="C528" s="299"/>
      <c r="D528" s="299">
        <v>26.511343342471676</v>
      </c>
      <c r="E528" s="299">
        <v>26.986616540785924</v>
      </c>
      <c r="F528" s="299">
        <v>27.323548230560267</v>
      </c>
      <c r="G528" s="299">
        <v>27.535865862898749</v>
      </c>
      <c r="H528" s="299">
        <v>27.824714145084798</v>
      </c>
      <c r="I528" s="299">
        <v>28.279160891570662</v>
      </c>
      <c r="J528" s="299">
        <v>28.8065997887163</v>
      </c>
      <c r="K528" s="299">
        <v>29.261576240639325</v>
      </c>
      <c r="L528" s="299">
        <v>29.502927617438615</v>
      </c>
      <c r="M528" s="299">
        <v>29.871016550907729</v>
      </c>
      <c r="N528" s="299">
        <v>30.158090466091082</v>
      </c>
      <c r="O528" s="299">
        <v>30.634054283167689</v>
      </c>
    </row>
    <row r="529" outlineLevel="2" collapsed="1" hidden="1">
      <c r="B529" s="298" t="s">
        <v>23</v>
      </c>
      <c r="C529" s="299"/>
      <c r="D529" s="299">
        <v>395.60326791231012</v>
      </c>
      <c r="E529" s="299">
        <v>395.35376619287342</v>
      </c>
      <c r="F529" s="299">
        <v>395.11490619198304</v>
      </c>
      <c r="G529" s="299">
        <v>394.88474406887354</v>
      </c>
      <c r="H529" s="299">
        <v>394.66192166371115</v>
      </c>
      <c r="I529" s="299">
        <v>394.44536741166775</v>
      </c>
      <c r="J529" s="299">
        <v>394.23271851473061</v>
      </c>
      <c r="K529" s="299">
        <v>394.03782908085276</v>
      </c>
      <c r="L529" s="299">
        <v>393.86417509796644</v>
      </c>
      <c r="M529" s="299">
        <v>393.70666087810258</v>
      </c>
      <c r="N529" s="299">
        <v>393.58634968919631</v>
      </c>
      <c r="O529" s="299">
        <v>393.4932599273526</v>
      </c>
    </row>
    <row r="530" outlineLevel="2" collapsed="1" hidden="1">
      <c r="B530" s="300" t="s">
        <v>30</v>
      </c>
      <c r="C530" s="299"/>
      <c r="D530" s="299">
        <v>12.85564836183247</v>
      </c>
      <c r="E530" s="299">
        <v>12.84104369357091</v>
      </c>
      <c r="F530" s="299">
        <v>12.826648069650393</v>
      </c>
      <c r="G530" s="299">
        <v>12.812458968990679</v>
      </c>
      <c r="H530" s="299">
        <v>12.798473902896275</v>
      </c>
      <c r="I530" s="299">
        <v>12.784690413301108</v>
      </c>
      <c r="J530" s="299">
        <v>12.771106062013319</v>
      </c>
      <c r="K530" s="299">
        <v>12.7577184465755</v>
      </c>
      <c r="L530" s="299">
        <v>12.744525187444964</v>
      </c>
      <c r="M530" s="299">
        <v>12.731523933518071</v>
      </c>
      <c r="N530" s="299">
        <v>12.718712357959593</v>
      </c>
      <c r="O530" s="299">
        <v>12.706088163262647</v>
      </c>
    </row>
    <row r="531" outlineLevel="2" collapsed="1" hidden="1">
      <c r="B531" s="300" t="s">
        <v>31</v>
      </c>
      <c r="C531" s="301"/>
      <c r="D531" s="301">
        <v>5.6573759976983506</v>
      </c>
      <c r="E531" s="301">
        <v>5.6462667754410578</v>
      </c>
      <c r="F531" s="301">
        <v>5.6374411418424977</v>
      </c>
      <c r="G531" s="301">
        <v>5.630658890101671</v>
      </c>
      <c r="H531" s="301">
        <v>5.6228160919458885</v>
      </c>
      <c r="I531" s="301">
        <v>5.6125311068491932</v>
      </c>
      <c r="J531" s="301">
        <v>5.601187171521123</v>
      </c>
      <c r="K531" s="301">
        <v>5.5912261417090026</v>
      </c>
      <c r="L531" s="301">
        <v>5.5848650126663184</v>
      </c>
      <c r="M531" s="301">
        <v>5.5768086601263755</v>
      </c>
      <c r="N531" s="301">
        <v>5.5705643330190231</v>
      </c>
      <c r="O531" s="301">
        <v>5.5618419800102421</v>
      </c>
    </row>
    <row r="532" outlineLevel="2" collapsed="1" hidden="1">
      <c r="B532" s="300" t="s">
        <v>32</v>
      </c>
      <c r="C532" s="299"/>
      <c r="D532" s="299">
        <v>1482.1927625605345</v>
      </c>
      <c r="E532" s="299">
        <v>1523.882234105185</v>
      </c>
      <c r="F532" s="299">
        <v>1539.1223691497496</v>
      </c>
      <c r="G532" s="299">
        <v>1553.2816507001098</v>
      </c>
      <c r="H532" s="299">
        <v>1565.1390113593238</v>
      </c>
      <c r="I532" s="299">
        <v>1550.0379640155577</v>
      </c>
      <c r="J532" s="299">
        <v>1548.4861475522084</v>
      </c>
      <c r="K532" s="299">
        <v>1562.2751725512849</v>
      </c>
      <c r="L532" s="299">
        <v>1538.9886459383306</v>
      </c>
      <c r="M532" s="299">
        <v>1597.0967628224137</v>
      </c>
      <c r="N532" s="299">
        <v>1604.0534992559324</v>
      </c>
      <c r="O532" s="299">
        <v>1607.5421339081217</v>
      </c>
    </row>
    <row r="533" outlineLevel="2" collapsed="1" hidden="1">
      <c r="B533" s="300" t="s">
        <v>33</v>
      </c>
      <c r="C533" s="299"/>
      <c r="D533" s="299">
        <v>626.22614735868183</v>
      </c>
      <c r="E533" s="299">
        <v>634.53002955744068</v>
      </c>
      <c r="F533" s="299">
        <v>642.985738209299</v>
      </c>
      <c r="G533" s="299">
        <v>651.61192092148235</v>
      </c>
      <c r="H533" s="299">
        <v>660.4128374234898</v>
      </c>
      <c r="I533" s="299">
        <v>669.39387209567451</v>
      </c>
      <c r="J533" s="299">
        <v>678.57498256266558</v>
      </c>
      <c r="K533" s="299">
        <v>687.9484731090572</v>
      </c>
      <c r="L533" s="299">
        <v>697.51022743050407</v>
      </c>
      <c r="M533" s="299">
        <v>707.2848860992508</v>
      </c>
      <c r="N533" s="299">
        <v>717.2265848593504</v>
      </c>
      <c r="O533" s="299">
        <v>727.36997614778409</v>
      </c>
    </row>
    <row r="534" outlineLevel="2" collapsed="1" hidden="1">
      <c r="B534" s="300" t="s">
        <v>34</v>
      </c>
      <c r="C534" s="299"/>
      <c r="D534" s="299">
        <v>417.06639261339831</v>
      </c>
      <c r="E534" s="299">
        <v>449.52318548995265</v>
      </c>
      <c r="F534" s="299">
        <v>455.70893125186643</v>
      </c>
      <c r="G534" s="299">
        <v>460.94187000053296</v>
      </c>
      <c r="H534" s="299">
        <v>463.49589609692032</v>
      </c>
      <c r="I534" s="299">
        <v>438.4868983082452</v>
      </c>
      <c r="J534" s="299">
        <v>426.61509103837238</v>
      </c>
      <c r="K534" s="299">
        <v>430.0460730529831</v>
      </c>
      <c r="L534" s="299">
        <v>396.72479020128412</v>
      </c>
      <c r="M534" s="299">
        <v>444.2484813335185</v>
      </c>
      <c r="N534" s="299">
        <v>440.61767434876094</v>
      </c>
      <c r="O534" s="299">
        <v>432.81247355630933</v>
      </c>
    </row>
    <row r="535" outlineLevel="2" collapsed="1" hidden="1">
      <c r="B535" s="300" t="s">
        <v>35</v>
      </c>
      <c r="C535" s="299"/>
      <c r="D535" s="299">
        <v>56.152603037976242</v>
      </c>
      <c r="E535" s="299">
        <v>57.316296558489377</v>
      </c>
      <c r="F535" s="299">
        <v>58.139441566251527</v>
      </c>
      <c r="G535" s="299">
        <v>58.655574678211387</v>
      </c>
      <c r="H535" s="299">
        <v>59.366830078098623</v>
      </c>
      <c r="I535" s="299">
        <v>60.496516613271439</v>
      </c>
      <c r="J535" s="299">
        <v>61.8344614984532</v>
      </c>
      <c r="K535" s="299">
        <v>63.000515754967275</v>
      </c>
      <c r="L535" s="299">
        <v>63.6339783960211</v>
      </c>
      <c r="M535" s="299">
        <v>64.588258445059978</v>
      </c>
      <c r="N535" s="299">
        <v>65.341602716584632</v>
      </c>
      <c r="O535" s="299">
        <v>66.572512439938379</v>
      </c>
    </row>
    <row r="536" outlineLevel="2" collapsed="1" hidden="1">
      <c r="B536" s="300" t="s">
        <v>36</v>
      </c>
      <c r="C536" s="299"/>
      <c r="D536" s="299">
        <v>77163.043513646582</v>
      </c>
      <c r="E536" s="299">
        <v>77120.643871853143</v>
      </c>
      <c r="F536" s="299">
        <v>77104.842340742514</v>
      </c>
      <c r="G536" s="299">
        <v>77090.25476853583</v>
      </c>
      <c r="H536" s="299">
        <v>77077.8997222548</v>
      </c>
      <c r="I536" s="299">
        <v>77092.343552089675</v>
      </c>
      <c r="J536" s="299">
        <v>77093.168865110842</v>
      </c>
      <c r="K536" s="299">
        <v>77078.743361843866</v>
      </c>
      <c r="L536" s="299">
        <v>77101.628076354958</v>
      </c>
      <c r="M536" s="299">
        <v>77043.007357572875</v>
      </c>
      <c r="N536" s="299">
        <v>77035.656047610129</v>
      </c>
      <c r="O536" s="299">
        <v>77031.610983569612</v>
      </c>
    </row>
    <row r="537" outlineLevel="2" collapsed="1" hidden="1">
      <c r="B537" s="300" t="s">
        <v>37</v>
      </c>
      <c r="C537" s="299"/>
      <c r="D537" s="299">
        <v>1125.9564863534092</v>
      </c>
      <c r="E537" s="299">
        <v>1168.3561281468496</v>
      </c>
      <c r="F537" s="299">
        <v>1184.1576592574813</v>
      </c>
      <c r="G537" s="299">
        <v>1198.74523146416</v>
      </c>
      <c r="H537" s="299">
        <v>1211.1002777451736</v>
      </c>
      <c r="I537" s="299">
        <v>1196.6564479103297</v>
      </c>
      <c r="J537" s="299">
        <v>1195.8311348891546</v>
      </c>
      <c r="K537" s="299">
        <v>1210.256638156123</v>
      </c>
      <c r="L537" s="299">
        <v>1187.3719236450224</v>
      </c>
      <c r="M537" s="299">
        <v>1245.9926424271237</v>
      </c>
      <c r="N537" s="299">
        <v>1253.3439523898585</v>
      </c>
      <c r="O537" s="299">
        <v>1257.3890164303712</v>
      </c>
    </row>
    <row r="538" outlineLevel="2" collapsed="1" hidden="1">
      <c r="B538" s="300" t="s">
        <v>38</v>
      </c>
      <c r="C538" s="301"/>
      <c r="D538" s="301">
        <v>5.7920654394769535</v>
      </c>
      <c r="E538" s="301">
        <v>5.7886680286554819</v>
      </c>
      <c r="F538" s="301">
        <v>5.7833755714870216</v>
      </c>
      <c r="G538" s="301">
        <v>5.7778017689107246</v>
      </c>
      <c r="H538" s="301">
        <v>5.7716234207449606</v>
      </c>
      <c r="I538" s="301">
        <v>5.7618708998702459</v>
      </c>
      <c r="J538" s="301">
        <v>5.7655139025536783</v>
      </c>
      <c r="K538" s="301">
        <v>5.7727481563513594</v>
      </c>
      <c r="L538" s="301">
        <v>5.7760469473949749</v>
      </c>
      <c r="M538" s="301">
        <v>5.80088264799171</v>
      </c>
      <c r="N538" s="301">
        <v>5.8168156585267363</v>
      </c>
      <c r="O538" s="301">
        <v>5.8365042674418586</v>
      </c>
    </row>
    <row r="539" outlineLevel="2" collapsed="1" hidden="1">
      <c r="B539" s="294" t="s">
        <v>39</v>
      </c>
    </row>
    <row r="540" outlineLevel="2" collapsed="1" hidden="1">
      <c r="B540" s="295" t="s">
        <v>26</v>
      </c>
      <c r="C540" s="283"/>
      <c r="D540" s="283">
        <v>9000.0000000000109</v>
      </c>
      <c r="E540" s="283">
        <v>9000.0000000000109</v>
      </c>
      <c r="F540" s="283">
        <v>9000.0000000000109</v>
      </c>
      <c r="G540" s="283">
        <v>9000.0000000000109</v>
      </c>
      <c r="H540" s="283">
        <v>9000.0000000000109</v>
      </c>
      <c r="I540" s="283">
        <v>9000.0000000000109</v>
      </c>
      <c r="J540" s="283">
        <v>9000.0000000000109</v>
      </c>
      <c r="K540" s="283">
        <v>9000.0000000000109</v>
      </c>
      <c r="L540" s="283">
        <v>9000.0000000000109</v>
      </c>
      <c r="M540" s="283">
        <v>9000.0000000000109</v>
      </c>
      <c r="N540" s="283">
        <v>9000.0000000000109</v>
      </c>
      <c r="O540" s="283">
        <v>9000.0000000000109</v>
      </c>
    </row>
    <row r="541" outlineLevel="2" collapsed="1" hidden="1">
      <c r="B541" s="296" t="s">
        <v>27</v>
      </c>
      <c r="C541" s="283"/>
      <c r="D541" s="283">
        <v>0</v>
      </c>
      <c r="E541" s="283">
        <v>0</v>
      </c>
      <c r="F541" s="283">
        <v>0</v>
      </c>
      <c r="G541" s="283">
        <v>0</v>
      </c>
      <c r="H541" s="283">
        <v>0</v>
      </c>
      <c r="I541" s="283">
        <v>0</v>
      </c>
      <c r="J541" s="283">
        <v>0</v>
      </c>
      <c r="K541" s="283">
        <v>0</v>
      </c>
      <c r="L541" s="283">
        <v>0</v>
      </c>
      <c r="M541" s="283">
        <v>0</v>
      </c>
      <c r="N541" s="283">
        <v>0</v>
      </c>
      <c r="O541" s="283">
        <v>0</v>
      </c>
    </row>
    <row r="542" outlineLevel="2" collapsed="1" hidden="1">
      <c r="B542" s="296" t="s">
        <v>28</v>
      </c>
      <c r="C542" s="283"/>
      <c r="D542" s="283">
        <v>0.209885547551742</v>
      </c>
      <c r="E542" s="283">
        <v>0.22157437118226428</v>
      </c>
      <c r="F542" s="283">
        <v>0.22453377551536782</v>
      </c>
      <c r="G542" s="283">
        <v>0.2232946339437217</v>
      </c>
      <c r="H542" s="283">
        <v>0.22854259991558648</v>
      </c>
      <c r="I542" s="283">
        <v>0.23081620864870839</v>
      </c>
      <c r="J542" s="283">
        <v>0.237713311751876</v>
      </c>
      <c r="K542" s="283">
        <v>0.24886439523926004</v>
      </c>
      <c r="L542" s="283">
        <v>0.24573968675328803</v>
      </c>
      <c r="M542" s="283">
        <v>0.25376497728242681</v>
      </c>
      <c r="N542" s="283">
        <v>0.25928685015897113</v>
      </c>
      <c r="O542" s="283">
        <v>0.26602444406270176</v>
      </c>
    </row>
    <row r="543" outlineLevel="2" collapsed="1" hidden="1">
      <c r="B543" s="295" t="s">
        <v>22</v>
      </c>
      <c r="C543" s="283"/>
      <c r="D543" s="283">
        <v>9000.0000000000109</v>
      </c>
      <c r="E543" s="283">
        <v>9000.0000000000109</v>
      </c>
      <c r="F543" s="283">
        <v>9000.0000000000109</v>
      </c>
      <c r="G543" s="283">
        <v>9000.0000000000109</v>
      </c>
      <c r="H543" s="283">
        <v>9000.0000000000109</v>
      </c>
      <c r="I543" s="283">
        <v>9000.0000000000109</v>
      </c>
      <c r="J543" s="283">
        <v>9000.0000000000109</v>
      </c>
      <c r="K543" s="283">
        <v>9000.0000000000109</v>
      </c>
      <c r="L543" s="283">
        <v>9000.0000000000109</v>
      </c>
      <c r="M543" s="283">
        <v>9000.0000000000109</v>
      </c>
      <c r="N543" s="283">
        <v>9000.0000000000109</v>
      </c>
      <c r="O543" s="283">
        <v>9000.0000000000109</v>
      </c>
    </row>
    <row r="544" outlineLevel="2" collapsed="1" hidden="1">
      <c r="B544" s="296" t="s">
        <v>29</v>
      </c>
      <c r="C544" s="283"/>
      <c r="D544" s="283">
        <v>0.209885547551742</v>
      </c>
      <c r="E544" s="283">
        <v>0.22157437118226428</v>
      </c>
      <c r="F544" s="283">
        <v>0.22453377551536782</v>
      </c>
      <c r="G544" s="283">
        <v>0.2232946339437217</v>
      </c>
      <c r="H544" s="283">
        <v>0.22854259991558648</v>
      </c>
      <c r="I544" s="283">
        <v>0.23081620864870839</v>
      </c>
      <c r="J544" s="283">
        <v>0.237713311751876</v>
      </c>
      <c r="K544" s="283">
        <v>0.24886439523926004</v>
      </c>
      <c r="L544" s="283">
        <v>0.24573968675328803</v>
      </c>
      <c r="M544" s="283">
        <v>0.25376497728242681</v>
      </c>
      <c r="N544" s="283">
        <v>0.25928685015897113</v>
      </c>
      <c r="O544" s="283">
        <v>0.26602444406270176</v>
      </c>
    </row>
    <row r="545" outlineLevel="2" collapsed="1" hidden="1">
      <c r="B545" s="295" t="s">
        <v>23</v>
      </c>
      <c r="C545" s="283"/>
      <c r="D545" s="283">
        <v>16.650031098011553</v>
      </c>
      <c r="E545" s="283">
        <v>4.4160899907101578</v>
      </c>
      <c r="F545" s="283">
        <v>28.168295859108159</v>
      </c>
      <c r="G545" s="283">
        <v>16.331806419040255</v>
      </c>
      <c r="H545" s="283">
        <v>4.4951677418754805</v>
      </c>
      <c r="I545" s="283">
        <v>28.643660577696568</v>
      </c>
      <c r="J545" s="283">
        <v>16.806295167962592</v>
      </c>
      <c r="K545" s="283">
        <v>16.831897063463256</v>
      </c>
      <c r="L545" s="283">
        <v>16.462238826620787</v>
      </c>
      <c r="M545" s="283">
        <v>4.6231361932238473</v>
      </c>
      <c r="N545" s="283">
        <v>28.770349992933557</v>
      </c>
      <c r="O545" s="283">
        <v>16.932980636597144</v>
      </c>
    </row>
    <row r="546" outlineLevel="2" collapsed="1" hidden="1">
      <c r="B546" s="296" t="s">
        <v>31</v>
      </c>
      <c r="C546" s="297"/>
      <c r="D546" s="297">
        <v>2.1920194067279724</v>
      </c>
      <c r="E546" s="297">
        <v>0.55926874927038506</v>
      </c>
      <c r="F546" s="297">
        <v>3.725834944479034</v>
      </c>
      <c r="G546" s="297">
        <v>2.1478015713462018</v>
      </c>
      <c r="H546" s="297">
        <v>0.56888335226131848</v>
      </c>
      <c r="I546" s="297">
        <v>3.7883792492063768</v>
      </c>
      <c r="J546" s="297">
        <v>2.2091442474947591</v>
      </c>
      <c r="K546" s="297">
        <v>2.2110710224298638</v>
      </c>
      <c r="L546" s="297">
        <v>2.1621998853156636</v>
      </c>
      <c r="M546" s="297">
        <v>0.58258282879218859</v>
      </c>
      <c r="N546" s="297">
        <v>3.8014750857032733</v>
      </c>
      <c r="O546" s="297">
        <v>2.2222608256712562</v>
      </c>
    </row>
    <row r="547" outlineLevel="2" collapsed="1" hidden="1">
      <c r="B547" s="296" t="s">
        <v>32</v>
      </c>
      <c r="C547" s="283"/>
      <c r="D547" s="283">
        <v>26.639829262588776</v>
      </c>
      <c r="E547" s="283">
        <v>15.148061146740613</v>
      </c>
      <c r="F547" s="283">
        <v>39.185861678050863</v>
      </c>
      <c r="G547" s="283">
        <v>27.46879619640541</v>
      </c>
      <c r="H547" s="283">
        <v>15.821644254892442</v>
      </c>
      <c r="I547" s="283">
        <v>39.586636003862409</v>
      </c>
      <c r="J547" s="283">
        <v>27.659525974088226</v>
      </c>
      <c r="K547" s="283">
        <v>27.886681447951656</v>
      </c>
      <c r="L547" s="283">
        <v>26.70168083684662</v>
      </c>
      <c r="M547" s="283">
        <v>15.863454021148906</v>
      </c>
      <c r="N547" s="283">
        <v>40.040804987209206</v>
      </c>
      <c r="O547" s="283">
        <v>28.264542487108972</v>
      </c>
    </row>
    <row r="548" outlineLevel="2" collapsed="1" hidden="1">
      <c r="B548" s="296" t="s">
        <v>33</v>
      </c>
      <c r="C548" s="283"/>
      <c r="D548" s="283">
        <v>4.9221520020357561</v>
      </c>
      <c r="E548" s="283">
        <v>4.9327057222630009</v>
      </c>
      <c r="F548" s="283">
        <v>4.9422707294873147</v>
      </c>
      <c r="G548" s="283">
        <v>4.9513033266559416</v>
      </c>
      <c r="H548" s="283">
        <v>4.9604229020801185</v>
      </c>
      <c r="I548" s="283">
        <v>4.9692345582295392</v>
      </c>
      <c r="J548" s="283">
        <v>4.9787697833014324</v>
      </c>
      <c r="K548" s="283">
        <v>4.988184232802606</v>
      </c>
      <c r="L548" s="283">
        <v>4.9976069110814025</v>
      </c>
      <c r="M548" s="283">
        <v>5.00856561384562</v>
      </c>
      <c r="N548" s="283">
        <v>5.0185306758602133</v>
      </c>
      <c r="O548" s="283">
        <v>5.0283050564609635</v>
      </c>
    </row>
    <row r="549" outlineLevel="2" collapsed="1" hidden="1">
      <c r="B549" s="296" t="s">
        <v>34</v>
      </c>
      <c r="C549" s="283"/>
      <c r="D549" s="283">
        <v>4.5407411473620254</v>
      </c>
      <c r="E549" s="283">
        <v>5.2417611110630782</v>
      </c>
      <c r="F549" s="283">
        <v>5.5094303427782281</v>
      </c>
      <c r="G549" s="283">
        <v>5.622091299592495</v>
      </c>
      <c r="H549" s="283">
        <v>5.7879342634554156</v>
      </c>
      <c r="I549" s="283">
        <v>5.3893074410573512</v>
      </c>
      <c r="J549" s="283">
        <v>5.2717730979949851</v>
      </c>
      <c r="K549" s="283">
        <v>5.4341091178398067</v>
      </c>
      <c r="L549" s="283">
        <v>4.6166818784113772</v>
      </c>
      <c r="M549" s="283">
        <v>5.5846506830240381</v>
      </c>
      <c r="N549" s="283">
        <v>5.5891625544121695</v>
      </c>
      <c r="O549" s="283">
        <v>5.6222349083637724</v>
      </c>
    </row>
    <row r="550" outlineLevel="2" collapsed="1" hidden="1">
      <c r="B550" s="296" t="s">
        <v>35</v>
      </c>
      <c r="C550" s="283"/>
      <c r="D550" s="283">
        <v>0.52690501517944377</v>
      </c>
      <c r="E550" s="283">
        <v>0.55750432270437611</v>
      </c>
      <c r="F550" s="283">
        <v>0.565864746677162</v>
      </c>
      <c r="G550" s="283">
        <v>0.56359515111671721</v>
      </c>
      <c r="H550" s="283">
        <v>0.5781193474814319</v>
      </c>
      <c r="I550" s="283">
        <v>0.58443342687894728</v>
      </c>
      <c r="J550" s="283">
        <v>0.60268792482921807</v>
      </c>
      <c r="K550" s="283">
        <v>0.63249103384598282</v>
      </c>
      <c r="L550" s="283">
        <v>0.62515322073305546</v>
      </c>
      <c r="M550" s="283">
        <v>0.64710153105539636</v>
      </c>
      <c r="N550" s="283">
        <v>0.66276176400326658</v>
      </c>
      <c r="O550" s="283">
        <v>0.68102188568709421</v>
      </c>
    </row>
    <row r="551" outlineLevel="2" collapsed="1" hidden="1">
      <c r="B551" s="296" t="s">
        <v>36</v>
      </c>
      <c r="C551" s="283"/>
      <c r="D551" s="283">
        <v>8989.80031628789</v>
      </c>
      <c r="E551" s="283">
        <v>8989.0464544727856</v>
      </c>
      <c r="F551" s="283">
        <v>8988.7579004055733</v>
      </c>
      <c r="G551" s="283">
        <v>8988.63971558868</v>
      </c>
      <c r="H551" s="283">
        <v>8988.4449808870813</v>
      </c>
      <c r="I551" s="283">
        <v>8988.8262083652462</v>
      </c>
      <c r="J551" s="283">
        <v>8988.9090558820862</v>
      </c>
      <c r="K551" s="283">
        <v>8988.6963512202947</v>
      </c>
      <c r="L551" s="283">
        <v>8989.5148183030233</v>
      </c>
      <c r="M551" s="283">
        <v>8988.5059171948415</v>
      </c>
      <c r="N551" s="283">
        <v>8988.4702581555248</v>
      </c>
      <c r="O551" s="283">
        <v>8988.4024137053857</v>
      </c>
    </row>
    <row r="552" outlineLevel="2" collapsed="1" hidden="1">
      <c r="B552" s="296" t="s">
        <v>40</v>
      </c>
      <c r="C552" s="283"/>
      <c r="D552" s="283">
        <v>10.199683712119702</v>
      </c>
      <c r="E552" s="283">
        <v>10.95354552722373</v>
      </c>
      <c r="F552" s="283">
        <v>11.242099594437052</v>
      </c>
      <c r="G552" s="283">
        <v>11.360284411328147</v>
      </c>
      <c r="H552" s="283">
        <v>11.555019112928537</v>
      </c>
      <c r="I552" s="283">
        <v>11.173791634763125</v>
      </c>
      <c r="J552" s="283">
        <v>11.090944117922568</v>
      </c>
      <c r="K552" s="283">
        <v>11.303648779714713</v>
      </c>
      <c r="L552" s="283">
        <v>10.485181696987944</v>
      </c>
      <c r="M552" s="283">
        <v>11.494082805168816</v>
      </c>
      <c r="N552" s="283">
        <v>11.529741844485049</v>
      </c>
      <c r="O552" s="283">
        <v>11.597586294623092</v>
      </c>
    </row>
    <row r="553" outlineLevel="2" collapsed="1" hidden="1">
      <c r="B553" s="296" t="s">
        <v>41</v>
      </c>
      <c r="C553" s="297"/>
      <c r="D553" s="297">
        <v>5.9148995088000005</v>
      </c>
      <c r="E553" s="297">
        <v>5.9192108315999992</v>
      </c>
      <c r="F553" s="297">
        <v>5.9232032448000007</v>
      </c>
      <c r="G553" s="297">
        <v>5.9278785156</v>
      </c>
      <c r="H553" s="297">
        <v>5.9330814395999987</v>
      </c>
      <c r="I553" s="297">
        <v>5.9376900468</v>
      </c>
      <c r="J553" s="297">
        <v>5.9432119656000006</v>
      </c>
      <c r="K553" s="297">
        <v>5.9488373736</v>
      </c>
      <c r="L553" s="297">
        <v>5.9545978944</v>
      </c>
      <c r="M553" s="297">
        <v>5.9612456544000008</v>
      </c>
      <c r="N553" s="297">
        <v>5.9668366848000005</v>
      </c>
      <c r="O553" s="297">
        <v>5.9735030472000012</v>
      </c>
    </row>
    <row r="554" outlineLevel="2" collapsed="1" hidden="1">
      <c r="B554" s="294" t="s">
        <v>42</v>
      </c>
    </row>
    <row r="555" outlineLevel="2" collapsed="1" hidden="1">
      <c r="B555" s="298" t="s">
        <v>22</v>
      </c>
      <c r="C555" s="299"/>
      <c r="D555" s="299">
        <v>2246</v>
      </c>
      <c r="E555" s="299">
        <v>2246</v>
      </c>
      <c r="F555" s="299">
        <v>2246</v>
      </c>
      <c r="G555" s="299">
        <v>2246</v>
      </c>
      <c r="H555" s="299">
        <v>2246</v>
      </c>
      <c r="I555" s="299">
        <v>2246</v>
      </c>
      <c r="J555" s="299">
        <v>2246</v>
      </c>
      <c r="K555" s="299">
        <v>2246</v>
      </c>
      <c r="L555" s="299">
        <v>2246</v>
      </c>
      <c r="M555" s="299">
        <v>2246</v>
      </c>
      <c r="N555" s="299">
        <v>2246</v>
      </c>
      <c r="O555" s="299">
        <v>2246</v>
      </c>
    </row>
    <row r="556" outlineLevel="2" collapsed="1" hidden="1">
      <c r="B556" s="298" t="s">
        <v>23</v>
      </c>
      <c r="C556" s="299"/>
      <c r="D556" s="299">
        <v>0</v>
      </c>
      <c r="E556" s="299">
        <v>0</v>
      </c>
      <c r="F556" s="299">
        <v>0</v>
      </c>
      <c r="G556" s="299">
        <v>0</v>
      </c>
      <c r="H556" s="299">
        <v>0</v>
      </c>
      <c r="I556" s="299">
        <v>0</v>
      </c>
      <c r="J556" s="299">
        <v>0</v>
      </c>
      <c r="K556" s="299">
        <v>0</v>
      </c>
      <c r="L556" s="299">
        <v>0</v>
      </c>
      <c r="M556" s="299">
        <v>0</v>
      </c>
      <c r="N556" s="299">
        <v>0</v>
      </c>
      <c r="O556" s="299">
        <v>0</v>
      </c>
    </row>
    <row r="557" outlineLevel="1"/>
    <row r="558" outlineLevel="1">
      <c r="B558" s="292" t="s">
        <v>43</v>
      </c>
    </row>
    <row r="559" outlineLevel="1">
      <c r="B559" s="293" t="s">
        <v>19</v>
      </c>
      <c r="C559" s="283"/>
      <c r="D559" s="283">
        <v>88348</v>
      </c>
      <c r="E559" s="283">
        <v>88348</v>
      </c>
      <c r="F559" s="283">
        <v>88348</v>
      </c>
      <c r="G559" s="283">
        <v>88348</v>
      </c>
      <c r="H559" s="283">
        <v>88348</v>
      </c>
      <c r="I559" s="283">
        <v>88348</v>
      </c>
      <c r="J559" s="283">
        <v>88348</v>
      </c>
      <c r="K559" s="283">
        <v>88348</v>
      </c>
      <c r="L559" s="283">
        <v>88348</v>
      </c>
      <c r="M559" s="283">
        <v>88348</v>
      </c>
      <c r="N559" s="283">
        <v>88348</v>
      </c>
      <c r="O559" s="283">
        <v>88348</v>
      </c>
    </row>
    <row r="560" outlineLevel="1">
      <c r="B560" s="293" t="s">
        <v>20</v>
      </c>
      <c r="C560" s="282"/>
      <c r="D560" s="282">
        <v>127.609604445218</v>
      </c>
      <c r="E560" s="282">
        <v>129.010822269277</v>
      </c>
      <c r="F560" s="282">
        <v>130.401616571267</v>
      </c>
      <c r="G560" s="282">
        <v>131.805679847572</v>
      </c>
      <c r="H560" s="282">
        <v>133.348411518012</v>
      </c>
      <c r="I560" s="282">
        <v>134.756234640321</v>
      </c>
      <c r="J560" s="282">
        <v>136.07982660481</v>
      </c>
      <c r="K560" s="282">
        <v>137.351744920179</v>
      </c>
      <c r="L560" s="282">
        <v>138.60045656504</v>
      </c>
      <c r="M560" s="282">
        <v>139.883424778834</v>
      </c>
      <c r="N560" s="282">
        <v>141.275829517769</v>
      </c>
      <c r="O560" s="282">
        <v>142.803106038975</v>
      </c>
    </row>
    <row r="561" outlineLevel="2" collapsed="1" hidden="1">
      <c r="B561" s="294" t="s">
        <v>44</v>
      </c>
    </row>
    <row r="562" outlineLevel="2" collapsed="1" hidden="1">
      <c r="B562" s="295" t="s">
        <v>22</v>
      </c>
      <c r="C562" s="283"/>
      <c r="D562" s="283">
        <v>30721</v>
      </c>
      <c r="E562" s="283">
        <v>30721</v>
      </c>
      <c r="F562" s="283">
        <v>30721</v>
      </c>
      <c r="G562" s="283">
        <v>30721</v>
      </c>
      <c r="H562" s="283">
        <v>30721</v>
      </c>
      <c r="I562" s="283">
        <v>30721</v>
      </c>
      <c r="J562" s="283">
        <v>30721</v>
      </c>
      <c r="K562" s="283">
        <v>30721</v>
      </c>
      <c r="L562" s="283">
        <v>30721</v>
      </c>
      <c r="M562" s="283">
        <v>30721</v>
      </c>
      <c r="N562" s="283">
        <v>30721</v>
      </c>
      <c r="O562" s="283">
        <v>30721</v>
      </c>
    </row>
    <row r="563" outlineLevel="2" collapsed="1" hidden="1">
      <c r="B563" s="295" t="s">
        <v>23</v>
      </c>
      <c r="C563" s="283"/>
      <c r="D563" s="283">
        <v>94.5633502891323</v>
      </c>
      <c r="E563" s="283">
        <v>94.837933034443523</v>
      </c>
      <c r="F563" s="283">
        <v>95.11950326591321</v>
      </c>
      <c r="G563" s="283">
        <v>95.429310543299763</v>
      </c>
      <c r="H563" s="283">
        <v>95.891525714332943</v>
      </c>
      <c r="I563" s="283">
        <v>96.231883642849226</v>
      </c>
      <c r="J563" s="283">
        <v>96.5006371563564</v>
      </c>
      <c r="K563" s="283">
        <v>96.730189364197258</v>
      </c>
      <c r="L563" s="283">
        <v>96.948959958470837</v>
      </c>
      <c r="M563" s="283">
        <v>97.198506761773189</v>
      </c>
      <c r="N563" s="283">
        <v>97.558497904625341</v>
      </c>
      <c r="O563" s="283">
        <v>98.0660481508954</v>
      </c>
    </row>
    <row r="564" outlineLevel="2" collapsed="1" hidden="1">
      <c r="B564" s="296" t="s">
        <v>30</v>
      </c>
      <c r="C564" s="283"/>
      <c r="D564" s="283">
        <v>5.376175001988293</v>
      </c>
      <c r="E564" s="283">
        <v>5.3761750010030855</v>
      </c>
      <c r="F564" s="283">
        <v>5.3761750018171535</v>
      </c>
      <c r="G564" s="283">
        <v>5.37617500401561</v>
      </c>
      <c r="H564" s="283">
        <v>5.3761749979014564</v>
      </c>
      <c r="I564" s="283">
        <v>5.3761749992088905</v>
      </c>
      <c r="J564" s="283">
        <v>5.3761750023205046</v>
      </c>
      <c r="K564" s="283">
        <v>5.3761749997625667</v>
      </c>
      <c r="L564" s="283">
        <v>5.3761749973518009</v>
      </c>
      <c r="M564" s="283">
        <v>5.3761750009985807</v>
      </c>
      <c r="N564" s="283">
        <v>5.3761750013390435</v>
      </c>
      <c r="O564" s="283">
        <v>5.3761750031665079</v>
      </c>
    </row>
    <row r="565" outlineLevel="2" collapsed="1" hidden="1">
      <c r="B565" s="296" t="s">
        <v>31</v>
      </c>
      <c r="C565" s="297"/>
      <c r="D565" s="297">
        <v>3.6937606310653548</v>
      </c>
      <c r="E565" s="297">
        <v>3.7044861704154237</v>
      </c>
      <c r="F565" s="297">
        <v>3.7154846495587988</v>
      </c>
      <c r="G565" s="297">
        <v>3.7275861024042096</v>
      </c>
      <c r="H565" s="297">
        <v>3.7456407948048409</v>
      </c>
      <c r="I565" s="297">
        <v>3.7589355936141096</v>
      </c>
      <c r="J565" s="297">
        <v>3.7694334360088435</v>
      </c>
      <c r="K565" s="297">
        <v>3.7784000272464016</v>
      </c>
      <c r="L565" s="297">
        <v>3.7869454754130727</v>
      </c>
      <c r="M565" s="297">
        <v>3.79669308011223</v>
      </c>
      <c r="N565" s="297">
        <v>3.8107547763923835</v>
      </c>
      <c r="O565" s="297">
        <v>3.8305803125248028</v>
      </c>
    </row>
    <row r="566" outlineLevel="2" collapsed="1" hidden="1">
      <c r="B566" s="296" t="s">
        <v>45</v>
      </c>
      <c r="C566" s="283"/>
      <c r="D566" s="283">
        <v>0</v>
      </c>
      <c r="E566" s="283">
        <v>0</v>
      </c>
      <c r="F566" s="283">
        <v>0</v>
      </c>
      <c r="G566" s="283">
        <v>0</v>
      </c>
      <c r="H566" s="283">
        <v>0</v>
      </c>
      <c r="I566" s="283">
        <v>0</v>
      </c>
      <c r="J566" s="283">
        <v>0</v>
      </c>
      <c r="K566" s="283">
        <v>0</v>
      </c>
      <c r="L566" s="283">
        <v>0</v>
      </c>
      <c r="M566" s="283">
        <v>0</v>
      </c>
      <c r="N566" s="283">
        <v>0</v>
      </c>
      <c r="O566" s="283">
        <v>0</v>
      </c>
    </row>
    <row r="567" outlineLevel="2" collapsed="1" hidden="1">
      <c r="B567" s="296" t="s">
        <v>46</v>
      </c>
      <c r="C567" s="283"/>
      <c r="D567" s="283">
        <v>1895.7297534610352</v>
      </c>
      <c r="E567" s="283">
        <v>1894.6637583871493</v>
      </c>
      <c r="F567" s="283">
        <v>1892.5394572483176</v>
      </c>
      <c r="G567" s="283">
        <v>3411.0419499097234</v>
      </c>
      <c r="H567" s="283">
        <v>3407.192293490094</v>
      </c>
      <c r="I567" s="283">
        <v>3401.6900033374218</v>
      </c>
      <c r="J567" s="283">
        <v>3400.4892785337875</v>
      </c>
      <c r="K567" s="283">
        <v>3395.6027052710938</v>
      </c>
      <c r="L567" s="283">
        <v>3390.0350711856013</v>
      </c>
      <c r="M567" s="283">
        <v>3389.3817715172781</v>
      </c>
      <c r="N567" s="283">
        <v>3385.1309330914573</v>
      </c>
      <c r="O567" s="283">
        <v>3378.987043830221</v>
      </c>
    </row>
    <row r="568" outlineLevel="2" collapsed="1" hidden="1">
      <c r="B568" s="296" t="s">
        <v>36</v>
      </c>
      <c r="C568" s="283"/>
      <c r="D568" s="283">
        <v>28919.833596835939</v>
      </c>
      <c r="E568" s="283">
        <v>28921.174174641543</v>
      </c>
      <c r="F568" s="283">
        <v>28923.580046019903</v>
      </c>
      <c r="G568" s="283">
        <v>27405.387360635061</v>
      </c>
      <c r="H568" s="283">
        <v>27409.699232228977</v>
      </c>
      <c r="I568" s="283">
        <v>27415.541880296507</v>
      </c>
      <c r="J568" s="283">
        <v>27417.011358620697</v>
      </c>
      <c r="K568" s="283">
        <v>27422.12748410488</v>
      </c>
      <c r="L568" s="283">
        <v>27427.91388876877</v>
      </c>
      <c r="M568" s="283">
        <v>27428.816735243061</v>
      </c>
      <c r="N568" s="283">
        <v>27433.42756481807</v>
      </c>
      <c r="O568" s="283">
        <v>27440.07900431682</v>
      </c>
    </row>
    <row r="569" outlineLevel="2" collapsed="1" hidden="1">
      <c r="B569" s="296" t="s">
        <v>47</v>
      </c>
      <c r="C569" s="283"/>
      <c r="D569" s="283">
        <v>1801.1664031640635</v>
      </c>
      <c r="E569" s="283">
        <v>1799.8258253584586</v>
      </c>
      <c r="F569" s="283">
        <v>1797.4199539800995</v>
      </c>
      <c r="G569" s="283">
        <v>3315.6126393649411</v>
      </c>
      <c r="H569" s="283">
        <v>3311.3007677710257</v>
      </c>
      <c r="I569" s="283">
        <v>3305.458119703495</v>
      </c>
      <c r="J569" s="283">
        <v>3303.988641379307</v>
      </c>
      <c r="K569" s="283">
        <v>3298.8725158951156</v>
      </c>
      <c r="L569" s="283">
        <v>3293.0861112312273</v>
      </c>
      <c r="M569" s="283">
        <v>3292.1832647569408</v>
      </c>
      <c r="N569" s="283">
        <v>3287.5724351819263</v>
      </c>
      <c r="O569" s="283">
        <v>3280.9209956831783</v>
      </c>
    </row>
    <row r="570" outlineLevel="2" collapsed="1" hidden="1">
      <c r="B570" s="296" t="s">
        <v>48</v>
      </c>
      <c r="C570" s="297"/>
      <c r="D570" s="297">
        <v>4.3611502120242926</v>
      </c>
      <c r="E570" s="297">
        <v>4.3485293689830593</v>
      </c>
      <c r="F570" s="297">
        <v>4.3347027085222969</v>
      </c>
      <c r="G570" s="297">
        <v>4.3071090444972979</v>
      </c>
      <c r="H570" s="297">
        <v>4.2984892460274224</v>
      </c>
      <c r="I570" s="297">
        <v>4.2902826014796709</v>
      </c>
      <c r="J570" s="297">
        <v>4.2825404755078331</v>
      </c>
      <c r="K570" s="297">
        <v>4.2753007965566479</v>
      </c>
      <c r="L570" s="297">
        <v>4.2685911988737537</v>
      </c>
      <c r="M570" s="297">
        <v>4.2827829067940257</v>
      </c>
      <c r="N570" s="297">
        <v>4.3037493349477627</v>
      </c>
      <c r="O570" s="297">
        <v>4.3305905870872019</v>
      </c>
    </row>
    <row r="571" outlineLevel="2" collapsed="1" hidden="1">
      <c r="B571" s="294" t="s">
        <v>49</v>
      </c>
    </row>
    <row r="572" outlineLevel="2" collapsed="1" hidden="1">
      <c r="B572" s="298" t="s">
        <v>22</v>
      </c>
      <c r="C572" s="299"/>
      <c r="D572" s="299">
        <v>27127</v>
      </c>
      <c r="E572" s="299">
        <v>27127</v>
      </c>
      <c r="F572" s="299">
        <v>27127</v>
      </c>
      <c r="G572" s="299">
        <v>27127</v>
      </c>
      <c r="H572" s="299">
        <v>27127</v>
      </c>
      <c r="I572" s="299">
        <v>27127</v>
      </c>
      <c r="J572" s="299">
        <v>27127</v>
      </c>
      <c r="K572" s="299">
        <v>27127</v>
      </c>
      <c r="L572" s="299">
        <v>27127</v>
      </c>
      <c r="M572" s="299">
        <v>27127</v>
      </c>
      <c r="N572" s="299">
        <v>27127</v>
      </c>
      <c r="O572" s="299">
        <v>27127</v>
      </c>
    </row>
    <row r="573" outlineLevel="2" collapsed="1" hidden="1">
      <c r="B573" s="298" t="s">
        <v>23</v>
      </c>
      <c r="C573" s="299"/>
      <c r="D573" s="299">
        <v>12.541455755118243</v>
      </c>
      <c r="E573" s="299">
        <v>13.346283637035889</v>
      </c>
      <c r="F573" s="299">
        <v>14.13693559713859</v>
      </c>
      <c r="G573" s="299">
        <v>14.915800923814521</v>
      </c>
      <c r="H573" s="299">
        <v>15.684018462876752</v>
      </c>
      <c r="I573" s="299">
        <v>16.442200073149234</v>
      </c>
      <c r="J573" s="299">
        <v>17.190682308499195</v>
      </c>
      <c r="K573" s="299">
        <v>17.929595142299611</v>
      </c>
      <c r="L573" s="299">
        <v>18.658971467119073</v>
      </c>
      <c r="M573" s="299">
        <v>19.389566427212205</v>
      </c>
      <c r="N573" s="299">
        <v>20.118322930532813</v>
      </c>
      <c r="O573" s="299">
        <v>20.835533552776511</v>
      </c>
    </row>
    <row r="574" outlineLevel="2" collapsed="1" hidden="1">
      <c r="B574" s="300" t="s">
        <v>30</v>
      </c>
      <c r="C574" s="299"/>
      <c r="D574" s="299">
        <v>40.690500000000007</v>
      </c>
      <c r="E574" s="299">
        <v>40.690500000000071</v>
      </c>
      <c r="F574" s="299">
        <v>40.690500000000007</v>
      </c>
      <c r="G574" s="299">
        <v>40.690500000000007</v>
      </c>
      <c r="H574" s="299">
        <v>40.690499999999929</v>
      </c>
      <c r="I574" s="299">
        <v>40.690499999999986</v>
      </c>
      <c r="J574" s="299">
        <v>40.690499999999936</v>
      </c>
      <c r="K574" s="299">
        <v>40.6905</v>
      </c>
      <c r="L574" s="299">
        <v>40.690499999999915</v>
      </c>
      <c r="M574" s="299">
        <v>40.690500000000085</v>
      </c>
      <c r="N574" s="299">
        <v>40.690500000000185</v>
      </c>
      <c r="O574" s="299">
        <v>40.690500000000007</v>
      </c>
    </row>
    <row r="575" outlineLevel="2" collapsed="1" hidden="1">
      <c r="B575" s="300" t="s">
        <v>31</v>
      </c>
      <c r="C575" s="301"/>
      <c r="D575" s="301">
        <v>0.55478847296574962</v>
      </c>
      <c r="E575" s="301">
        <v>0.59039113666985166</v>
      </c>
      <c r="F575" s="301">
        <v>0.62536670905615466</v>
      </c>
      <c r="G575" s="301">
        <v>0.65982088356904278</v>
      </c>
      <c r="H575" s="301">
        <v>0.69380403861289874</v>
      </c>
      <c r="I575" s="301">
        <v>0.72734324060084343</v>
      </c>
      <c r="J575" s="301">
        <v>0.76045337745416131</v>
      </c>
      <c r="K575" s="301">
        <v>0.79314019872302632</v>
      </c>
      <c r="L575" s="301">
        <v>0.82540515945526183</v>
      </c>
      <c r="M575" s="301">
        <v>0.85772402818795468</v>
      </c>
      <c r="N575" s="301">
        <v>0.88996157026723843</v>
      </c>
      <c r="O575" s="301">
        <v>0.92168836448305413</v>
      </c>
    </row>
    <row r="576" outlineLevel="2" collapsed="1" hidden="1">
      <c r="B576" s="300" t="s">
        <v>46</v>
      </c>
      <c r="C576" s="299"/>
      <c r="D576" s="299">
        <v>652.93714480378617</v>
      </c>
      <c r="E576" s="299">
        <v>646.28711132592264</v>
      </c>
      <c r="F576" s="299">
        <v>639.569158883569</v>
      </c>
      <c r="G576" s="299">
        <v>632.74522134266522</v>
      </c>
      <c r="H576" s="299">
        <v>625.84018915491868</v>
      </c>
      <c r="I576" s="299">
        <v>618.861571723561</v>
      </c>
      <c r="J576" s="299">
        <v>611.82630146560223</v>
      </c>
      <c r="K576" s="299">
        <v>604.75066604203892</v>
      </c>
      <c r="L576" s="299">
        <v>597.654183539765</v>
      </c>
      <c r="M576" s="299">
        <v>590.86013498699674</v>
      </c>
      <c r="N576" s="299">
        <v>584.26962756833461</v>
      </c>
      <c r="O576" s="299">
        <v>577.96549571563094</v>
      </c>
    </row>
    <row r="577" outlineLevel="2" collapsed="1" hidden="1">
      <c r="B577" s="300" t="s">
        <v>47</v>
      </c>
      <c r="C577" s="299"/>
      <c r="D577" s="299">
        <v>652.937144803781</v>
      </c>
      <c r="E577" s="299">
        <v>646.28711132592707</v>
      </c>
      <c r="F577" s="299">
        <v>639.56915888354183</v>
      </c>
      <c r="G577" s="299">
        <v>632.74522134264555</v>
      </c>
      <c r="H577" s="299">
        <v>625.84018915491549</v>
      </c>
      <c r="I577" s="299">
        <v>618.86157172356548</v>
      </c>
      <c r="J577" s="299">
        <v>611.826301465623</v>
      </c>
      <c r="K577" s="299">
        <v>604.75066604200379</v>
      </c>
      <c r="L577" s="299">
        <v>597.65418353985626</v>
      </c>
      <c r="M577" s="299">
        <v>590.86013498703016</v>
      </c>
      <c r="N577" s="299">
        <v>584.26962756826356</v>
      </c>
      <c r="O577" s="299">
        <v>577.96549571562934</v>
      </c>
    </row>
    <row r="578" outlineLevel="2" collapsed="1" hidden="1">
      <c r="B578" s="300" t="s">
        <v>50</v>
      </c>
      <c r="C578" s="301"/>
      <c r="D578" s="301">
        <v>0.59039113666985188</v>
      </c>
      <c r="E578" s="301">
        <v>0.62536670905615432</v>
      </c>
      <c r="F578" s="301">
        <v>0.65982088356904289</v>
      </c>
      <c r="G578" s="301">
        <v>0.69380403861289863</v>
      </c>
      <c r="H578" s="301">
        <v>0.72734324060084388</v>
      </c>
      <c r="I578" s="301">
        <v>0.76045337745416119</v>
      </c>
      <c r="J578" s="301">
        <v>0.79314019872302655</v>
      </c>
      <c r="K578" s="301">
        <v>0.82540515945526194</v>
      </c>
      <c r="L578" s="301">
        <v>0.85772402818795479</v>
      </c>
      <c r="M578" s="301">
        <v>0.88996157026723843</v>
      </c>
      <c r="N578" s="301">
        <v>0.92168836448305391</v>
      </c>
      <c r="O578" s="301">
        <v>0.95261310414489486</v>
      </c>
    </row>
    <row r="579" outlineLevel="2" collapsed="1" hidden="1">
      <c r="B579" s="294" t="s">
        <v>51</v>
      </c>
    </row>
    <row r="580" outlineLevel="2" collapsed="1" hidden="1">
      <c r="B580" s="295" t="s">
        <v>22</v>
      </c>
      <c r="C580" s="283"/>
      <c r="D580" s="283">
        <v>2853</v>
      </c>
      <c r="E580" s="283">
        <v>2853</v>
      </c>
      <c r="F580" s="283">
        <v>2853</v>
      </c>
      <c r="G580" s="283">
        <v>2853</v>
      </c>
      <c r="H580" s="283">
        <v>2853</v>
      </c>
      <c r="I580" s="283">
        <v>2853</v>
      </c>
      <c r="J580" s="283">
        <v>2853</v>
      </c>
      <c r="K580" s="283">
        <v>2853</v>
      </c>
      <c r="L580" s="283">
        <v>2853</v>
      </c>
      <c r="M580" s="283">
        <v>2853</v>
      </c>
      <c r="N580" s="283">
        <v>2853</v>
      </c>
      <c r="O580" s="283">
        <v>2853</v>
      </c>
    </row>
    <row r="581" outlineLevel="2" collapsed="1" hidden="1">
      <c r="B581" s="295" t="s">
        <v>23</v>
      </c>
      <c r="C581" s="283"/>
      <c r="D581" s="283">
        <v>3.0377920836160528</v>
      </c>
      <c r="E581" s="283">
        <v>3.14527162983014</v>
      </c>
      <c r="F581" s="283">
        <v>3.2514581395945097</v>
      </c>
      <c r="G581" s="283">
        <v>3.3560573451044875</v>
      </c>
      <c r="H581" s="283">
        <v>3.4589626968452207</v>
      </c>
      <c r="I581" s="283">
        <v>3.5601330187767988</v>
      </c>
      <c r="J581" s="283">
        <v>3.6595855408751357</v>
      </c>
      <c r="K581" s="283">
        <v>3.75732731364746</v>
      </c>
      <c r="L581" s="283">
        <v>3.8533801400408167</v>
      </c>
      <c r="M581" s="283">
        <v>3.94982090976832</v>
      </c>
      <c r="N581" s="283">
        <v>4.0459860125184424</v>
      </c>
      <c r="O581" s="283">
        <v>4.1422909227024007</v>
      </c>
    </row>
    <row r="582" outlineLevel="2" collapsed="1" hidden="1">
      <c r="B582" s="296" t="s">
        <v>30</v>
      </c>
      <c r="C582" s="283"/>
      <c r="D582" s="283">
        <v>1.9971000000000059</v>
      </c>
      <c r="E582" s="283">
        <v>1.9971000000000228</v>
      </c>
      <c r="F582" s="283">
        <v>1.9970999999999903</v>
      </c>
      <c r="G582" s="283">
        <v>1.997099999999949</v>
      </c>
      <c r="H582" s="283">
        <v>1.9970999999999612</v>
      </c>
      <c r="I582" s="283">
        <v>1.9971000000001018</v>
      </c>
      <c r="J582" s="283">
        <v>1.9970999999999961</v>
      </c>
      <c r="K582" s="283">
        <v>1.99709999999994</v>
      </c>
      <c r="L582" s="283">
        <v>1.9970999999998917</v>
      </c>
      <c r="M582" s="283">
        <v>1.9971000000001049</v>
      </c>
      <c r="N582" s="283">
        <v>1.9970999999999946</v>
      </c>
      <c r="O582" s="283">
        <v>1.9971000000000576</v>
      </c>
    </row>
    <row r="583" outlineLevel="2" collapsed="1" hidden="1">
      <c r="B583" s="296" t="s">
        <v>31</v>
      </c>
      <c r="C583" s="297"/>
      <c r="D583" s="297">
        <v>1.2777253769152694</v>
      </c>
      <c r="E583" s="297">
        <v>1.3229323364164627</v>
      </c>
      <c r="F583" s="297">
        <v>1.367595432006103</v>
      </c>
      <c r="G583" s="297">
        <v>1.4115908917369033</v>
      </c>
      <c r="H583" s="297">
        <v>1.4548738998297459</v>
      </c>
      <c r="I583" s="297">
        <v>1.4974271372352466</v>
      </c>
      <c r="J583" s="297">
        <v>1.5392578510515818</v>
      </c>
      <c r="K583" s="297">
        <v>1.5803690067917813</v>
      </c>
      <c r="L583" s="297">
        <v>1.6207697749908798</v>
      </c>
      <c r="M583" s="297">
        <v>1.6613337159908812</v>
      </c>
      <c r="N583" s="297">
        <v>1.7017817087354121</v>
      </c>
      <c r="O583" s="297">
        <v>1.7422885058685178</v>
      </c>
    </row>
    <row r="584" outlineLevel="2" collapsed="1" hidden="1">
      <c r="B584" s="296" t="s">
        <v>46</v>
      </c>
      <c r="C584" s="283"/>
      <c r="D584" s="283">
        <v>116.80360667821597</v>
      </c>
      <c r="E584" s="283">
        <v>115.68677718071017</v>
      </c>
      <c r="F584" s="283">
        <v>114.54759879321055</v>
      </c>
      <c r="G584" s="283">
        <v>113.3702679330967</v>
      </c>
      <c r="H584" s="283">
        <v>112.15852587556732</v>
      </c>
      <c r="I584" s="283">
        <v>110.91792926029167</v>
      </c>
      <c r="J584" s="283">
        <v>109.6550468463259</v>
      </c>
      <c r="K584" s="283">
        <v>108.37574285957152</v>
      </c>
      <c r="L584" s="283">
        <v>107.08652130293201</v>
      </c>
      <c r="M584" s="283">
        <v>105.87783513534399</v>
      </c>
      <c r="N584" s="283">
        <v>104.72168070246087</v>
      </c>
      <c r="O584" s="283">
        <v>103.62509828187466</v>
      </c>
    </row>
    <row r="585" outlineLevel="2" collapsed="1" hidden="1">
      <c r="B585" s="296" t="s">
        <v>36</v>
      </c>
      <c r="C585" s="283"/>
      <c r="D585" s="283">
        <v>2736.196393321773</v>
      </c>
      <c r="E585" s="283">
        <v>2737.3132228192912</v>
      </c>
      <c r="F585" s="283">
        <v>2738.452401206795</v>
      </c>
      <c r="G585" s="283">
        <v>2739.6297320669041</v>
      </c>
      <c r="H585" s="283">
        <v>2740.8414741244214</v>
      </c>
      <c r="I585" s="283">
        <v>2742.0820707397106</v>
      </c>
      <c r="J585" s="283">
        <v>2743.34495315368</v>
      </c>
      <c r="K585" s="283">
        <v>2744.6242571404223</v>
      </c>
      <c r="L585" s="283">
        <v>2745.913478697074</v>
      </c>
      <c r="M585" s="283">
        <v>2747.1221648646565</v>
      </c>
      <c r="N585" s="283">
        <v>2748.2783192975489</v>
      </c>
      <c r="O585" s="283">
        <v>2749.3749017181158</v>
      </c>
    </row>
    <row r="586" outlineLevel="2" collapsed="1" hidden="1">
      <c r="B586" s="296" t="s">
        <v>47</v>
      </c>
      <c r="C586" s="283"/>
      <c r="D586" s="283">
        <v>116.80360667822696</v>
      </c>
      <c r="E586" s="283">
        <v>115.68677718070894</v>
      </c>
      <c r="F586" s="283">
        <v>114.54759879320487</v>
      </c>
      <c r="G586" s="283">
        <v>113.3702679330958</v>
      </c>
      <c r="H586" s="283">
        <v>112.15852587557863</v>
      </c>
      <c r="I586" s="283">
        <v>110.9179292602893</v>
      </c>
      <c r="J586" s="283">
        <v>109.65504684631992</v>
      </c>
      <c r="K586" s="283">
        <v>108.37574285957776</v>
      </c>
      <c r="L586" s="283">
        <v>107.08652130292589</v>
      </c>
      <c r="M586" s="283">
        <v>105.87783513534349</v>
      </c>
      <c r="N586" s="283">
        <v>104.72168070245115</v>
      </c>
      <c r="O586" s="283">
        <v>103.62509828188411</v>
      </c>
    </row>
    <row r="587" outlineLevel="2" collapsed="1" hidden="1">
      <c r="B587" s="296" t="s">
        <v>50</v>
      </c>
      <c r="C587" s="297"/>
      <c r="D587" s="297">
        <v>1.3229323364164627</v>
      </c>
      <c r="E587" s="297">
        <v>1.3675954320061026</v>
      </c>
      <c r="F587" s="297">
        <v>1.4115908917369031</v>
      </c>
      <c r="G587" s="297">
        <v>1.4548738998297459</v>
      </c>
      <c r="H587" s="297">
        <v>1.4974271372352475</v>
      </c>
      <c r="I587" s="297">
        <v>1.5392578510515815</v>
      </c>
      <c r="J587" s="297">
        <v>1.5803690067917808</v>
      </c>
      <c r="K587" s="297">
        <v>1.6207697749908798</v>
      </c>
      <c r="L587" s="297">
        <v>1.6613337159908812</v>
      </c>
      <c r="M587" s="297">
        <v>1.7017817087354124</v>
      </c>
      <c r="N587" s="297">
        <v>1.7422885058685176</v>
      </c>
      <c r="O587" s="297">
        <v>1.7818111014196651</v>
      </c>
    </row>
    <row r="588" outlineLevel="2" collapsed="1" hidden="1">
      <c r="B588" s="294" t="s">
        <v>52</v>
      </c>
    </row>
    <row r="589" outlineLevel="2" collapsed="1" hidden="1">
      <c r="B589" s="298" t="s">
        <v>22</v>
      </c>
      <c r="C589" s="299"/>
      <c r="D589" s="299">
        <v>27346</v>
      </c>
      <c r="E589" s="299">
        <v>27346</v>
      </c>
      <c r="F589" s="299">
        <v>27346</v>
      </c>
      <c r="G589" s="299">
        <v>27346</v>
      </c>
      <c r="H589" s="299">
        <v>27346</v>
      </c>
      <c r="I589" s="299">
        <v>27346</v>
      </c>
      <c r="J589" s="299">
        <v>27346</v>
      </c>
      <c r="K589" s="299">
        <v>27346</v>
      </c>
      <c r="L589" s="299">
        <v>27346</v>
      </c>
      <c r="M589" s="299">
        <v>27346</v>
      </c>
      <c r="N589" s="299">
        <v>27346</v>
      </c>
      <c r="O589" s="299">
        <v>27346</v>
      </c>
    </row>
    <row r="590" outlineLevel="2" collapsed="1" hidden="1">
      <c r="B590" s="298" t="s">
        <v>23</v>
      </c>
      <c r="C590" s="299"/>
      <c r="D590" s="299">
        <v>17.467006317351725</v>
      </c>
      <c r="E590" s="299">
        <v>17.681333967967131</v>
      </c>
      <c r="F590" s="299">
        <v>17.893719568620625</v>
      </c>
      <c r="G590" s="299">
        <v>18.1045110353534</v>
      </c>
      <c r="H590" s="299">
        <v>18.313904643957038</v>
      </c>
      <c r="I590" s="299">
        <v>18.522017905545621</v>
      </c>
      <c r="J590" s="299">
        <v>18.728921599078774</v>
      </c>
      <c r="K590" s="299">
        <v>18.934633100034194</v>
      </c>
      <c r="L590" s="299">
        <v>19.139144999409503</v>
      </c>
      <c r="M590" s="299">
        <v>19.345530680079989</v>
      </c>
      <c r="N590" s="299">
        <v>19.553022670092084</v>
      </c>
      <c r="O590" s="299">
        <v>19.759233412600693</v>
      </c>
    </row>
    <row r="591" outlineLevel="2" collapsed="1" hidden="1">
      <c r="B591" s="300" t="s">
        <v>30</v>
      </c>
      <c r="C591" s="299"/>
      <c r="D591" s="299">
        <v>32.815200000000033</v>
      </c>
      <c r="E591" s="299">
        <v>32.815199999999969</v>
      </c>
      <c r="F591" s="299">
        <v>32.815200000000083</v>
      </c>
      <c r="G591" s="299">
        <v>32.815199999999976</v>
      </c>
      <c r="H591" s="299">
        <v>32.815200000000118</v>
      </c>
      <c r="I591" s="299">
        <v>32.815200000000026</v>
      </c>
      <c r="J591" s="299">
        <v>32.815199999999933</v>
      </c>
      <c r="K591" s="299">
        <v>32.815200000000061</v>
      </c>
      <c r="L591" s="299">
        <v>32.815200000000004</v>
      </c>
      <c r="M591" s="299">
        <v>32.81520000000004</v>
      </c>
      <c r="N591" s="299">
        <v>32.815199999999969</v>
      </c>
      <c r="O591" s="299">
        <v>32.81519999999999</v>
      </c>
    </row>
    <row r="592" outlineLevel="2" collapsed="1" hidden="1">
      <c r="B592" s="300" t="s">
        <v>31</v>
      </c>
      <c r="C592" s="301"/>
      <c r="D592" s="301">
        <v>0.76648897757705226</v>
      </c>
      <c r="E592" s="301">
        <v>0.77589412570615646</v>
      </c>
      <c r="F592" s="301">
        <v>0.78521405259799426</v>
      </c>
      <c r="G592" s="301">
        <v>0.79446402554026474</v>
      </c>
      <c r="H592" s="301">
        <v>0.80365265752755233</v>
      </c>
      <c r="I592" s="301">
        <v>0.81278510519471747</v>
      </c>
      <c r="J592" s="301">
        <v>0.82186447447138633</v>
      </c>
      <c r="K592" s="301">
        <v>0.8308915278300677</v>
      </c>
      <c r="L592" s="301">
        <v>0.83986594014815341</v>
      </c>
      <c r="M592" s="301">
        <v>0.848922577930812</v>
      </c>
      <c r="N592" s="301">
        <v>0.85802776289440863</v>
      </c>
      <c r="O592" s="301">
        <v>0.86707672402255653</v>
      </c>
    </row>
    <row r="593" outlineLevel="2" collapsed="1" hidden="1">
      <c r="B593" s="300" t="s">
        <v>46</v>
      </c>
      <c r="C593" s="299"/>
      <c r="D593" s="299">
        <v>683.79968222439254</v>
      </c>
      <c r="E593" s="299">
        <v>681.64750168220462</v>
      </c>
      <c r="F593" s="299">
        <v>679.57074255646819</v>
      </c>
      <c r="G593" s="299">
        <v>677.47770579281928</v>
      </c>
      <c r="H593" s="299">
        <v>675.37229375096751</v>
      </c>
      <c r="I593" s="299">
        <v>673.25315649814456</v>
      </c>
      <c r="J593" s="299">
        <v>671.12351730353453</v>
      </c>
      <c r="K593" s="299">
        <v>668.98242462892017</v>
      </c>
      <c r="L593" s="299">
        <v>666.83038269668964</v>
      </c>
      <c r="M593" s="299">
        <v>664.981065330715</v>
      </c>
      <c r="N593" s="299">
        <v>663.30831006285541</v>
      </c>
      <c r="O593" s="299">
        <v>661.83826234950209</v>
      </c>
    </row>
    <row r="594" outlineLevel="2" collapsed="1" hidden="1">
      <c r="B594" s="300" t="s">
        <v>36</v>
      </c>
      <c r="C594" s="299"/>
      <c r="D594" s="299">
        <v>26662.200317775671</v>
      </c>
      <c r="E594" s="299">
        <v>26664.352498317723</v>
      </c>
      <c r="F594" s="299">
        <v>26666.429257443568</v>
      </c>
      <c r="G594" s="299">
        <v>26668.522294207167</v>
      </c>
      <c r="H594" s="299">
        <v>26670.627706249</v>
      </c>
      <c r="I594" s="299">
        <v>26672.746843501973</v>
      </c>
      <c r="J594" s="299">
        <v>26674.876482696425</v>
      </c>
      <c r="K594" s="299">
        <v>26677.017575371083</v>
      </c>
      <c r="L594" s="299">
        <v>26679.169617303232</v>
      </c>
      <c r="M594" s="299">
        <v>26681.018934669381</v>
      </c>
      <c r="N594" s="299">
        <v>26682.691689937088</v>
      </c>
      <c r="O594" s="299">
        <v>26684.161737650611</v>
      </c>
    </row>
    <row r="595" outlineLevel="2" collapsed="1" hidden="1">
      <c r="B595" s="300" t="s">
        <v>47</v>
      </c>
      <c r="C595" s="299"/>
      <c r="D595" s="299">
        <v>683.79968222432956</v>
      </c>
      <c r="E595" s="299">
        <v>681.64750168227772</v>
      </c>
      <c r="F595" s="299">
        <v>679.57074255643408</v>
      </c>
      <c r="G595" s="299">
        <v>677.47770579283315</v>
      </c>
      <c r="H595" s="299">
        <v>675.37229375099764</v>
      </c>
      <c r="I595" s="299">
        <v>673.2531564980261</v>
      </c>
      <c r="J595" s="299">
        <v>671.12351730357489</v>
      </c>
      <c r="K595" s="299">
        <v>668.9824246289171</v>
      </c>
      <c r="L595" s="299">
        <v>666.83038269676638</v>
      </c>
      <c r="M595" s="299">
        <v>664.98106533062082</v>
      </c>
      <c r="N595" s="299">
        <v>663.30831006291135</v>
      </c>
      <c r="O595" s="299">
        <v>661.83826234938954</v>
      </c>
    </row>
    <row r="596" outlineLevel="2" collapsed="1" hidden="1">
      <c r="B596" s="300" t="s">
        <v>53</v>
      </c>
      <c r="C596" s="301"/>
      <c r="D596" s="301">
        <v>0.77589412570615646</v>
      </c>
      <c r="E596" s="301">
        <v>0.78521405259799426</v>
      </c>
      <c r="F596" s="301">
        <v>0.79446402554026452</v>
      </c>
      <c r="G596" s="301">
        <v>0.80365265752755255</v>
      </c>
      <c r="H596" s="301">
        <v>0.81278510519471758</v>
      </c>
      <c r="I596" s="301">
        <v>0.82186447447138633</v>
      </c>
      <c r="J596" s="301">
        <v>0.83089152783006748</v>
      </c>
      <c r="K596" s="301">
        <v>0.8398659401481533</v>
      </c>
      <c r="L596" s="301">
        <v>0.84892257793081194</v>
      </c>
      <c r="M596" s="301">
        <v>0.85802776289440874</v>
      </c>
      <c r="N596" s="301">
        <v>0.86707672402255687</v>
      </c>
      <c r="O596" s="301">
        <v>0.87596657941091083</v>
      </c>
    </row>
    <row r="597" outlineLevel="2" collapsed="1" hidden="1">
      <c r="B597" s="294" t="s">
        <v>54</v>
      </c>
    </row>
    <row r="598" outlineLevel="2" collapsed="1" hidden="1">
      <c r="B598" s="295" t="s">
        <v>22</v>
      </c>
      <c r="C598" s="283"/>
      <c r="D598" s="283">
        <v>301</v>
      </c>
      <c r="E598" s="283">
        <v>301</v>
      </c>
      <c r="F598" s="283">
        <v>301</v>
      </c>
      <c r="G598" s="283">
        <v>301</v>
      </c>
      <c r="H598" s="283">
        <v>301</v>
      </c>
      <c r="I598" s="283">
        <v>301</v>
      </c>
      <c r="J598" s="283">
        <v>301</v>
      </c>
      <c r="K598" s="283">
        <v>301</v>
      </c>
      <c r="L598" s="283">
        <v>301</v>
      </c>
      <c r="M598" s="283">
        <v>301</v>
      </c>
      <c r="N598" s="283">
        <v>301</v>
      </c>
      <c r="O598" s="283">
        <v>301</v>
      </c>
    </row>
    <row r="599" outlineLevel="2" collapsed="1" hidden="1">
      <c r="B599" s="295" t="s">
        <v>23</v>
      </c>
      <c r="C599" s="283"/>
      <c r="D599" s="283">
        <v>0</v>
      </c>
      <c r="E599" s="283">
        <v>0</v>
      </c>
      <c r="F599" s="283">
        <v>0</v>
      </c>
      <c r="G599" s="283">
        <v>0</v>
      </c>
      <c r="H599" s="283">
        <v>0</v>
      </c>
      <c r="I599" s="283">
        <v>0</v>
      </c>
      <c r="J599" s="283">
        <v>0</v>
      </c>
      <c r="K599" s="283">
        <v>0</v>
      </c>
      <c r="L599" s="283">
        <v>0</v>
      </c>
      <c r="M599" s="283">
        <v>0</v>
      </c>
      <c r="N599" s="283">
        <v>0</v>
      </c>
      <c r="O599" s="283">
        <v>0</v>
      </c>
    </row>
    <row r="601">
      <c r="B601" s="281" t="s">
        <v>60</v>
      </c>
      <c r="C601" s="281"/>
    </row>
    <row r="602">
      <c r="B602" s="268" t="s">
        <v>5</v>
      </c>
      <c r="C602" s="283"/>
      <c r="D602" s="283">
        <v>421.89567970468011</v>
      </c>
      <c r="E602" s="283">
        <v>410.085415521891</v>
      </c>
      <c r="F602" s="283">
        <v>434.28828654082628</v>
      </c>
      <c r="G602" s="283">
        <v>422.91238740540592</v>
      </c>
      <c r="H602" s="283">
        <v>411.54175916522922</v>
      </c>
      <c r="I602" s="283">
        <v>436.16131804828888</v>
      </c>
      <c r="J602" s="283">
        <v>424.77915738718514</v>
      </c>
      <c r="K602" s="283">
        <v>425.2685346961668</v>
      </c>
      <c r="L602" s="283">
        <v>425.38211555206271</v>
      </c>
      <c r="M602" s="283">
        <v>414.01959551025408</v>
      </c>
      <c r="N602" s="283">
        <v>438.70490872956213</v>
      </c>
      <c r="O602" s="283">
        <v>427.42836723109991</v>
      </c>
    </row>
    <row r="603">
      <c r="B603" s="268" t="s">
        <v>7</v>
      </c>
      <c r="C603" s="283"/>
      <c r="D603" s="283">
        <v>145.36807206797218</v>
      </c>
      <c r="E603" s="283">
        <v>147.08901089527663</v>
      </c>
      <c r="F603" s="283">
        <v>148.79206077346075</v>
      </c>
      <c r="G603" s="283">
        <v>150.50229397123056</v>
      </c>
      <c r="H603" s="283">
        <v>152.42266755714934</v>
      </c>
      <c r="I603" s="283">
        <v>154.18360190409871</v>
      </c>
      <c r="J603" s="283">
        <v>155.842130742717</v>
      </c>
      <c r="K603" s="283">
        <v>157.43528425794264</v>
      </c>
      <c r="L603" s="283">
        <v>158.99486602924088</v>
      </c>
      <c r="M603" s="283">
        <v>160.58038173338176</v>
      </c>
      <c r="N603" s="283">
        <v>162.26787414610229</v>
      </c>
      <c r="O603" s="283">
        <v>164.083782583697</v>
      </c>
    </row>
    <row r="604">
      <c r="B604" s="284" t="s">
        <v>8</v>
      </c>
      <c r="C604" s="285"/>
      <c r="D604" s="285">
        <v>276.52760763670796</v>
      </c>
      <c r="E604" s="285">
        <v>262.99640462661438</v>
      </c>
      <c r="F604" s="285">
        <v>285.49622576736556</v>
      </c>
      <c r="G604" s="285">
        <v>272.41009343417534</v>
      </c>
      <c r="H604" s="285">
        <v>259.11909160807988</v>
      </c>
      <c r="I604" s="285">
        <v>281.9777161441902</v>
      </c>
      <c r="J604" s="285">
        <v>268.93702664446818</v>
      </c>
      <c r="K604" s="285">
        <v>267.83325043822418</v>
      </c>
      <c r="L604" s="285">
        <v>266.38724952282178</v>
      </c>
      <c r="M604" s="285">
        <v>253.43921377687235</v>
      </c>
      <c r="N604" s="285">
        <v>276.43703458345982</v>
      </c>
      <c r="O604" s="285">
        <v>263.34458464740294</v>
      </c>
    </row>
    <row r="605" outlineLevel="1">
      <c r="B605" s="286" t="s">
        <v>9</v>
      </c>
      <c r="C605" s="283"/>
      <c r="D605" s="283">
        <v>279.24999999920175</v>
      </c>
      <c r="E605" s="283">
        <v>279.24999999869107</v>
      </c>
      <c r="F605" s="283">
        <v>279.24999999606746</v>
      </c>
      <c r="G605" s="283">
        <v>279.25000000227442</v>
      </c>
      <c r="H605" s="283">
        <v>279.24999999777151</v>
      </c>
      <c r="I605" s="283">
        <v>279.249999996433</v>
      </c>
      <c r="J605" s="283">
        <v>279.24999999771615</v>
      </c>
      <c r="K605" s="283">
        <v>279.2500000005619</v>
      </c>
      <c r="L605" s="283">
        <v>279.24999999837718</v>
      </c>
      <c r="M605" s="283">
        <v>279.24999999634389</v>
      </c>
      <c r="N605" s="283">
        <v>279.24999999817675</v>
      </c>
      <c r="O605" s="283">
        <v>279.25000000308222</v>
      </c>
    </row>
    <row r="606" outlineLevel="1">
      <c r="B606" s="286" t="s">
        <v>10</v>
      </c>
      <c r="C606" s="283"/>
      <c r="D606" s="283">
        <v>12.678710907496294</v>
      </c>
      <c r="E606" s="283">
        <v>12.633499114906204</v>
      </c>
      <c r="F606" s="283">
        <v>12.56072638828498</v>
      </c>
      <c r="G606" s="283">
        <v>12.532220226441138</v>
      </c>
      <c r="H606" s="283">
        <v>12.476164848246379</v>
      </c>
      <c r="I606" s="283">
        <v>12.420083722590473</v>
      </c>
      <c r="J606" s="283">
        <v>12.345877978756773</v>
      </c>
      <c r="K606" s="283">
        <v>12.311411676887994</v>
      </c>
      <c r="L606" s="283">
        <v>12.272938037071588</v>
      </c>
      <c r="M606" s="283">
        <v>12.274341039920186</v>
      </c>
      <c r="N606" s="283">
        <v>12.248630464425117</v>
      </c>
      <c r="O606" s="283">
        <v>12.219125800654968</v>
      </c>
    </row>
    <row r="607" outlineLevel="1">
      <c r="B607" s="286" t="s">
        <v>11</v>
      </c>
      <c r="C607" s="283"/>
      <c r="D607" s="283">
        <v>-15.401103269990111</v>
      </c>
      <c r="E607" s="283">
        <v>-28.887094486982932</v>
      </c>
      <c r="F607" s="283">
        <v>-6.314500616986872</v>
      </c>
      <c r="G607" s="283">
        <v>-19.372126794540172</v>
      </c>
      <c r="H607" s="283">
        <v>-32.607073237938032</v>
      </c>
      <c r="I607" s="283">
        <v>-9.6923675748333231</v>
      </c>
      <c r="J607" s="283">
        <v>-22.658851332004748</v>
      </c>
      <c r="K607" s="283">
        <v>-23.7281612392257</v>
      </c>
      <c r="L607" s="283">
        <v>-25.135688512626928</v>
      </c>
      <c r="M607" s="283">
        <v>-38.085127259391669</v>
      </c>
      <c r="N607" s="283">
        <v>-15.061595879142038</v>
      </c>
      <c r="O607" s="283">
        <v>-28.124541156334256</v>
      </c>
    </row>
    <row r="608" outlineLevel="1">
      <c r="B608" s="287" t="s">
        <v>12</v>
      </c>
      <c r="C608" s="288"/>
      <c r="D608" s="288">
        <v>-3.4726275693326079</v>
      </c>
      <c r="E608" s="288">
        <v>-6.513437313863121</v>
      </c>
      <c r="F608" s="288">
        <v>-1.4237881887230832</v>
      </c>
      <c r="G608" s="288">
        <v>-4.3680105511928238</v>
      </c>
      <c r="H608" s="288">
        <v>-7.3522149352735164</v>
      </c>
      <c r="I608" s="288">
        <v>-2.1854267361518209</v>
      </c>
      <c r="J608" s="288">
        <v>-5.1090983837665735</v>
      </c>
      <c r="K608" s="288">
        <v>-5.3502054654398439</v>
      </c>
      <c r="L608" s="288">
        <v>-5.6675735090477861</v>
      </c>
      <c r="M608" s="288">
        <v>-8.58740186232056</v>
      </c>
      <c r="N608" s="288">
        <v>-3.3960757337411596</v>
      </c>
      <c r="O608" s="288">
        <v>-6.34149744223997</v>
      </c>
    </row>
    <row r="609" outlineLevel="1">
      <c r="B609" s="286" t="s">
        <v>13</v>
      </c>
      <c r="C609" s="283"/>
      <c r="D609" s="283">
        <v>-11.928475700657504</v>
      </c>
      <c r="E609" s="283">
        <v>-22.373657173119813</v>
      </c>
      <c r="F609" s="283">
        <v>-4.8907124282637886</v>
      </c>
      <c r="G609" s="283">
        <v>-15.004116243347347</v>
      </c>
      <c r="H609" s="283">
        <v>-25.254858302664516</v>
      </c>
      <c r="I609" s="283">
        <v>-7.5069408386815013</v>
      </c>
      <c r="J609" s="283">
        <v>-17.549752948238172</v>
      </c>
      <c r="K609" s="283">
        <v>-18.377955773785857</v>
      </c>
      <c r="L609" s="283">
        <v>-19.46811500357914</v>
      </c>
      <c r="M609" s="283">
        <v>-29.497725397071108</v>
      </c>
      <c r="N609" s="283">
        <v>-11.665520145400878</v>
      </c>
      <c r="O609" s="283">
        <v>-21.783043714094287</v>
      </c>
    </row>
    <row r="610" outlineLevel="1">
      <c r="B610" s="286" t="s">
        <v>14</v>
      </c>
      <c r="C610" s="283"/>
      <c r="D610" s="283">
        <v>0</v>
      </c>
      <c r="E610" s="283">
        <v>0</v>
      </c>
      <c r="F610" s="283">
        <v>0</v>
      </c>
      <c r="G610" s="283">
        <v>0</v>
      </c>
      <c r="H610" s="283">
        <v>0</v>
      </c>
      <c r="I610" s="283">
        <v>0</v>
      </c>
      <c r="J610" s="283">
        <v>0</v>
      </c>
      <c r="K610" s="283">
        <v>0</v>
      </c>
      <c r="L610" s="283">
        <v>0</v>
      </c>
      <c r="M610" s="283">
        <v>0</v>
      </c>
      <c r="N610" s="283">
        <v>0</v>
      </c>
      <c r="O610" s="283">
        <v>0</v>
      </c>
    </row>
    <row r="611" outlineLevel="1">
      <c r="B611" s="286" t="s">
        <v>15</v>
      </c>
      <c r="C611" s="283"/>
      <c r="D611" s="283">
        <v>-11.928475700657504</v>
      </c>
      <c r="E611" s="283">
        <v>-22.373657173119813</v>
      </c>
      <c r="F611" s="283">
        <v>-4.8907124282637886</v>
      </c>
      <c r="G611" s="283">
        <v>-15.004116243347347</v>
      </c>
      <c r="H611" s="283">
        <v>-25.254858302664516</v>
      </c>
      <c r="I611" s="283">
        <v>-7.5069408386815013</v>
      </c>
      <c r="J611" s="283">
        <v>-17.549752948238172</v>
      </c>
      <c r="K611" s="283">
        <v>-18.377955773785857</v>
      </c>
      <c r="L611" s="283">
        <v>-19.46811500357914</v>
      </c>
      <c r="M611" s="283">
        <v>-29.497725397071108</v>
      </c>
      <c r="N611" s="283">
        <v>-11.665520145400878</v>
      </c>
      <c r="O611" s="283">
        <v>-21.783043714094287</v>
      </c>
    </row>
    <row r="612" outlineLevel="1">
      <c r="B612" s="289" t="s">
        <v>16</v>
      </c>
      <c r="C612" s="290"/>
      <c r="D612" s="290">
        <v>0</v>
      </c>
      <c r="E612" s="290">
        <v>0</v>
      </c>
      <c r="F612" s="290">
        <v>0</v>
      </c>
      <c r="G612" s="290">
        <v>0</v>
      </c>
      <c r="H612" s="290">
        <v>0</v>
      </c>
      <c r="I612" s="290">
        <v>0</v>
      </c>
      <c r="J612" s="290">
        <v>0</v>
      </c>
      <c r="K612" s="290">
        <v>0</v>
      </c>
      <c r="L612" s="290">
        <v>0</v>
      </c>
      <c r="M612" s="290">
        <v>0</v>
      </c>
      <c r="N612" s="290">
        <v>0</v>
      </c>
      <c r="O612" s="290">
        <v>0</v>
      </c>
    </row>
    <row r="613" outlineLevel="1">
      <c r="B613" s="291" t="s">
        <v>17</v>
      </c>
      <c r="C613" s="283"/>
      <c r="D613" s="283">
        <v>8452.4581470817629</v>
      </c>
      <c r="E613" s="283">
        <v>8430.08448990801</v>
      </c>
      <c r="F613" s="283">
        <v>8425.19377747664</v>
      </c>
      <c r="G613" s="283">
        <v>8410.1896612353921</v>
      </c>
      <c r="H613" s="283">
        <v>8384.93480293399</v>
      </c>
      <c r="I613" s="283">
        <v>8377.4278620955647</v>
      </c>
      <c r="J613" s="283">
        <v>8359.8781091325727</v>
      </c>
      <c r="K613" s="283">
        <v>8341.500153363555</v>
      </c>
      <c r="L613" s="283">
        <v>8322.0320383595226</v>
      </c>
      <c r="M613" s="283">
        <v>8292.53431296639</v>
      </c>
      <c r="N613" s="283">
        <v>8280.8687928186064</v>
      </c>
      <c r="O613" s="283">
        <v>8259.085749107302</v>
      </c>
    </row>
    <row r="614" outlineLevel="1"/>
    <row r="615" outlineLevel="1">
      <c r="B615" s="292" t="s">
        <v>18</v>
      </c>
    </row>
    <row r="616" outlineLevel="1">
      <c r="B616" s="293" t="s">
        <v>19</v>
      </c>
      <c r="C616" s="283"/>
      <c r="D616" s="283">
        <v>96800.458147081779</v>
      </c>
      <c r="E616" s="283">
        <v>96778.084489908011</v>
      </c>
      <c r="F616" s="283">
        <v>96773.193777476641</v>
      </c>
      <c r="G616" s="283">
        <v>96758.189661235388</v>
      </c>
      <c r="H616" s="283">
        <v>96732.934802934</v>
      </c>
      <c r="I616" s="283">
        <v>96725.427862095559</v>
      </c>
      <c r="J616" s="283">
        <v>96707.87810913258</v>
      </c>
      <c r="K616" s="283">
        <v>96689.500153363566</v>
      </c>
      <c r="L616" s="283">
        <v>96670.032038359524</v>
      </c>
      <c r="M616" s="283">
        <v>96640.5343129664</v>
      </c>
      <c r="N616" s="283">
        <v>96628.868792818612</v>
      </c>
      <c r="O616" s="283">
        <v>96607.085749107311</v>
      </c>
    </row>
    <row r="617" outlineLevel="1">
      <c r="B617" s="293" t="s">
        <v>20</v>
      </c>
      <c r="C617" s="282"/>
      <c r="D617" s="282">
        <v>421.89567970468</v>
      </c>
      <c r="E617" s="282">
        <v>410.085415521891</v>
      </c>
      <c r="F617" s="282">
        <v>434.288286540826</v>
      </c>
      <c r="G617" s="282">
        <v>422.912387405406</v>
      </c>
      <c r="H617" s="282">
        <v>411.541759165229</v>
      </c>
      <c r="I617" s="282">
        <v>436.161318048289</v>
      </c>
      <c r="J617" s="282">
        <v>424.779157387185</v>
      </c>
      <c r="K617" s="282">
        <v>425.268534696167</v>
      </c>
      <c r="L617" s="282">
        <v>425.382115552063</v>
      </c>
      <c r="M617" s="282">
        <v>414.019595510254</v>
      </c>
      <c r="N617" s="282">
        <v>438.704908729562</v>
      </c>
      <c r="O617" s="282">
        <v>427.4283672311</v>
      </c>
    </row>
    <row r="618" outlineLevel="2" collapsed="1" hidden="1">
      <c r="B618" s="294" t="s">
        <v>21</v>
      </c>
    </row>
    <row r="619" outlineLevel="2" collapsed="1" hidden="1">
      <c r="B619" s="295" t="s">
        <v>22</v>
      </c>
      <c r="C619" s="283"/>
      <c r="D619" s="283">
        <v>7265.4581470817611</v>
      </c>
      <c r="E619" s="283">
        <v>7243.0844899079912</v>
      </c>
      <c r="F619" s="283">
        <v>7238.1937774766348</v>
      </c>
      <c r="G619" s="283">
        <v>7223.189661235383</v>
      </c>
      <c r="H619" s="283">
        <v>7197.934802933989</v>
      </c>
      <c r="I619" s="283">
        <v>7190.427862095552</v>
      </c>
      <c r="J619" s="283">
        <v>7172.87810913256</v>
      </c>
      <c r="K619" s="283">
        <v>7154.5001533635532</v>
      </c>
      <c r="L619" s="283">
        <v>7135.0320383595126</v>
      </c>
      <c r="M619" s="283">
        <v>7105.5343129663843</v>
      </c>
      <c r="N619" s="283">
        <v>7093.8687928185882</v>
      </c>
      <c r="O619" s="283">
        <v>7072.0857491072938</v>
      </c>
    </row>
    <row r="620" outlineLevel="2" collapsed="1" hidden="1">
      <c r="B620" s="295" t="s">
        <v>23</v>
      </c>
      <c r="C620" s="283"/>
      <c r="D620" s="283">
        <v>0</v>
      </c>
      <c r="E620" s="283">
        <v>0</v>
      </c>
      <c r="F620" s="283">
        <v>0</v>
      </c>
      <c r="G620" s="283">
        <v>0</v>
      </c>
      <c r="H620" s="283">
        <v>0</v>
      </c>
      <c r="I620" s="283">
        <v>0</v>
      </c>
      <c r="J620" s="283">
        <v>0</v>
      </c>
      <c r="K620" s="283">
        <v>0</v>
      </c>
      <c r="L620" s="283">
        <v>0</v>
      </c>
      <c r="M620" s="283">
        <v>0</v>
      </c>
      <c r="N620" s="283">
        <v>0</v>
      </c>
      <c r="O620" s="283">
        <v>0</v>
      </c>
    </row>
    <row r="621" outlineLevel="2" collapsed="1" hidden="1">
      <c r="B621" s="296" t="s">
        <v>24</v>
      </c>
      <c r="C621" s="297"/>
      <c r="D621" s="297">
        <v>0</v>
      </c>
      <c r="E621" s="297">
        <v>0</v>
      </c>
      <c r="F621" s="297">
        <v>0</v>
      </c>
      <c r="G621" s="297">
        <v>0</v>
      </c>
      <c r="H621" s="297">
        <v>0</v>
      </c>
      <c r="I621" s="297">
        <v>0</v>
      </c>
      <c r="J621" s="297">
        <v>0</v>
      </c>
      <c r="K621" s="297">
        <v>0</v>
      </c>
      <c r="L621" s="297">
        <v>0</v>
      </c>
      <c r="M621" s="297">
        <v>0</v>
      </c>
      <c r="N621" s="297">
        <v>0</v>
      </c>
      <c r="O621" s="297">
        <v>0</v>
      </c>
    </row>
    <row r="622" outlineLevel="2" collapsed="1" hidden="1">
      <c r="B622" s="294" t="s">
        <v>25</v>
      </c>
    </row>
    <row r="623" outlineLevel="2" collapsed="1" hidden="1">
      <c r="B623" s="298" t="s">
        <v>26</v>
      </c>
      <c r="C623" s="299"/>
      <c r="D623" s="299">
        <v>78289</v>
      </c>
      <c r="E623" s="299">
        <v>78289</v>
      </c>
      <c r="F623" s="299">
        <v>78289</v>
      </c>
      <c r="G623" s="299">
        <v>78289</v>
      </c>
      <c r="H623" s="299">
        <v>78289</v>
      </c>
      <c r="I623" s="299">
        <v>78289</v>
      </c>
      <c r="J623" s="299">
        <v>78289</v>
      </c>
      <c r="K623" s="299">
        <v>78289</v>
      </c>
      <c r="L623" s="299">
        <v>78289</v>
      </c>
      <c r="M623" s="299">
        <v>78289</v>
      </c>
      <c r="N623" s="299">
        <v>78289</v>
      </c>
      <c r="O623" s="299">
        <v>78289</v>
      </c>
    </row>
    <row r="624" outlineLevel="2" collapsed="1" hidden="1">
      <c r="B624" s="300" t="s">
        <v>27</v>
      </c>
      <c r="C624" s="299"/>
      <c r="D624" s="299">
        <v>0</v>
      </c>
      <c r="E624" s="299">
        <v>0</v>
      </c>
      <c r="F624" s="299">
        <v>0</v>
      </c>
      <c r="G624" s="299">
        <v>0</v>
      </c>
      <c r="H624" s="299">
        <v>0</v>
      </c>
      <c r="I624" s="299">
        <v>0</v>
      </c>
      <c r="J624" s="299">
        <v>0</v>
      </c>
      <c r="K624" s="299">
        <v>0</v>
      </c>
      <c r="L624" s="299">
        <v>0</v>
      </c>
      <c r="M624" s="299">
        <v>0</v>
      </c>
      <c r="N624" s="299">
        <v>0</v>
      </c>
      <c r="O624" s="299">
        <v>0</v>
      </c>
    </row>
    <row r="625" outlineLevel="2" collapsed="1" hidden="1">
      <c r="B625" s="300" t="s">
        <v>28</v>
      </c>
      <c r="C625" s="299"/>
      <c r="D625" s="299">
        <v>26.48011569479149</v>
      </c>
      <c r="E625" s="299">
        <v>26.951687809481928</v>
      </c>
      <c r="F625" s="299">
        <v>27.284584001019493</v>
      </c>
      <c r="G625" s="299">
        <v>27.493658975030552</v>
      </c>
      <c r="H625" s="299">
        <v>27.779042758850611</v>
      </c>
      <c r="I625" s="299">
        <v>28.228609498548927</v>
      </c>
      <c r="J625" s="299">
        <v>28.751391759796309</v>
      </c>
      <c r="K625" s="299">
        <v>29.202457571217053</v>
      </c>
      <c r="L625" s="299">
        <v>29.441088834043942</v>
      </c>
      <c r="M625" s="299">
        <v>29.807136288727143</v>
      </c>
      <c r="N625" s="299">
        <v>30.091940250637133</v>
      </c>
      <c r="O625" s="299">
        <v>30.563862121618925</v>
      </c>
    </row>
    <row r="626" outlineLevel="2" collapsed="1" hidden="1">
      <c r="B626" s="298" t="s">
        <v>22</v>
      </c>
      <c r="C626" s="299"/>
      <c r="D626" s="299">
        <v>78289</v>
      </c>
      <c r="E626" s="299">
        <v>78289</v>
      </c>
      <c r="F626" s="299">
        <v>78289</v>
      </c>
      <c r="G626" s="299">
        <v>78289</v>
      </c>
      <c r="H626" s="299">
        <v>78289</v>
      </c>
      <c r="I626" s="299">
        <v>78289</v>
      </c>
      <c r="J626" s="299">
        <v>78289</v>
      </c>
      <c r="K626" s="299">
        <v>78289</v>
      </c>
      <c r="L626" s="299">
        <v>78289</v>
      </c>
      <c r="M626" s="299">
        <v>78289</v>
      </c>
      <c r="N626" s="299">
        <v>78289</v>
      </c>
      <c r="O626" s="299">
        <v>78289</v>
      </c>
    </row>
    <row r="627" outlineLevel="2" collapsed="1" hidden="1">
      <c r="B627" s="300" t="s">
        <v>29</v>
      </c>
      <c r="C627" s="299"/>
      <c r="D627" s="299">
        <v>26.48011569479149</v>
      </c>
      <c r="E627" s="299">
        <v>26.951687809481928</v>
      </c>
      <c r="F627" s="299">
        <v>27.284584001019493</v>
      </c>
      <c r="G627" s="299">
        <v>27.493658975030552</v>
      </c>
      <c r="H627" s="299">
        <v>27.779042758850611</v>
      </c>
      <c r="I627" s="299">
        <v>28.228609498548927</v>
      </c>
      <c r="J627" s="299">
        <v>28.751391759796309</v>
      </c>
      <c r="K627" s="299">
        <v>29.202457571217053</v>
      </c>
      <c r="L627" s="299">
        <v>29.441088834043942</v>
      </c>
      <c r="M627" s="299">
        <v>29.807136288727143</v>
      </c>
      <c r="N627" s="299">
        <v>30.091940250637133</v>
      </c>
      <c r="O627" s="299">
        <v>30.563862121618925</v>
      </c>
    </row>
    <row r="628" outlineLevel="2" collapsed="1" hidden="1">
      <c r="B628" s="298" t="s">
        <v>23</v>
      </c>
      <c r="C628" s="299"/>
      <c r="D628" s="299">
        <v>405.1818635508493</v>
      </c>
      <c r="E628" s="299">
        <v>405.59940522135855</v>
      </c>
      <c r="F628" s="299">
        <v>406.04375499591475</v>
      </c>
      <c r="G628" s="299">
        <v>406.49787872075916</v>
      </c>
      <c r="H628" s="299">
        <v>406.9574991443821</v>
      </c>
      <c r="I628" s="299">
        <v>407.42204674080756</v>
      </c>
      <c r="J628" s="299">
        <v>407.87098096776305</v>
      </c>
      <c r="K628" s="299">
        <v>408.32845098775539</v>
      </c>
      <c r="L628" s="299">
        <v>408.80541176915295</v>
      </c>
      <c r="M628" s="299">
        <v>409.27592341030021</v>
      </c>
      <c r="N628" s="299">
        <v>409.8077178930256</v>
      </c>
      <c r="O628" s="299">
        <v>410.36216179989032</v>
      </c>
    </row>
    <row r="629" outlineLevel="2" collapsed="1" hidden="1">
      <c r="B629" s="300" t="s">
        <v>30</v>
      </c>
      <c r="C629" s="299"/>
      <c r="D629" s="299">
        <v>12.855648361146372</v>
      </c>
      <c r="E629" s="299">
        <v>12.841043693652456</v>
      </c>
      <c r="F629" s="299">
        <v>12.826648068431997</v>
      </c>
      <c r="G629" s="299">
        <v>12.81245896872807</v>
      </c>
      <c r="H629" s="299">
        <v>12.798473902541305</v>
      </c>
      <c r="I629" s="299">
        <v>12.784690413003371</v>
      </c>
      <c r="J629" s="299">
        <v>12.771106062134875</v>
      </c>
      <c r="K629" s="299">
        <v>12.757718446722242</v>
      </c>
      <c r="L629" s="299">
        <v>12.744525188072446</v>
      </c>
      <c r="M629" s="299">
        <v>12.731523931949516</v>
      </c>
      <c r="N629" s="299">
        <v>12.718712357111457</v>
      </c>
      <c r="O629" s="299">
        <v>12.706088165406898</v>
      </c>
    </row>
    <row r="630" outlineLevel="2" collapsed="1" hidden="1">
      <c r="B630" s="300" t="s">
        <v>31</v>
      </c>
      <c r="C630" s="301"/>
      <c r="D630" s="301">
        <v>5.8046736760882034</v>
      </c>
      <c r="E630" s="301">
        <v>5.8038455069582175</v>
      </c>
      <c r="F630" s="301">
        <v>5.8055538478441973</v>
      </c>
      <c r="G630" s="301">
        <v>5.809309911927274</v>
      </c>
      <c r="H630" s="301">
        <v>5.8119805804472886</v>
      </c>
      <c r="I630" s="301">
        <v>5.8122102043800572</v>
      </c>
      <c r="J630" s="301">
        <v>5.8110782747200771</v>
      </c>
      <c r="K630" s="301">
        <v>5.8111764373008468</v>
      </c>
      <c r="L630" s="301">
        <v>5.8148295101755139</v>
      </c>
      <c r="M630" s="301">
        <v>5.81643071882241</v>
      </c>
      <c r="N630" s="301">
        <v>5.820216546013695</v>
      </c>
      <c r="O630" s="301">
        <v>5.8214814292419845</v>
      </c>
    </row>
    <row r="631" outlineLevel="2" collapsed="1" hidden="1">
      <c r="B631" s="300" t="s">
        <v>32</v>
      </c>
      <c r="C631" s="299"/>
      <c r="D631" s="299">
        <v>1458.6174885585106</v>
      </c>
      <c r="E631" s="299">
        <v>1497.7534466019656</v>
      </c>
      <c r="F631" s="299">
        <v>1513.968875343855</v>
      </c>
      <c r="G631" s="299">
        <v>1529.2052166855149</v>
      </c>
      <c r="H631" s="299">
        <v>1542.2899069075384</v>
      </c>
      <c r="I631" s="299">
        <v>1531.6326942786729</v>
      </c>
      <c r="J631" s="299">
        <v>1532.3737204050431</v>
      </c>
      <c r="K631" s="299">
        <v>1547.673451309166</v>
      </c>
      <c r="L631" s="299">
        <v>1528.3561828966481</v>
      </c>
      <c r="M631" s="299">
        <v>1584.0608303992638</v>
      </c>
      <c r="N631" s="299">
        <v>1592.0346464215475</v>
      </c>
      <c r="O631" s="299">
        <v>1598.5057088959004</v>
      </c>
    </row>
    <row r="632" outlineLevel="2" collapsed="1" hidden="1">
      <c r="B632" s="300" t="s">
        <v>33</v>
      </c>
      <c r="C632" s="299"/>
      <c r="D632" s="299">
        <v>623.7799061840102</v>
      </c>
      <c r="E632" s="299">
        <v>631.94623587585465</v>
      </c>
      <c r="F632" s="299">
        <v>640.266942028118</v>
      </c>
      <c r="G632" s="299">
        <v>648.759771519381</v>
      </c>
      <c r="H632" s="299">
        <v>657.4307188163416</v>
      </c>
      <c r="I632" s="299">
        <v>666.28374526507855</v>
      </c>
      <c r="J632" s="299">
        <v>675.34082945032287</v>
      </c>
      <c r="K632" s="299">
        <v>684.5927980306468</v>
      </c>
      <c r="L632" s="299">
        <v>694.03685111071673</v>
      </c>
      <c r="M632" s="299">
        <v>703.69711180076331</v>
      </c>
      <c r="N632" s="299">
        <v>713.528098794316</v>
      </c>
      <c r="O632" s="299">
        <v>723.56381253715017</v>
      </c>
    </row>
    <row r="633" outlineLevel="2" collapsed="1" hidden="1">
      <c r="B633" s="300" t="s">
        <v>34</v>
      </c>
      <c r="C633" s="299"/>
      <c r="D633" s="299">
        <v>386.43694186511914</v>
      </c>
      <c r="E633" s="299">
        <v>415.82002592298954</v>
      </c>
      <c r="F633" s="299">
        <v>422.443006125526</v>
      </c>
      <c r="G633" s="299">
        <v>428.21026080297543</v>
      </c>
      <c r="H633" s="299">
        <v>431.44790511229519</v>
      </c>
      <c r="I633" s="299">
        <v>410.3419406832071</v>
      </c>
      <c r="J633" s="299">
        <v>400.2371583047173</v>
      </c>
      <c r="K633" s="299">
        <v>404.65787617036432</v>
      </c>
      <c r="L633" s="299">
        <v>374.77989081455843</v>
      </c>
      <c r="M633" s="299">
        <v>419.39169689926291</v>
      </c>
      <c r="N633" s="299">
        <v>416.24238562698349</v>
      </c>
      <c r="O633" s="299">
        <v>410.88996615929193</v>
      </c>
    </row>
    <row r="634" outlineLevel="2" collapsed="1" hidden="1">
      <c r="B634" s="300" t="s">
        <v>35</v>
      </c>
      <c r="C634" s="299"/>
      <c r="D634" s="299">
        <v>56.074425319678163</v>
      </c>
      <c r="E634" s="299">
        <v>57.228823275415351</v>
      </c>
      <c r="F634" s="299">
        <v>58.041820262728059</v>
      </c>
      <c r="G634" s="299">
        <v>58.54976461112723</v>
      </c>
      <c r="H634" s="299">
        <v>59.252257737060845</v>
      </c>
      <c r="I634" s="299">
        <v>60.369652002583514</v>
      </c>
      <c r="J634" s="299">
        <v>61.69585774437472</v>
      </c>
      <c r="K634" s="299">
        <v>62.852044567121808</v>
      </c>
      <c r="L634" s="299">
        <v>63.4785543902925</v>
      </c>
      <c r="M634" s="299">
        <v>64.427622220886846</v>
      </c>
      <c r="N634" s="299">
        <v>65.175156464333966</v>
      </c>
      <c r="O634" s="299">
        <v>66.3958565649747</v>
      </c>
    </row>
    <row r="635" outlineLevel="2" collapsed="1" hidden="1">
      <c r="B635" s="300" t="s">
        <v>36</v>
      </c>
      <c r="C635" s="299"/>
      <c r="D635" s="299">
        <v>77196.228610936334</v>
      </c>
      <c r="E635" s="299">
        <v>77157.053227117009</v>
      </c>
      <c r="F635" s="299">
        <v>77140.963647583048</v>
      </c>
      <c r="G635" s="299">
        <v>77125.986544091691</v>
      </c>
      <c r="H635" s="299">
        <v>77113.090075575354</v>
      </c>
      <c r="I635" s="299">
        <v>77123.776052551271</v>
      </c>
      <c r="J635" s="299">
        <v>77122.974762737984</v>
      </c>
      <c r="K635" s="299">
        <v>77107.694823663565</v>
      </c>
      <c r="L635" s="299">
        <v>77127.263614851443</v>
      </c>
      <c r="M635" s="299">
        <v>77071.676432787644</v>
      </c>
      <c r="N635" s="299">
        <v>77063.962418865893</v>
      </c>
      <c r="O635" s="299">
        <v>77057.586502620456</v>
      </c>
    </row>
    <row r="636" outlineLevel="2" collapsed="1" hidden="1">
      <c r="B636" s="300" t="s">
        <v>37</v>
      </c>
      <c r="C636" s="299"/>
      <c r="D636" s="299">
        <v>1092.7713890636608</v>
      </c>
      <c r="E636" s="299">
        <v>1131.94677288299</v>
      </c>
      <c r="F636" s="299">
        <v>1148.0363524169327</v>
      </c>
      <c r="G636" s="299">
        <v>1163.0134559083065</v>
      </c>
      <c r="H636" s="299">
        <v>1175.9099244246402</v>
      </c>
      <c r="I636" s="299">
        <v>1165.2239474487351</v>
      </c>
      <c r="J636" s="299">
        <v>1166.0252372620034</v>
      </c>
      <c r="K636" s="299">
        <v>1181.3051763364338</v>
      </c>
      <c r="L636" s="299">
        <v>1161.7363851485686</v>
      </c>
      <c r="M636" s="299">
        <v>1217.3235672123549</v>
      </c>
      <c r="N636" s="299">
        <v>1225.0375811341071</v>
      </c>
      <c r="O636" s="299">
        <v>1231.4134973795369</v>
      </c>
    </row>
    <row r="637" outlineLevel="2" collapsed="1" hidden="1">
      <c r="B637" s="300" t="s">
        <v>38</v>
      </c>
      <c r="C637" s="301"/>
      <c r="D637" s="301">
        <v>6.7277323373800764</v>
      </c>
      <c r="E637" s="301">
        <v>6.7242523956788887</v>
      </c>
      <c r="F637" s="301">
        <v>6.7188706661142241</v>
      </c>
      <c r="G637" s="301">
        <v>6.713131427096207</v>
      </c>
      <c r="H637" s="301">
        <v>6.7067372281039024</v>
      </c>
      <c r="I637" s="301">
        <v>6.6966870783904779</v>
      </c>
      <c r="J637" s="301">
        <v>6.7002875278981691</v>
      </c>
      <c r="K637" s="301">
        <v>6.7077891062118367</v>
      </c>
      <c r="L637" s="301">
        <v>6.7106884830773224</v>
      </c>
      <c r="M637" s="301">
        <v>6.7361418295479494</v>
      </c>
      <c r="N637" s="301">
        <v>6.7522279501338032</v>
      </c>
      <c r="O637" s="301">
        <v>6.7720024404197856</v>
      </c>
    </row>
    <row r="638" outlineLevel="2" collapsed="1" hidden="1">
      <c r="B638" s="294" t="s">
        <v>39</v>
      </c>
    </row>
    <row r="639" outlineLevel="2" collapsed="1" hidden="1">
      <c r="B639" s="295" t="s">
        <v>26</v>
      </c>
      <c r="C639" s="283"/>
      <c r="D639" s="283">
        <v>9000.0000000000109</v>
      </c>
      <c r="E639" s="283">
        <v>9000.0000000000109</v>
      </c>
      <c r="F639" s="283">
        <v>9000.0000000000109</v>
      </c>
      <c r="G639" s="283">
        <v>9000.0000000000109</v>
      </c>
      <c r="H639" s="283">
        <v>9000.0000000000109</v>
      </c>
      <c r="I639" s="283">
        <v>9000.0000000000109</v>
      </c>
      <c r="J639" s="283">
        <v>9000.0000000000109</v>
      </c>
      <c r="K639" s="283">
        <v>9000.0000000000109</v>
      </c>
      <c r="L639" s="283">
        <v>9000.0000000000109</v>
      </c>
      <c r="M639" s="283">
        <v>9000.0000000000109</v>
      </c>
      <c r="N639" s="283">
        <v>9000.0000000000109</v>
      </c>
      <c r="O639" s="283">
        <v>9000.0000000000109</v>
      </c>
    </row>
    <row r="640" outlineLevel="2" collapsed="1" hidden="1">
      <c r="B640" s="296" t="s">
        <v>27</v>
      </c>
      <c r="C640" s="283"/>
      <c r="D640" s="283">
        <v>0</v>
      </c>
      <c r="E640" s="283">
        <v>0</v>
      </c>
      <c r="F640" s="283">
        <v>0</v>
      </c>
      <c r="G640" s="283">
        <v>0</v>
      </c>
      <c r="H640" s="283">
        <v>0</v>
      </c>
      <c r="I640" s="283">
        <v>0</v>
      </c>
      <c r="J640" s="283">
        <v>0</v>
      </c>
      <c r="K640" s="283">
        <v>0</v>
      </c>
      <c r="L640" s="283">
        <v>0</v>
      </c>
      <c r="M640" s="283">
        <v>0</v>
      </c>
      <c r="N640" s="283">
        <v>0</v>
      </c>
      <c r="O640" s="283">
        <v>0</v>
      </c>
    </row>
    <row r="641" outlineLevel="2" collapsed="1" hidden="1">
      <c r="B641" s="296" t="s">
        <v>28</v>
      </c>
      <c r="C641" s="283"/>
      <c r="D641" s="283">
        <v>0.20947862101864057</v>
      </c>
      <c r="E641" s="283">
        <v>0.22114091361551713</v>
      </c>
      <c r="F641" s="283">
        <v>0.22407179618097906</v>
      </c>
      <c r="G641" s="283">
        <v>0.22280907451759885</v>
      </c>
      <c r="H641" s="283">
        <v>0.2280467070879087</v>
      </c>
      <c r="I641" s="283">
        <v>0.23028133772098322</v>
      </c>
      <c r="J641" s="283">
        <v>0.23714648044530093</v>
      </c>
      <c r="K641" s="283">
        <v>0.24828604825804213</v>
      </c>
      <c r="L641" s="283">
        <v>0.24514904383123781</v>
      </c>
      <c r="M641" s="283">
        <v>0.253171165725485</v>
      </c>
      <c r="N641" s="283">
        <v>0.25871217459526968</v>
      </c>
      <c r="O641" s="283">
        <v>0.26543901524313</v>
      </c>
    </row>
    <row r="642" outlineLevel="2" collapsed="1" hidden="1">
      <c r="B642" s="295" t="s">
        <v>22</v>
      </c>
      <c r="C642" s="283"/>
      <c r="D642" s="283">
        <v>9000.0000000000109</v>
      </c>
      <c r="E642" s="283">
        <v>9000.0000000000109</v>
      </c>
      <c r="F642" s="283">
        <v>9000.0000000000109</v>
      </c>
      <c r="G642" s="283">
        <v>9000.0000000000109</v>
      </c>
      <c r="H642" s="283">
        <v>9000.0000000000109</v>
      </c>
      <c r="I642" s="283">
        <v>9000.0000000000109</v>
      </c>
      <c r="J642" s="283">
        <v>9000.0000000000109</v>
      </c>
      <c r="K642" s="283">
        <v>9000.0000000000109</v>
      </c>
      <c r="L642" s="283">
        <v>9000.0000000000109</v>
      </c>
      <c r="M642" s="283">
        <v>9000.0000000000109</v>
      </c>
      <c r="N642" s="283">
        <v>9000.0000000000109</v>
      </c>
      <c r="O642" s="283">
        <v>9000.0000000000109</v>
      </c>
    </row>
    <row r="643" outlineLevel="2" collapsed="1" hidden="1">
      <c r="B643" s="296" t="s">
        <v>29</v>
      </c>
      <c r="C643" s="283"/>
      <c r="D643" s="283">
        <v>0.20947862101864057</v>
      </c>
      <c r="E643" s="283">
        <v>0.22114091361551713</v>
      </c>
      <c r="F643" s="283">
        <v>0.22407179618097906</v>
      </c>
      <c r="G643" s="283">
        <v>0.22280907451759885</v>
      </c>
      <c r="H643" s="283">
        <v>0.2280467070879087</v>
      </c>
      <c r="I643" s="283">
        <v>0.23028133772098322</v>
      </c>
      <c r="J643" s="283">
        <v>0.23714648044530093</v>
      </c>
      <c r="K643" s="283">
        <v>0.24828604825804213</v>
      </c>
      <c r="L643" s="283">
        <v>0.24514904383123781</v>
      </c>
      <c r="M643" s="283">
        <v>0.253171165725485</v>
      </c>
      <c r="N643" s="283">
        <v>0.25871217459526968</v>
      </c>
      <c r="O643" s="283">
        <v>0.26543901524313</v>
      </c>
    </row>
    <row r="644" outlineLevel="2" collapsed="1" hidden="1">
      <c r="B644" s="295" t="s">
        <v>23</v>
      </c>
      <c r="C644" s="283"/>
      <c r="D644" s="283">
        <v>16.71381615383082</v>
      </c>
      <c r="E644" s="283">
        <v>4.4860103005324783</v>
      </c>
      <c r="F644" s="283">
        <v>28.244531544911521</v>
      </c>
      <c r="G644" s="283">
        <v>16.414508684646744</v>
      </c>
      <c r="H644" s="283">
        <v>4.584260020847152</v>
      </c>
      <c r="I644" s="283">
        <v>28.739271307481353</v>
      </c>
      <c r="J644" s="283">
        <v>16.908176419422087</v>
      </c>
      <c r="K644" s="283">
        <v>16.940083708411425</v>
      </c>
      <c r="L644" s="283">
        <v>16.576703782909732</v>
      </c>
      <c r="M644" s="283">
        <v>4.7436720999539492</v>
      </c>
      <c r="N644" s="283">
        <v>28.89719083653652</v>
      </c>
      <c r="O644" s="283">
        <v>17.0662054312096</v>
      </c>
    </row>
    <row r="645" outlineLevel="2" collapsed="1" hidden="1">
      <c r="B645" s="296" t="s">
        <v>31</v>
      </c>
      <c r="C645" s="297"/>
      <c r="D645" s="297">
        <v>2.2005783377082881</v>
      </c>
      <c r="E645" s="297">
        <v>0.56864925158892743</v>
      </c>
      <c r="F645" s="297">
        <v>3.7360612998307343</v>
      </c>
      <c r="G645" s="297">
        <v>2.1588932813505504</v>
      </c>
      <c r="H645" s="297">
        <v>0.58082844183456506</v>
      </c>
      <c r="I645" s="297">
        <v>3.8011986626347114</v>
      </c>
      <c r="J645" s="297">
        <v>2.2228039918635685</v>
      </c>
      <c r="K645" s="297">
        <v>2.2255730213537812</v>
      </c>
      <c r="L645" s="297">
        <v>2.1775406318771298</v>
      </c>
      <c r="M645" s="297">
        <v>0.59873345789712784</v>
      </c>
      <c r="N645" s="297">
        <v>3.8184638215921622</v>
      </c>
      <c r="O645" s="297">
        <v>2.240102188795527</v>
      </c>
    </row>
    <row r="646" outlineLevel="2" collapsed="1" hidden="1">
      <c r="B646" s="296" t="s">
        <v>32</v>
      </c>
      <c r="C646" s="283"/>
      <c r="D646" s="283">
        <v>26.527104206081713</v>
      </c>
      <c r="E646" s="283">
        <v>15.032825663661365</v>
      </c>
      <c r="F646" s="283">
        <v>39.091217134774162</v>
      </c>
      <c r="G646" s="283">
        <v>27.413383376293279</v>
      </c>
      <c r="H646" s="283">
        <v>15.793426157573443</v>
      </c>
      <c r="I646" s="283">
        <v>39.600848789017775</v>
      </c>
      <c r="J646" s="283">
        <v>27.69757233565581</v>
      </c>
      <c r="K646" s="283">
        <v>27.954963855650124</v>
      </c>
      <c r="L646" s="283">
        <v>26.824643910560791</v>
      </c>
      <c r="M646" s="283">
        <v>16.034188348329803</v>
      </c>
      <c r="N646" s="283">
        <v>40.230257105793356</v>
      </c>
      <c r="O646" s="283">
        <v>28.477617552801814</v>
      </c>
    </row>
    <row r="647" outlineLevel="2" collapsed="1" hidden="1">
      <c r="B647" s="296" t="s">
        <v>33</v>
      </c>
      <c r="C647" s="283"/>
      <c r="D647" s="283">
        <v>4.9156818912625306</v>
      </c>
      <c r="E647" s="283">
        <v>4.9255860295880547</v>
      </c>
      <c r="F647" s="283">
        <v>4.9346036259298263</v>
      </c>
      <c r="G647" s="283">
        <v>4.9430849700558666</v>
      </c>
      <c r="H647" s="283">
        <v>4.951686321968495</v>
      </c>
      <c r="I647" s="283">
        <v>4.9599556270691307</v>
      </c>
      <c r="J647" s="283">
        <v>4.9689678268727251</v>
      </c>
      <c r="K647" s="283">
        <v>4.97782429404701</v>
      </c>
      <c r="L647" s="283">
        <v>4.9867450819478538</v>
      </c>
      <c r="M647" s="283">
        <v>4.9970306044292236</v>
      </c>
      <c r="N647" s="283">
        <v>5.006387551504031</v>
      </c>
      <c r="O647" s="283">
        <v>5.015525831231689</v>
      </c>
    </row>
    <row r="648" outlineLevel="2" collapsed="1" hidden="1">
      <c r="B648" s="296" t="s">
        <v>34</v>
      </c>
      <c r="C648" s="283"/>
      <c r="D648" s="283">
        <v>4.3717287942470922</v>
      </c>
      <c r="E648" s="283">
        <v>5.0648218892173276</v>
      </c>
      <c r="F648" s="283">
        <v>5.3473893471463709</v>
      </c>
      <c r="G648" s="283">
        <v>5.4934297535693934</v>
      </c>
      <c r="H648" s="283">
        <v>5.680625162304012</v>
      </c>
      <c r="I648" s="283">
        <v>5.3185578328732213</v>
      </c>
      <c r="J648" s="283">
        <v>5.2191975475229633</v>
      </c>
      <c r="K648" s="283">
        <v>5.40605633964962</v>
      </c>
      <c r="L648" s="283">
        <v>4.6375736537545773</v>
      </c>
      <c r="M648" s="283">
        <v>5.6479294910686848</v>
      </c>
      <c r="N648" s="283">
        <v>5.6654204028065367</v>
      </c>
      <c r="O648" s="283">
        <v>5.7164049561913544</v>
      </c>
    </row>
    <row r="649" outlineLevel="2" collapsed="1" hidden="1">
      <c r="B649" s="296" t="s">
        <v>35</v>
      </c>
      <c r="C649" s="283"/>
      <c r="D649" s="283">
        <v>0.52587736674127372</v>
      </c>
      <c r="E649" s="283">
        <v>0.55640744432350475</v>
      </c>
      <c r="F649" s="283">
        <v>0.56469261678644189</v>
      </c>
      <c r="G649" s="283">
        <v>0.562359968021274</v>
      </c>
      <c r="H649" s="283">
        <v>0.5768546524537882</v>
      </c>
      <c r="I649" s="283">
        <v>0.58306402159405946</v>
      </c>
      <c r="J649" s="283">
        <v>0.60123054183803037</v>
      </c>
      <c r="K649" s="283">
        <v>0.63099951354206962</v>
      </c>
      <c r="L649" s="283">
        <v>0.623621391948626</v>
      </c>
      <c r="M649" s="283">
        <v>0.64555615287794255</v>
      </c>
      <c r="N649" s="283">
        <v>0.66125831494625664</v>
      </c>
      <c r="O649" s="283">
        <v>0.67948133416916856</v>
      </c>
    </row>
    <row r="650" outlineLevel="2" collapsed="1" hidden="1">
      <c r="B650" s="296" t="s">
        <v>36</v>
      </c>
      <c r="C650" s="283"/>
      <c r="D650" s="283">
        <v>8989.9772333267665</v>
      </c>
      <c r="E650" s="283">
        <v>8989.2320437232465</v>
      </c>
      <c r="F650" s="283">
        <v>8988.92924261397</v>
      </c>
      <c r="G650" s="283">
        <v>8988.7783162338565</v>
      </c>
      <c r="H650" s="283">
        <v>8988.5627871561865</v>
      </c>
      <c r="I650" s="283">
        <v>8988.90814118077</v>
      </c>
      <c r="J650" s="283">
        <v>8988.9734576033</v>
      </c>
      <c r="K650" s="283">
        <v>8988.7368338045271</v>
      </c>
      <c r="L650" s="283">
        <v>8989.5069108285588</v>
      </c>
      <c r="M650" s="283">
        <v>8988.4563125859513</v>
      </c>
      <c r="N650" s="283">
        <v>8988.408221556163</v>
      </c>
      <c r="O650" s="283">
        <v>8988.3231488631627</v>
      </c>
    </row>
    <row r="651" outlineLevel="2" collapsed="1" hidden="1">
      <c r="B651" s="296" t="s">
        <v>40</v>
      </c>
      <c r="C651" s="283"/>
      <c r="D651" s="283">
        <v>10.022766673243838</v>
      </c>
      <c r="E651" s="283">
        <v>10.767956276763929</v>
      </c>
      <c r="F651" s="283">
        <v>11.070757386040409</v>
      </c>
      <c r="G651" s="283">
        <v>11.221683766153641</v>
      </c>
      <c r="H651" s="283">
        <v>11.437212843822548</v>
      </c>
      <c r="I651" s="283">
        <v>11.091858819240937</v>
      </c>
      <c r="J651" s="283">
        <v>11.026542396710488</v>
      </c>
      <c r="K651" s="283">
        <v>11.263166195482715</v>
      </c>
      <c r="L651" s="283">
        <v>10.493089171451517</v>
      </c>
      <c r="M651" s="283">
        <v>11.543687414058717</v>
      </c>
      <c r="N651" s="283">
        <v>11.59177844384755</v>
      </c>
      <c r="O651" s="283">
        <v>11.676851136847398</v>
      </c>
    </row>
    <row r="652" outlineLevel="2" collapsed="1" hidden="1">
      <c r="B652" s="296" t="s">
        <v>41</v>
      </c>
      <c r="C652" s="297"/>
      <c r="D652" s="297">
        <v>6.873983868</v>
      </c>
      <c r="E652" s="297">
        <v>6.8783005475999994</v>
      </c>
      <c r="F652" s="297">
        <v>6.8822999616</v>
      </c>
      <c r="G652" s="297">
        <v>6.8869794191999993</v>
      </c>
      <c r="H652" s="297">
        <v>6.8921825892000008</v>
      </c>
      <c r="I652" s="297">
        <v>6.8967886308</v>
      </c>
      <c r="J652" s="297">
        <v>6.9023089152</v>
      </c>
      <c r="K652" s="297">
        <v>6.9079348883999989</v>
      </c>
      <c r="L652" s="297">
        <v>6.9136941551999991</v>
      </c>
      <c r="M652" s="297">
        <v>6.9203398535999989</v>
      </c>
      <c r="N652" s="297">
        <v>6.925925346</v>
      </c>
      <c r="O652" s="297">
        <v>6.9325883736</v>
      </c>
    </row>
    <row r="653" outlineLevel="2" collapsed="1" hidden="1">
      <c r="B653" s="294" t="s">
        <v>42</v>
      </c>
    </row>
    <row r="654" outlineLevel="2" collapsed="1" hidden="1">
      <c r="B654" s="298" t="s">
        <v>22</v>
      </c>
      <c r="C654" s="299"/>
      <c r="D654" s="299">
        <v>2246</v>
      </c>
      <c r="E654" s="299">
        <v>2246</v>
      </c>
      <c r="F654" s="299">
        <v>2246</v>
      </c>
      <c r="G654" s="299">
        <v>2246</v>
      </c>
      <c r="H654" s="299">
        <v>2246</v>
      </c>
      <c r="I654" s="299">
        <v>2246</v>
      </c>
      <c r="J654" s="299">
        <v>2246</v>
      </c>
      <c r="K654" s="299">
        <v>2246</v>
      </c>
      <c r="L654" s="299">
        <v>2246</v>
      </c>
      <c r="M654" s="299">
        <v>2246</v>
      </c>
      <c r="N654" s="299">
        <v>2246</v>
      </c>
      <c r="O654" s="299">
        <v>2246</v>
      </c>
    </row>
    <row r="655" outlineLevel="2" collapsed="1" hidden="1">
      <c r="B655" s="298" t="s">
        <v>23</v>
      </c>
      <c r="C655" s="299"/>
      <c r="D655" s="299">
        <v>0</v>
      </c>
      <c r="E655" s="299">
        <v>0</v>
      </c>
      <c r="F655" s="299">
        <v>0</v>
      </c>
      <c r="G655" s="299">
        <v>0</v>
      </c>
      <c r="H655" s="299">
        <v>0</v>
      </c>
      <c r="I655" s="299">
        <v>0</v>
      </c>
      <c r="J655" s="299">
        <v>0</v>
      </c>
      <c r="K655" s="299">
        <v>0</v>
      </c>
      <c r="L655" s="299">
        <v>0</v>
      </c>
      <c r="M655" s="299">
        <v>0</v>
      </c>
      <c r="N655" s="299">
        <v>0</v>
      </c>
      <c r="O655" s="299">
        <v>0</v>
      </c>
    </row>
    <row r="656" outlineLevel="1"/>
    <row r="657" outlineLevel="1">
      <c r="B657" s="292" t="s">
        <v>43</v>
      </c>
    </row>
    <row r="658" outlineLevel="1">
      <c r="B658" s="293" t="s">
        <v>19</v>
      </c>
      <c r="C658" s="283"/>
      <c r="D658" s="283">
        <v>88348</v>
      </c>
      <c r="E658" s="283">
        <v>88348</v>
      </c>
      <c r="F658" s="283">
        <v>88348</v>
      </c>
      <c r="G658" s="283">
        <v>88348</v>
      </c>
      <c r="H658" s="283">
        <v>88348</v>
      </c>
      <c r="I658" s="283">
        <v>88348</v>
      </c>
      <c r="J658" s="283">
        <v>88348</v>
      </c>
      <c r="K658" s="283">
        <v>88348</v>
      </c>
      <c r="L658" s="283">
        <v>88348</v>
      </c>
      <c r="M658" s="283">
        <v>88348</v>
      </c>
      <c r="N658" s="283">
        <v>88348</v>
      </c>
      <c r="O658" s="283">
        <v>88348</v>
      </c>
    </row>
    <row r="659" outlineLevel="1">
      <c r="B659" s="293" t="s">
        <v>20</v>
      </c>
      <c r="C659" s="282"/>
      <c r="D659" s="282">
        <v>145.368072067972</v>
      </c>
      <c r="E659" s="282">
        <v>147.089010895277</v>
      </c>
      <c r="F659" s="282">
        <v>148.792060773461</v>
      </c>
      <c r="G659" s="282">
        <v>150.502293971231</v>
      </c>
      <c r="H659" s="282">
        <v>152.422667557149</v>
      </c>
      <c r="I659" s="282">
        <v>154.183601904099</v>
      </c>
      <c r="J659" s="282">
        <v>155.842130742717</v>
      </c>
      <c r="K659" s="282">
        <v>157.435284257943</v>
      </c>
      <c r="L659" s="282">
        <v>158.994866029241</v>
      </c>
      <c r="M659" s="282">
        <v>160.580381733382</v>
      </c>
      <c r="N659" s="282">
        <v>162.267874146102</v>
      </c>
      <c r="O659" s="282">
        <v>164.083782583697</v>
      </c>
    </row>
    <row r="660" outlineLevel="2" collapsed="1" hidden="1">
      <c r="B660" s="294" t="s">
        <v>44</v>
      </c>
    </row>
    <row r="661" outlineLevel="2" collapsed="1" hidden="1">
      <c r="B661" s="295" t="s">
        <v>22</v>
      </c>
      <c r="C661" s="283"/>
      <c r="D661" s="283">
        <v>30721</v>
      </c>
      <c r="E661" s="283">
        <v>30721</v>
      </c>
      <c r="F661" s="283">
        <v>30721</v>
      </c>
      <c r="G661" s="283">
        <v>30721</v>
      </c>
      <c r="H661" s="283">
        <v>30721</v>
      </c>
      <c r="I661" s="283">
        <v>30721</v>
      </c>
      <c r="J661" s="283">
        <v>30721</v>
      </c>
      <c r="K661" s="283">
        <v>30721</v>
      </c>
      <c r="L661" s="283">
        <v>30721</v>
      </c>
      <c r="M661" s="283">
        <v>30721</v>
      </c>
      <c r="N661" s="283">
        <v>30721</v>
      </c>
      <c r="O661" s="283">
        <v>30721</v>
      </c>
    </row>
    <row r="662" outlineLevel="2" collapsed="1" hidden="1">
      <c r="B662" s="295" t="s">
        <v>23</v>
      </c>
      <c r="C662" s="283"/>
      <c r="D662" s="283">
        <v>109.58706574866245</v>
      </c>
      <c r="E662" s="283">
        <v>109.96926214981946</v>
      </c>
      <c r="F662" s="283">
        <v>110.35273077300566</v>
      </c>
      <c r="G662" s="283">
        <v>110.76009005165693</v>
      </c>
      <c r="H662" s="283">
        <v>111.39305364243761</v>
      </c>
      <c r="I662" s="283">
        <v>111.88133723146731</v>
      </c>
      <c r="J662" s="283">
        <v>112.28153281949588</v>
      </c>
      <c r="K662" s="283">
        <v>112.63049831754428</v>
      </c>
      <c r="L662" s="283">
        <v>112.9599719858352</v>
      </c>
      <c r="M662" s="283">
        <v>113.31359328143263</v>
      </c>
      <c r="N662" s="283">
        <v>113.77186119396704</v>
      </c>
      <c r="O662" s="283">
        <v>114.37283644114628</v>
      </c>
    </row>
    <row r="663" outlineLevel="2" collapsed="1" hidden="1">
      <c r="B663" s="296" t="s">
        <v>30</v>
      </c>
      <c r="C663" s="283"/>
      <c r="D663" s="283">
        <v>5.3761749990964924</v>
      </c>
      <c r="E663" s="283">
        <v>5.3761750021223946</v>
      </c>
      <c r="F663" s="283">
        <v>5.3761749986037808</v>
      </c>
      <c r="G663" s="283">
        <v>5.3761750004301829</v>
      </c>
      <c r="H663" s="283">
        <v>5.3761750023278969</v>
      </c>
      <c r="I663" s="283">
        <v>5.3761749999396518</v>
      </c>
      <c r="J663" s="283">
        <v>5.3761749972071282</v>
      </c>
      <c r="K663" s="283">
        <v>5.3761750027375008</v>
      </c>
      <c r="L663" s="283">
        <v>5.3761749979936182</v>
      </c>
      <c r="M663" s="283">
        <v>5.3761749989060332</v>
      </c>
      <c r="N663" s="283">
        <v>5.37617499856487</v>
      </c>
      <c r="O663" s="283">
        <v>5.376175001877062</v>
      </c>
    </row>
    <row r="664" outlineLevel="2" collapsed="1" hidden="1">
      <c r="B664" s="296" t="s">
        <v>31</v>
      </c>
      <c r="C664" s="297"/>
      <c r="D664" s="297">
        <v>4.280605413183</v>
      </c>
      <c r="E664" s="297">
        <v>4.2955344741311592</v>
      </c>
      <c r="F664" s="297">
        <v>4.3105132296346733</v>
      </c>
      <c r="G664" s="297">
        <v>4.32642518348974</v>
      </c>
      <c r="H664" s="297">
        <v>4.3511495189259835</v>
      </c>
      <c r="I664" s="297">
        <v>4.3702224757579762</v>
      </c>
      <c r="J664" s="297">
        <v>4.3858546070569018</v>
      </c>
      <c r="K664" s="297">
        <v>4.3994856281062837</v>
      </c>
      <c r="L664" s="297">
        <v>4.4123552743401007</v>
      </c>
      <c r="M664" s="297">
        <v>4.4261681565612827</v>
      </c>
      <c r="N664" s="297">
        <v>4.4440686641958411</v>
      </c>
      <c r="O664" s="297">
        <v>4.4675434956341116</v>
      </c>
    </row>
    <row r="665" outlineLevel="2" collapsed="1" hidden="1">
      <c r="B665" s="296" t="s">
        <v>45</v>
      </c>
      <c r="C665" s="283"/>
      <c r="D665" s="283">
        <v>0</v>
      </c>
      <c r="E665" s="283">
        <v>0</v>
      </c>
      <c r="F665" s="283">
        <v>0</v>
      </c>
      <c r="G665" s="283">
        <v>0</v>
      </c>
      <c r="H665" s="283">
        <v>0</v>
      </c>
      <c r="I665" s="283">
        <v>0</v>
      </c>
      <c r="J665" s="283">
        <v>0</v>
      </c>
      <c r="K665" s="283">
        <v>0</v>
      </c>
      <c r="L665" s="283">
        <v>0</v>
      </c>
      <c r="M665" s="283">
        <v>0</v>
      </c>
      <c r="N665" s="283">
        <v>0</v>
      </c>
      <c r="O665" s="283">
        <v>0</v>
      </c>
    </row>
    <row r="666" outlineLevel="2" collapsed="1" hidden="1">
      <c r="B666" s="296" t="s">
        <v>46</v>
      </c>
      <c r="C666" s="283"/>
      <c r="D666" s="283">
        <v>1899.1737563742081</v>
      </c>
      <c r="E666" s="283">
        <v>1897.559465727227</v>
      </c>
      <c r="F666" s="283">
        <v>1894.711659130922</v>
      </c>
      <c r="G666" s="283">
        <v>3422.8572414283381</v>
      </c>
      <c r="H666" s="283">
        <v>3417.7174545813436</v>
      </c>
      <c r="I666" s="283">
        <v>3410.6845537364929</v>
      </c>
      <c r="J666" s="283">
        <v>3409.9635488196845</v>
      </c>
      <c r="K666" s="283">
        <v>3403.6276707159182</v>
      </c>
      <c r="L666" s="283">
        <v>3396.2911510912036</v>
      </c>
      <c r="M666" s="283">
        <v>3395.8811770506218</v>
      </c>
      <c r="N666" s="283">
        <v>3389.9408463644745</v>
      </c>
      <c r="O666" s="283">
        <v>3382.0363603914943</v>
      </c>
    </row>
    <row r="667" outlineLevel="2" collapsed="1" hidden="1">
      <c r="B667" s="296" t="s">
        <v>36</v>
      </c>
      <c r="C667" s="283"/>
      <c r="D667" s="283">
        <v>28931.413309380026</v>
      </c>
      <c r="E667" s="283">
        <v>28933.409796424</v>
      </c>
      <c r="F667" s="283">
        <v>28936.641071645579</v>
      </c>
      <c r="G667" s="283">
        <v>27408.902848621456</v>
      </c>
      <c r="H667" s="283">
        <v>27414.675599059716</v>
      </c>
      <c r="I667" s="283">
        <v>27422.196783495318</v>
      </c>
      <c r="J667" s="283">
        <v>27423.317984011854</v>
      </c>
      <c r="K667" s="283">
        <v>27430.002827599768</v>
      </c>
      <c r="L667" s="283">
        <v>27437.668820896117</v>
      </c>
      <c r="M667" s="283">
        <v>27438.432416224292</v>
      </c>
      <c r="N667" s="283">
        <v>27444.831014833879</v>
      </c>
      <c r="O667" s="283">
        <v>27453.336476050288</v>
      </c>
    </row>
    <row r="668" outlineLevel="2" collapsed="1" hidden="1">
      <c r="B668" s="296" t="s">
        <v>47</v>
      </c>
      <c r="C668" s="283"/>
      <c r="D668" s="283">
        <v>1789.5866906199735</v>
      </c>
      <c r="E668" s="283">
        <v>1787.5902035760014</v>
      </c>
      <c r="F668" s="283">
        <v>1784.3589283544202</v>
      </c>
      <c r="G668" s="283">
        <v>3312.0971513785489</v>
      </c>
      <c r="H668" s="283">
        <v>3306.324400940287</v>
      </c>
      <c r="I668" s="283">
        <v>3298.8032165046834</v>
      </c>
      <c r="J668" s="283">
        <v>3297.6820159881463</v>
      </c>
      <c r="K668" s="283">
        <v>3290.9971724002357</v>
      </c>
      <c r="L668" s="283">
        <v>3283.3311791038846</v>
      </c>
      <c r="M668" s="283">
        <v>3282.5675837757067</v>
      </c>
      <c r="N668" s="283">
        <v>3276.1689851661204</v>
      </c>
      <c r="O668" s="283">
        <v>3267.6635239497132</v>
      </c>
    </row>
    <row r="669" outlineLevel="2" collapsed="1" hidden="1">
      <c r="B669" s="296" t="s">
        <v>48</v>
      </c>
      <c r="C669" s="297"/>
      <c r="D669" s="297">
        <v>5.0946455360156619</v>
      </c>
      <c r="E669" s="297">
        <v>5.08397456363061</v>
      </c>
      <c r="F669" s="297">
        <v>5.0716374337637378</v>
      </c>
      <c r="G669" s="297">
        <v>5.0465297276040086</v>
      </c>
      <c r="H669" s="297">
        <v>5.03850510871427</v>
      </c>
      <c r="I669" s="297">
        <v>5.0307459013995333</v>
      </c>
      <c r="J669" s="297">
        <v>5.0233307746218605</v>
      </c>
      <c r="K669" s="297">
        <v>5.0163384229399695</v>
      </c>
      <c r="L669" s="297">
        <v>5.0098138122221707</v>
      </c>
      <c r="M669" s="297">
        <v>5.0239361253929342</v>
      </c>
      <c r="N669" s="297">
        <v>5.04477036352646</v>
      </c>
      <c r="O669" s="297">
        <v>5.0714121888880461</v>
      </c>
    </row>
    <row r="670" outlineLevel="2" collapsed="1" hidden="1">
      <c r="B670" s="294" t="s">
        <v>49</v>
      </c>
    </row>
    <row r="671" outlineLevel="2" collapsed="1" hidden="1">
      <c r="B671" s="298" t="s">
        <v>22</v>
      </c>
      <c r="C671" s="299"/>
      <c r="D671" s="299">
        <v>27127</v>
      </c>
      <c r="E671" s="299">
        <v>27127</v>
      </c>
      <c r="F671" s="299">
        <v>27127</v>
      </c>
      <c r="G671" s="299">
        <v>27127</v>
      </c>
      <c r="H671" s="299">
        <v>27127</v>
      </c>
      <c r="I671" s="299">
        <v>27127</v>
      </c>
      <c r="J671" s="299">
        <v>27127</v>
      </c>
      <c r="K671" s="299">
        <v>27127</v>
      </c>
      <c r="L671" s="299">
        <v>27127</v>
      </c>
      <c r="M671" s="299">
        <v>27127</v>
      </c>
      <c r="N671" s="299">
        <v>27127</v>
      </c>
      <c r="O671" s="299">
        <v>27127</v>
      </c>
    </row>
    <row r="672" outlineLevel="2" collapsed="1" hidden="1">
      <c r="B672" s="298" t="s">
        <v>23</v>
      </c>
      <c r="C672" s="299"/>
      <c r="D672" s="299">
        <v>14.474947055918619</v>
      </c>
      <c r="E672" s="299">
        <v>15.427951242767696</v>
      </c>
      <c r="F672" s="299">
        <v>16.365404274444408</v>
      </c>
      <c r="G672" s="299">
        <v>17.289702571800358</v>
      </c>
      <c r="H672" s="299">
        <v>18.201995905471296</v>
      </c>
      <c r="I672" s="299">
        <v>19.102908572574005</v>
      </c>
      <c r="J672" s="299">
        <v>19.992790289486855</v>
      </c>
      <c r="K672" s="299">
        <v>20.871784728044478</v>
      </c>
      <c r="L672" s="299">
        <v>21.739938665484214</v>
      </c>
      <c r="M672" s="299">
        <v>22.607981088664161</v>
      </c>
      <c r="N672" s="299">
        <v>23.472878387073745</v>
      </c>
      <c r="O672" s="299">
        <v>24.324972644777606</v>
      </c>
    </row>
    <row r="673" outlineLevel="2" collapsed="1" hidden="1">
      <c r="B673" s="300" t="s">
        <v>30</v>
      </c>
      <c r="C673" s="299"/>
      <c r="D673" s="299">
        <v>40.690499999999936</v>
      </c>
      <c r="E673" s="299">
        <v>40.6905</v>
      </c>
      <c r="F673" s="299">
        <v>40.690500000000078</v>
      </c>
      <c r="G673" s="299">
        <v>40.6905</v>
      </c>
      <c r="H673" s="299">
        <v>40.6905</v>
      </c>
      <c r="I673" s="299">
        <v>40.6905</v>
      </c>
      <c r="J673" s="299">
        <v>40.690499999999858</v>
      </c>
      <c r="K673" s="299">
        <v>40.690500000000029</v>
      </c>
      <c r="L673" s="299">
        <v>40.690500000000007</v>
      </c>
      <c r="M673" s="299">
        <v>40.6905</v>
      </c>
      <c r="N673" s="299">
        <v>40.690500000000178</v>
      </c>
      <c r="O673" s="299">
        <v>40.690499999999993</v>
      </c>
    </row>
    <row r="674" outlineLevel="2" collapsed="1" hidden="1">
      <c r="B674" s="300" t="s">
        <v>31</v>
      </c>
      <c r="C674" s="301"/>
      <c r="D674" s="301">
        <v>0.64031910889896937</v>
      </c>
      <c r="E674" s="301">
        <v>0.68247655440414479</v>
      </c>
      <c r="F674" s="301">
        <v>0.72394607326034166</v>
      </c>
      <c r="G674" s="301">
        <v>0.76483367442623318</v>
      </c>
      <c r="H674" s="301">
        <v>0.80519021958069659</v>
      </c>
      <c r="I674" s="301">
        <v>0.84504332536177262</v>
      </c>
      <c r="J674" s="301">
        <v>0.88440846195245426</v>
      </c>
      <c r="K674" s="301">
        <v>0.923291984873129</v>
      </c>
      <c r="L674" s="301">
        <v>0.96169596337896024</v>
      </c>
      <c r="M674" s="301">
        <v>1.0000950088987721</v>
      </c>
      <c r="N674" s="301">
        <v>1.0383549255165885</v>
      </c>
      <c r="O674" s="301">
        <v>1.0760484820928642</v>
      </c>
    </row>
    <row r="675" outlineLevel="2" collapsed="1" hidden="1">
      <c r="B675" s="300" t="s">
        <v>46</v>
      </c>
      <c r="C675" s="299"/>
      <c r="D675" s="299">
        <v>654.700809443567</v>
      </c>
      <c r="E675" s="299">
        <v>648.106876698886</v>
      </c>
      <c r="F675" s="299">
        <v>641.43530658656061</v>
      </c>
      <c r="G675" s="299">
        <v>634.656920599349</v>
      </c>
      <c r="H675" s="299">
        <v>627.79467324462064</v>
      </c>
      <c r="I675" s="299">
        <v>620.85712158647652</v>
      </c>
      <c r="J675" s="299">
        <v>613.86091618802175</v>
      </c>
      <c r="K675" s="299">
        <v>606.82239592750432</v>
      </c>
      <c r="L675" s="299">
        <v>599.760752557781</v>
      </c>
      <c r="M675" s="299">
        <v>592.94779983511842</v>
      </c>
      <c r="N675" s="299">
        <v>586.30502663039886</v>
      </c>
      <c r="O675" s="299">
        <v>579.90577278307512</v>
      </c>
    </row>
    <row r="676" outlineLevel="2" collapsed="1" hidden="1">
      <c r="B676" s="300" t="s">
        <v>47</v>
      </c>
      <c r="C676" s="299"/>
      <c r="D676" s="299">
        <v>654.700809443619</v>
      </c>
      <c r="E676" s="299">
        <v>648.10687669891115</v>
      </c>
      <c r="F676" s="299">
        <v>641.43530658650775</v>
      </c>
      <c r="G676" s="299">
        <v>634.65692059941216</v>
      </c>
      <c r="H676" s="299">
        <v>627.79467324456573</v>
      </c>
      <c r="I676" s="299">
        <v>620.85712158641968</v>
      </c>
      <c r="J676" s="299">
        <v>613.86091618804267</v>
      </c>
      <c r="K676" s="299">
        <v>606.82239592755218</v>
      </c>
      <c r="L676" s="299">
        <v>599.7607525578029</v>
      </c>
      <c r="M676" s="299">
        <v>592.94779983517151</v>
      </c>
      <c r="N676" s="299">
        <v>586.305026630301</v>
      </c>
      <c r="O676" s="299">
        <v>579.90577278302612</v>
      </c>
    </row>
    <row r="677" outlineLevel="2" collapsed="1" hidden="1">
      <c r="B677" s="300" t="s">
        <v>50</v>
      </c>
      <c r="C677" s="301"/>
      <c r="D677" s="301">
        <v>0.68247655440414468</v>
      </c>
      <c r="E677" s="301">
        <v>0.72394607326034177</v>
      </c>
      <c r="F677" s="301">
        <v>0.7648336744262334</v>
      </c>
      <c r="G677" s="301">
        <v>0.80519021958069614</v>
      </c>
      <c r="H677" s="301">
        <v>0.84504332536177251</v>
      </c>
      <c r="I677" s="301">
        <v>0.88440846195245393</v>
      </c>
      <c r="J677" s="301">
        <v>0.92329198487312891</v>
      </c>
      <c r="K677" s="301">
        <v>0.96169596337896046</v>
      </c>
      <c r="L677" s="301">
        <v>1.0000950088987719</v>
      </c>
      <c r="M677" s="301">
        <v>1.038354925516588</v>
      </c>
      <c r="N677" s="301">
        <v>1.0760484820928642</v>
      </c>
      <c r="O677" s="301">
        <v>1.1128861132428718</v>
      </c>
    </row>
    <row r="678" outlineLevel="2" collapsed="1" hidden="1">
      <c r="B678" s="294" t="s">
        <v>51</v>
      </c>
    </row>
    <row r="679" outlineLevel="2" collapsed="1" hidden="1">
      <c r="B679" s="295" t="s">
        <v>22</v>
      </c>
      <c r="C679" s="283"/>
      <c r="D679" s="283">
        <v>2853</v>
      </c>
      <c r="E679" s="283">
        <v>2853</v>
      </c>
      <c r="F679" s="283">
        <v>2853</v>
      </c>
      <c r="G679" s="283">
        <v>2853</v>
      </c>
      <c r="H679" s="283">
        <v>2853</v>
      </c>
      <c r="I679" s="283">
        <v>2853</v>
      </c>
      <c r="J679" s="283">
        <v>2853</v>
      </c>
      <c r="K679" s="283">
        <v>2853</v>
      </c>
      <c r="L679" s="283">
        <v>2853</v>
      </c>
      <c r="M679" s="283">
        <v>2853</v>
      </c>
      <c r="N679" s="283">
        <v>2853</v>
      </c>
      <c r="O679" s="283">
        <v>2853</v>
      </c>
    </row>
    <row r="680" outlineLevel="2" collapsed="1" hidden="1">
      <c r="B680" s="295" t="s">
        <v>23</v>
      </c>
      <c r="C680" s="283"/>
      <c r="D680" s="283">
        <v>3.3148394099069831</v>
      </c>
      <c r="E680" s="283">
        <v>3.4431044793924164</v>
      </c>
      <c r="F680" s="283">
        <v>3.5697913762930646</v>
      </c>
      <c r="G680" s="283">
        <v>3.6946109981220334</v>
      </c>
      <c r="H680" s="283">
        <v>3.8174613419880821</v>
      </c>
      <c r="I680" s="283">
        <v>3.9383055249740884</v>
      </c>
      <c r="J680" s="283">
        <v>4.0571648035928378</v>
      </c>
      <c r="K680" s="283">
        <v>4.1740502357811362</v>
      </c>
      <c r="L680" s="283">
        <v>4.2889875122868535</v>
      </c>
      <c r="M680" s="283">
        <v>4.4040487903689538</v>
      </c>
      <c r="N680" s="283">
        <v>4.5185766876594888</v>
      </c>
      <c r="O680" s="283">
        <v>4.6329884025930248</v>
      </c>
    </row>
    <row r="681" outlineLevel="2" collapsed="1" hidden="1">
      <c r="B681" s="296" t="s">
        <v>30</v>
      </c>
      <c r="C681" s="283"/>
      <c r="D681" s="283">
        <v>1.9971000000000418</v>
      </c>
      <c r="E681" s="283">
        <v>1.9970999999999914</v>
      </c>
      <c r="F681" s="283">
        <v>1.9971000000000332</v>
      </c>
      <c r="G681" s="283">
        <v>1.9970999999999517</v>
      </c>
      <c r="H681" s="283">
        <v>1.9971000000000785</v>
      </c>
      <c r="I681" s="283">
        <v>1.9970999999999601</v>
      </c>
      <c r="J681" s="283">
        <v>1.9971000000000641</v>
      </c>
      <c r="K681" s="283">
        <v>1.9971000000001062</v>
      </c>
      <c r="L681" s="283">
        <v>1.997100000000104</v>
      </c>
      <c r="M681" s="283">
        <v>1.9971000000000398</v>
      </c>
      <c r="N681" s="283">
        <v>1.9970999999999006</v>
      </c>
      <c r="O681" s="283">
        <v>1.9971000000000636</v>
      </c>
    </row>
    <row r="682" outlineLevel="2" collapsed="1" hidden="1">
      <c r="B682" s="296" t="s">
        <v>31</v>
      </c>
      <c r="C682" s="297"/>
      <c r="D682" s="297">
        <v>1.3942542207810655</v>
      </c>
      <c r="E682" s="297">
        <v>1.4482037768212057</v>
      </c>
      <c r="F682" s="297">
        <v>1.5014895378730031</v>
      </c>
      <c r="G682" s="297">
        <v>1.5539899045728847</v>
      </c>
      <c r="H682" s="297">
        <v>1.6056619734965645</v>
      </c>
      <c r="I682" s="297">
        <v>1.6564902313245375</v>
      </c>
      <c r="J682" s="297">
        <v>1.7064836187561883</v>
      </c>
      <c r="K682" s="297">
        <v>1.7556467868690375</v>
      </c>
      <c r="L682" s="297">
        <v>1.8039905414455746</v>
      </c>
      <c r="M682" s="297">
        <v>1.8523864523108111</v>
      </c>
      <c r="N682" s="297">
        <v>1.9005580179430026</v>
      </c>
      <c r="O682" s="297">
        <v>1.9486807161274553</v>
      </c>
    </row>
    <row r="683" outlineLevel="2" collapsed="1" hidden="1">
      <c r="B683" s="296" t="s">
        <v>46</v>
      </c>
      <c r="C683" s="283"/>
      <c r="D683" s="283">
        <v>118.69680188423479</v>
      </c>
      <c r="E683" s="283">
        <v>117.67758018472389</v>
      </c>
      <c r="F683" s="283">
        <v>116.63087645353318</v>
      </c>
      <c r="G683" s="283">
        <v>115.54478104252884</v>
      </c>
      <c r="H683" s="283">
        <v>114.42145386131016</v>
      </c>
      <c r="I683" s="283">
        <v>113.26456221971652</v>
      </c>
      <c r="J683" s="283">
        <v>112.07865669489327</v>
      </c>
      <c r="K683" s="283">
        <v>110.86797250748296</v>
      </c>
      <c r="L683" s="283">
        <v>109.63747498073771</v>
      </c>
      <c r="M683" s="283">
        <v>108.45714387245792</v>
      </c>
      <c r="N683" s="283">
        <v>107.30758626068129</v>
      </c>
      <c r="O683" s="283">
        <v>106.19628030976519</v>
      </c>
    </row>
    <row r="684" outlineLevel="2" collapsed="1" hidden="1">
      <c r="B684" s="296" t="s">
        <v>36</v>
      </c>
      <c r="C684" s="283"/>
      <c r="D684" s="283">
        <v>2734.3031981157669</v>
      </c>
      <c r="E684" s="283">
        <v>2735.322419815272</v>
      </c>
      <c r="F684" s="283">
        <v>2736.3691235464644</v>
      </c>
      <c r="G684" s="283">
        <v>2737.455218957467</v>
      </c>
      <c r="H684" s="283">
        <v>2738.5785461386859</v>
      </c>
      <c r="I684" s="283">
        <v>2739.7354377802931</v>
      </c>
      <c r="J684" s="283">
        <v>2740.9213433051036</v>
      </c>
      <c r="K684" s="283">
        <v>2742.1320274925288</v>
      </c>
      <c r="L684" s="283">
        <v>2743.3625250192545</v>
      </c>
      <c r="M684" s="283">
        <v>2744.5428561275448</v>
      </c>
      <c r="N684" s="283">
        <v>2745.6924137393144</v>
      </c>
      <c r="O684" s="283">
        <v>2746.8037196902465</v>
      </c>
    </row>
    <row r="685" outlineLevel="2" collapsed="1" hidden="1">
      <c r="B685" s="296" t="s">
        <v>47</v>
      </c>
      <c r="C685" s="283"/>
      <c r="D685" s="283">
        <v>118.69680188423303</v>
      </c>
      <c r="E685" s="283">
        <v>117.6775801847279</v>
      </c>
      <c r="F685" s="283">
        <v>116.63087645353564</v>
      </c>
      <c r="G685" s="283">
        <v>115.54478104253299</v>
      </c>
      <c r="H685" s="283">
        <v>114.42145386131433</v>
      </c>
      <c r="I685" s="283">
        <v>113.26456221970683</v>
      </c>
      <c r="J685" s="283">
        <v>112.07865669489652</v>
      </c>
      <c r="K685" s="283">
        <v>110.86797250747122</v>
      </c>
      <c r="L685" s="283">
        <v>109.63747498074547</v>
      </c>
      <c r="M685" s="283">
        <v>108.45714387245523</v>
      </c>
      <c r="N685" s="283">
        <v>107.3075862606857</v>
      </c>
      <c r="O685" s="283">
        <v>106.19628030975349</v>
      </c>
    </row>
    <row r="686" outlineLevel="2" collapsed="1" hidden="1">
      <c r="B686" s="296" t="s">
        <v>50</v>
      </c>
      <c r="C686" s="297"/>
      <c r="D686" s="297">
        <v>1.4482037768212051</v>
      </c>
      <c r="E686" s="297">
        <v>1.5014895378730033</v>
      </c>
      <c r="F686" s="297">
        <v>1.5539899045728849</v>
      </c>
      <c r="G686" s="297">
        <v>1.6056619734965654</v>
      </c>
      <c r="H686" s="297">
        <v>1.6564902313245371</v>
      </c>
      <c r="I686" s="297">
        <v>1.7064836187561878</v>
      </c>
      <c r="J686" s="297">
        <v>1.7556467868690382</v>
      </c>
      <c r="K686" s="297">
        <v>1.8039905414455746</v>
      </c>
      <c r="L686" s="297">
        <v>1.8523864523108105</v>
      </c>
      <c r="M686" s="297">
        <v>1.9005580179430028</v>
      </c>
      <c r="N686" s="297">
        <v>1.9486807161274553</v>
      </c>
      <c r="O686" s="297">
        <v>1.995717521697659</v>
      </c>
    </row>
    <row r="687" outlineLevel="2" collapsed="1" hidden="1">
      <c r="B687" s="294" t="s">
        <v>52</v>
      </c>
    </row>
    <row r="688" outlineLevel="2" collapsed="1" hidden="1">
      <c r="B688" s="298" t="s">
        <v>22</v>
      </c>
      <c r="C688" s="299"/>
      <c r="D688" s="299">
        <v>27346</v>
      </c>
      <c r="E688" s="299">
        <v>27346</v>
      </c>
      <c r="F688" s="299">
        <v>27346</v>
      </c>
      <c r="G688" s="299">
        <v>27346</v>
      </c>
      <c r="H688" s="299">
        <v>27346</v>
      </c>
      <c r="I688" s="299">
        <v>27346</v>
      </c>
      <c r="J688" s="299">
        <v>27346</v>
      </c>
      <c r="K688" s="299">
        <v>27346</v>
      </c>
      <c r="L688" s="299">
        <v>27346</v>
      </c>
      <c r="M688" s="299">
        <v>27346</v>
      </c>
      <c r="N688" s="299">
        <v>27346</v>
      </c>
      <c r="O688" s="299">
        <v>27346</v>
      </c>
    </row>
    <row r="689" outlineLevel="2" collapsed="1" hidden="1">
      <c r="B689" s="298" t="s">
        <v>23</v>
      </c>
      <c r="C689" s="299"/>
      <c r="D689" s="299">
        <v>17.991219853484107</v>
      </c>
      <c r="E689" s="299">
        <v>18.248693023297033</v>
      </c>
      <c r="F689" s="299">
        <v>18.5041343497176</v>
      </c>
      <c r="G689" s="299">
        <v>18.757890349651227</v>
      </c>
      <c r="H689" s="299">
        <v>19.010156667252364</v>
      </c>
      <c r="I689" s="299">
        <v>19.261050575083285</v>
      </c>
      <c r="J689" s="299">
        <v>19.510642830141425</v>
      </c>
      <c r="K689" s="299">
        <v>19.758950976572763</v>
      </c>
      <c r="L689" s="299">
        <v>20.005967865634631</v>
      </c>
      <c r="M689" s="299">
        <v>20.25475857291601</v>
      </c>
      <c r="N689" s="299">
        <v>20.504557877402</v>
      </c>
      <c r="O689" s="299">
        <v>20.752985095180062</v>
      </c>
    </row>
    <row r="690" outlineLevel="2" collapsed="1" hidden="1">
      <c r="B690" s="300" t="s">
        <v>30</v>
      </c>
      <c r="C690" s="299"/>
      <c r="D690" s="299">
        <v>32.815200000000004</v>
      </c>
      <c r="E690" s="299">
        <v>32.81520000000009</v>
      </c>
      <c r="F690" s="299">
        <v>32.8152</v>
      </c>
      <c r="G690" s="299">
        <v>32.815200000000054</v>
      </c>
      <c r="H690" s="299">
        <v>32.815200000000026</v>
      </c>
      <c r="I690" s="299">
        <v>32.815200000000111</v>
      </c>
      <c r="J690" s="299">
        <v>32.815199999999976</v>
      </c>
      <c r="K690" s="299">
        <v>32.815200000000033</v>
      </c>
      <c r="L690" s="299">
        <v>32.815200000000004</v>
      </c>
      <c r="M690" s="299">
        <v>32.815199999999869</v>
      </c>
      <c r="N690" s="299">
        <v>32.815200000000033</v>
      </c>
      <c r="O690" s="299">
        <v>32.815199999999969</v>
      </c>
    </row>
    <row r="691" outlineLevel="2" collapsed="1" hidden="1">
      <c r="B691" s="300" t="s">
        <v>31</v>
      </c>
      <c r="C691" s="301"/>
      <c r="D691" s="301">
        <v>0.78949257018141339</v>
      </c>
      <c r="E691" s="301">
        <v>0.80079103444585831</v>
      </c>
      <c r="F691" s="301">
        <v>0.81200033714843556</v>
      </c>
      <c r="G691" s="301">
        <v>0.8231356841798243</v>
      </c>
      <c r="H691" s="301">
        <v>0.83420566081704217</v>
      </c>
      <c r="I691" s="301">
        <v>0.84521541322679528</v>
      </c>
      <c r="J691" s="301">
        <v>0.85616804637496191</v>
      </c>
      <c r="K691" s="301">
        <v>0.86706433013557072</v>
      </c>
      <c r="L691" s="301">
        <v>0.87790395080675621</v>
      </c>
      <c r="M691" s="301">
        <v>0.88882141035249074</v>
      </c>
      <c r="N691" s="301">
        <v>0.89978312926506254</v>
      </c>
      <c r="O691" s="301">
        <v>0.910684638126822</v>
      </c>
    </row>
    <row r="692" outlineLevel="2" collapsed="1" hidden="1">
      <c r="B692" s="300" t="s">
        <v>46</v>
      </c>
      <c r="C692" s="299"/>
      <c r="D692" s="299">
        <v>700.04385035749317</v>
      </c>
      <c r="E692" s="299">
        <v>698.0887488774996</v>
      </c>
      <c r="F692" s="299">
        <v>696.18153649314127</v>
      </c>
      <c r="G692" s="299">
        <v>694.2581708069248</v>
      </c>
      <c r="H692" s="299">
        <v>692.32164301229022</v>
      </c>
      <c r="I692" s="299">
        <v>690.370818170245</v>
      </c>
      <c r="J692" s="299">
        <v>688.40787695109577</v>
      </c>
      <c r="K692" s="299">
        <v>686.43208139379453</v>
      </c>
      <c r="L692" s="299">
        <v>684.443759412513</v>
      </c>
      <c r="M692" s="299">
        <v>682.66734525500078</v>
      </c>
      <c r="N692" s="299">
        <v>681.01355957293913</v>
      </c>
      <c r="O692" s="299">
        <v>679.50320896166841</v>
      </c>
    </row>
    <row r="693" outlineLevel="2" collapsed="1" hidden="1">
      <c r="B693" s="300" t="s">
        <v>36</v>
      </c>
      <c r="C693" s="299"/>
      <c r="D693" s="299">
        <v>26645.956149642414</v>
      </c>
      <c r="E693" s="299">
        <v>26647.911251122503</v>
      </c>
      <c r="F693" s="299">
        <v>26649.818463506865</v>
      </c>
      <c r="G693" s="299">
        <v>26651.741829193135</v>
      </c>
      <c r="H693" s="299">
        <v>26653.678356987672</v>
      </c>
      <c r="I693" s="299">
        <v>26655.629181829798</v>
      </c>
      <c r="J693" s="299">
        <v>26657.592123048817</v>
      </c>
      <c r="K693" s="299">
        <v>26659.567918606255</v>
      </c>
      <c r="L693" s="299">
        <v>26661.556240587564</v>
      </c>
      <c r="M693" s="299">
        <v>26663.332654744954</v>
      </c>
      <c r="N693" s="299">
        <v>26664.986440427143</v>
      </c>
      <c r="O693" s="299">
        <v>26666.496791038324</v>
      </c>
    </row>
    <row r="694" outlineLevel="2" collapsed="1" hidden="1">
      <c r="B694" s="300" t="s">
        <v>47</v>
      </c>
      <c r="C694" s="299"/>
      <c r="D694" s="299">
        <v>700.04385035758469</v>
      </c>
      <c r="E694" s="299">
        <v>698.0887488774955</v>
      </c>
      <c r="F694" s="299">
        <v>696.18153649313376</v>
      </c>
      <c r="G694" s="299">
        <v>694.25817080686613</v>
      </c>
      <c r="H694" s="299">
        <v>692.3216430123299</v>
      </c>
      <c r="I694" s="299">
        <v>690.370818170201</v>
      </c>
      <c r="J694" s="299">
        <v>688.40787695118411</v>
      </c>
      <c r="K694" s="299">
        <v>686.43208139374485</v>
      </c>
      <c r="L694" s="299">
        <v>684.44375941243391</v>
      </c>
      <c r="M694" s="299">
        <v>682.667345255047</v>
      </c>
      <c r="N694" s="299">
        <v>681.01355957285682</v>
      </c>
      <c r="O694" s="299">
        <v>679.50320896167682</v>
      </c>
    </row>
    <row r="695" outlineLevel="2" collapsed="1" hidden="1">
      <c r="B695" s="300" t="s">
        <v>53</v>
      </c>
      <c r="C695" s="301"/>
      <c r="D695" s="301">
        <v>0.8007910344458582</v>
      </c>
      <c r="E695" s="301">
        <v>0.81200033714843534</v>
      </c>
      <c r="F695" s="301">
        <v>0.82313568417982419</v>
      </c>
      <c r="G695" s="301">
        <v>0.83420566081704228</v>
      </c>
      <c r="H695" s="301">
        <v>0.84521541322679539</v>
      </c>
      <c r="I695" s="301">
        <v>0.85616804637496169</v>
      </c>
      <c r="J695" s="301">
        <v>0.8670643301355706</v>
      </c>
      <c r="K695" s="301">
        <v>0.877903950806756</v>
      </c>
      <c r="L695" s="301">
        <v>0.88882141035249052</v>
      </c>
      <c r="M695" s="301">
        <v>0.89978312926506254</v>
      </c>
      <c r="N695" s="301">
        <v>0.91068463812682188</v>
      </c>
      <c r="O695" s="301">
        <v>0.92142335847631374</v>
      </c>
    </row>
    <row r="696" outlineLevel="2" collapsed="1" hidden="1">
      <c r="B696" s="294" t="s">
        <v>54</v>
      </c>
    </row>
    <row r="697" outlineLevel="2" collapsed="1" hidden="1">
      <c r="B697" s="295" t="s">
        <v>22</v>
      </c>
      <c r="C697" s="283"/>
      <c r="D697" s="283">
        <v>301</v>
      </c>
      <c r="E697" s="283">
        <v>301</v>
      </c>
      <c r="F697" s="283">
        <v>301</v>
      </c>
      <c r="G697" s="283">
        <v>301</v>
      </c>
      <c r="H697" s="283">
        <v>301</v>
      </c>
      <c r="I697" s="283">
        <v>301</v>
      </c>
      <c r="J697" s="283">
        <v>301</v>
      </c>
      <c r="K697" s="283">
        <v>301</v>
      </c>
      <c r="L697" s="283">
        <v>301</v>
      </c>
      <c r="M697" s="283">
        <v>301</v>
      </c>
      <c r="N697" s="283">
        <v>301</v>
      </c>
      <c r="O697" s="283">
        <v>301</v>
      </c>
    </row>
    <row r="698" outlineLevel="2" collapsed="1" hidden="1">
      <c r="B698" s="295" t="s">
        <v>23</v>
      </c>
      <c r="C698" s="283"/>
      <c r="D698" s="283">
        <v>0</v>
      </c>
      <c r="E698" s="283">
        <v>0</v>
      </c>
      <c r="F698" s="283">
        <v>0</v>
      </c>
      <c r="G698" s="283">
        <v>0</v>
      </c>
      <c r="H698" s="283">
        <v>0</v>
      </c>
      <c r="I698" s="283">
        <v>0</v>
      </c>
      <c r="J698" s="283">
        <v>0</v>
      </c>
      <c r="K698" s="283">
        <v>0</v>
      </c>
      <c r="L698" s="283">
        <v>0</v>
      </c>
      <c r="M698" s="283">
        <v>0</v>
      </c>
      <c r="N698" s="283">
        <v>0</v>
      </c>
      <c r="O698" s="283">
        <v>0</v>
      </c>
    </row>
    <row r="700">
      <c r="B700" s="281" t="s">
        <v>61</v>
      </c>
      <c r="C700" s="281"/>
    </row>
    <row r="701">
      <c r="B701" s="268" t="s">
        <v>5</v>
      </c>
      <c r="C701" s="283"/>
      <c r="D701" s="283">
        <v>397.02364405492381</v>
      </c>
      <c r="E701" s="283">
        <v>382.94402654589265</v>
      </c>
      <c r="F701" s="283">
        <v>404.70148865158308</v>
      </c>
      <c r="G701" s="283">
        <v>390.896974263812</v>
      </c>
      <c r="H701" s="283">
        <v>377.0165856003307</v>
      </c>
      <c r="I701" s="283">
        <v>399.1594183944062</v>
      </c>
      <c r="J701" s="283">
        <v>385.323802286574</v>
      </c>
      <c r="K701" s="283">
        <v>383.43705211558637</v>
      </c>
      <c r="L701" s="283">
        <v>381.09961380864036</v>
      </c>
      <c r="M701" s="283">
        <v>367.43915651734903</v>
      </c>
      <c r="N701" s="283">
        <v>389.59844844291285</v>
      </c>
      <c r="O701" s="283">
        <v>375.85447768929021</v>
      </c>
    </row>
    <row r="702">
      <c r="B702" s="268" t="s">
        <v>7</v>
      </c>
      <c r="C702" s="283"/>
      <c r="D702" s="283">
        <v>124.37427671329243</v>
      </c>
      <c r="E702" s="283">
        <v>125.38506606495164</v>
      </c>
      <c r="F702" s="283">
        <v>126.38746377439847</v>
      </c>
      <c r="G702" s="283">
        <v>127.42427578832681</v>
      </c>
      <c r="H702" s="283">
        <v>128.01851286392505</v>
      </c>
      <c r="I702" s="283">
        <v>128.45811614794889</v>
      </c>
      <c r="J702" s="283">
        <v>128.79792932150244</v>
      </c>
      <c r="K702" s="283">
        <v>129.07380378410139</v>
      </c>
      <c r="L702" s="283">
        <v>129.31824854524723</v>
      </c>
      <c r="M702" s="283">
        <v>129.59271543972605</v>
      </c>
      <c r="N702" s="283">
        <v>129.9760118428313</v>
      </c>
      <c r="O702" s="283">
        <v>130.49783495943984</v>
      </c>
    </row>
    <row r="703">
      <c r="B703" s="284" t="s">
        <v>8</v>
      </c>
      <c r="C703" s="285"/>
      <c r="D703" s="285">
        <v>272.64936734163132</v>
      </c>
      <c r="E703" s="285">
        <v>257.558960480941</v>
      </c>
      <c r="F703" s="285">
        <v>278.31402487718464</v>
      </c>
      <c r="G703" s="285">
        <v>263.47269847548517</v>
      </c>
      <c r="H703" s="285">
        <v>248.99807273640568</v>
      </c>
      <c r="I703" s="285">
        <v>270.70130224645732</v>
      </c>
      <c r="J703" s="285">
        <v>256.52587296507153</v>
      </c>
      <c r="K703" s="285">
        <v>254.36324833148495</v>
      </c>
      <c r="L703" s="285">
        <v>251.7813652633931</v>
      </c>
      <c r="M703" s="285">
        <v>237.84644107762296</v>
      </c>
      <c r="N703" s="285">
        <v>259.62243660008158</v>
      </c>
      <c r="O703" s="285">
        <v>245.35664272985034</v>
      </c>
    </row>
    <row r="704" outlineLevel="1">
      <c r="B704" s="286" t="s">
        <v>9</v>
      </c>
      <c r="C704" s="283"/>
      <c r="D704" s="283">
        <v>279.25000000065296</v>
      </c>
      <c r="E704" s="283">
        <v>279.24999999520588</v>
      </c>
      <c r="F704" s="283">
        <v>279.249999999909</v>
      </c>
      <c r="G704" s="283">
        <v>279.24999999762161</v>
      </c>
      <c r="H704" s="283">
        <v>279.24999999477541</v>
      </c>
      <c r="I704" s="283">
        <v>279.24999999518957</v>
      </c>
      <c r="J704" s="283">
        <v>279.25000000164948</v>
      </c>
      <c r="K704" s="283">
        <v>279.24999999815316</v>
      </c>
      <c r="L704" s="283">
        <v>279.25000000326935</v>
      </c>
      <c r="M704" s="283">
        <v>279.24999999972584</v>
      </c>
      <c r="N704" s="283">
        <v>279.25000000275554</v>
      </c>
      <c r="O704" s="283">
        <v>279.25000000485556</v>
      </c>
    </row>
    <row r="705" outlineLevel="1">
      <c r="B705" s="286" t="s">
        <v>10</v>
      </c>
      <c r="C705" s="283"/>
      <c r="D705" s="283">
        <v>12.86473435941042</v>
      </c>
      <c r="E705" s="283">
        <v>12.835300766182515</v>
      </c>
      <c r="F705" s="283">
        <v>12.795137042370666</v>
      </c>
      <c r="G705" s="283">
        <v>12.780145518086757</v>
      </c>
      <c r="H705" s="283">
        <v>12.754770040751394</v>
      </c>
      <c r="I705" s="283">
        <v>12.723414053866188</v>
      </c>
      <c r="J705" s="283">
        <v>12.687993794046117</v>
      </c>
      <c r="K705" s="283">
        <v>12.67158912866544</v>
      </c>
      <c r="L705" s="283">
        <v>12.661901141897856</v>
      </c>
      <c r="M705" s="283">
        <v>12.667746658259283</v>
      </c>
      <c r="N705" s="283">
        <v>12.668206864890243</v>
      </c>
      <c r="O705" s="283">
        <v>12.658058181195724</v>
      </c>
    </row>
    <row r="706" outlineLevel="1">
      <c r="B706" s="286" t="s">
        <v>11</v>
      </c>
      <c r="C706" s="283"/>
      <c r="D706" s="283">
        <v>-19.46536701843204</v>
      </c>
      <c r="E706" s="283">
        <v>-34.52634028044745</v>
      </c>
      <c r="F706" s="283">
        <v>-13.73111216509502</v>
      </c>
      <c r="G706" s="283">
        <v>-28.557447040223188</v>
      </c>
      <c r="H706" s="283">
        <v>-43.006697299121136</v>
      </c>
      <c r="I706" s="283">
        <v>-21.272111802598417</v>
      </c>
      <c r="J706" s="283">
        <v>-35.412120830624112</v>
      </c>
      <c r="K706" s="283">
        <v>-37.5583407953336</v>
      </c>
      <c r="L706" s="283">
        <v>-40.130535881774129</v>
      </c>
      <c r="M706" s="283">
        <v>-54.071305580362129</v>
      </c>
      <c r="N706" s="283">
        <v>-32.295770267564258</v>
      </c>
      <c r="O706" s="283">
        <v>-46.551415456200949</v>
      </c>
    </row>
    <row r="707" outlineLevel="1">
      <c r="B707" s="287" t="s">
        <v>12</v>
      </c>
      <c r="C707" s="288"/>
      <c r="D707" s="288">
        <v>-4.3890342769858055</v>
      </c>
      <c r="E707" s="288">
        <v>-7.7849696235507233</v>
      </c>
      <c r="F707" s="288">
        <v>-3.0960794058838839</v>
      </c>
      <c r="G707" s="288">
        <v>-6.4391086900165044</v>
      </c>
      <c r="H707" s="288">
        <v>-9.6971132579754578</v>
      </c>
      <c r="I707" s="288">
        <v>-4.79641754286323</v>
      </c>
      <c r="J707" s="288">
        <v>-7.9846946630494076</v>
      </c>
      <c r="K707" s="288">
        <v>-8.4686225017663173</v>
      </c>
      <c r="L707" s="288">
        <v>-9.0485988459468185</v>
      </c>
      <c r="M707" s="288">
        <v>-12.191951652843777</v>
      </c>
      <c r="N707" s="288">
        <v>-7.28202260824448</v>
      </c>
      <c r="O707" s="288">
        <v>-10.496373270845764</v>
      </c>
    </row>
    <row r="708" outlineLevel="1">
      <c r="B708" s="286" t="s">
        <v>13</v>
      </c>
      <c r="C708" s="283"/>
      <c r="D708" s="283">
        <v>-15.076332741446235</v>
      </c>
      <c r="E708" s="283">
        <v>-26.741370656896724</v>
      </c>
      <c r="F708" s="283">
        <v>-10.635032759211136</v>
      </c>
      <c r="G708" s="283">
        <v>-22.118338350206685</v>
      </c>
      <c r="H708" s="283">
        <v>-33.309584041145683</v>
      </c>
      <c r="I708" s="283">
        <v>-16.475694259735189</v>
      </c>
      <c r="J708" s="283">
        <v>-27.427426167574705</v>
      </c>
      <c r="K708" s="283">
        <v>-29.089718293567284</v>
      </c>
      <c r="L708" s="283">
        <v>-31.081937035827309</v>
      </c>
      <c r="M708" s="283">
        <v>-41.879353927518359</v>
      </c>
      <c r="N708" s="283">
        <v>-25.01374765931978</v>
      </c>
      <c r="O708" s="283">
        <v>-36.055042185355184</v>
      </c>
    </row>
    <row r="709" outlineLevel="1">
      <c r="B709" s="286" t="s">
        <v>14</v>
      </c>
      <c r="C709" s="283"/>
      <c r="D709" s="283">
        <v>0</v>
      </c>
      <c r="E709" s="283">
        <v>0</v>
      </c>
      <c r="F709" s="283">
        <v>0</v>
      </c>
      <c r="G709" s="283">
        <v>0</v>
      </c>
      <c r="H709" s="283">
        <v>0</v>
      </c>
      <c r="I709" s="283">
        <v>0</v>
      </c>
      <c r="J709" s="283">
        <v>0</v>
      </c>
      <c r="K709" s="283">
        <v>0</v>
      </c>
      <c r="L709" s="283">
        <v>0</v>
      </c>
      <c r="M709" s="283">
        <v>0</v>
      </c>
      <c r="N709" s="283">
        <v>0</v>
      </c>
      <c r="O709" s="283">
        <v>0</v>
      </c>
    </row>
    <row r="710" outlineLevel="1">
      <c r="B710" s="286" t="s">
        <v>15</v>
      </c>
      <c r="C710" s="283"/>
      <c r="D710" s="283">
        <v>-15.076332741446235</v>
      </c>
      <c r="E710" s="283">
        <v>-26.741370656896724</v>
      </c>
      <c r="F710" s="283">
        <v>-10.635032759211136</v>
      </c>
      <c r="G710" s="283">
        <v>-22.118338350206685</v>
      </c>
      <c r="H710" s="283">
        <v>-33.309584041145683</v>
      </c>
      <c r="I710" s="283">
        <v>-16.475694259735189</v>
      </c>
      <c r="J710" s="283">
        <v>-27.427426167574705</v>
      </c>
      <c r="K710" s="283">
        <v>-29.089718293567284</v>
      </c>
      <c r="L710" s="283">
        <v>-31.081937035827309</v>
      </c>
      <c r="M710" s="283">
        <v>-41.879353927518359</v>
      </c>
      <c r="N710" s="283">
        <v>-25.01374765931978</v>
      </c>
      <c r="O710" s="283">
        <v>-36.055042185355184</v>
      </c>
    </row>
    <row r="711" outlineLevel="1">
      <c r="B711" s="289" t="s">
        <v>16</v>
      </c>
      <c r="C711" s="290"/>
      <c r="D711" s="290">
        <v>0</v>
      </c>
      <c r="E711" s="290">
        <v>0</v>
      </c>
      <c r="F711" s="290">
        <v>0</v>
      </c>
      <c r="G711" s="290">
        <v>0</v>
      </c>
      <c r="H711" s="290">
        <v>0</v>
      </c>
      <c r="I711" s="290">
        <v>0</v>
      </c>
      <c r="J711" s="290">
        <v>0</v>
      </c>
      <c r="K711" s="290">
        <v>0</v>
      </c>
      <c r="L711" s="290">
        <v>0</v>
      </c>
      <c r="M711" s="290">
        <v>0</v>
      </c>
      <c r="N711" s="290">
        <v>0</v>
      </c>
      <c r="O711" s="290">
        <v>0</v>
      </c>
    </row>
    <row r="712" outlineLevel="1">
      <c r="B712" s="291" t="s">
        <v>17</v>
      </c>
      <c r="C712" s="283"/>
      <c r="D712" s="283">
        <v>8439.7895215048648</v>
      </c>
      <c r="E712" s="283">
        <v>8413.0481508498342</v>
      </c>
      <c r="F712" s="283">
        <v>8402.4131180973345</v>
      </c>
      <c r="G712" s="283">
        <v>8380.29477974984</v>
      </c>
      <c r="H712" s="283">
        <v>8346.9851957106439</v>
      </c>
      <c r="I712" s="283">
        <v>8330.5095014419712</v>
      </c>
      <c r="J712" s="283">
        <v>8303.0820752768068</v>
      </c>
      <c r="K712" s="283">
        <v>8273.9923569792518</v>
      </c>
      <c r="L712" s="283">
        <v>8242.9104199494268</v>
      </c>
      <c r="M712" s="283">
        <v>8201.0310660230371</v>
      </c>
      <c r="N712" s="283">
        <v>8176.0173183708484</v>
      </c>
      <c r="O712" s="283">
        <v>8139.9622761865112</v>
      </c>
    </row>
    <row r="713" outlineLevel="1"/>
    <row r="714" outlineLevel="1">
      <c r="B714" s="292" t="s">
        <v>18</v>
      </c>
    </row>
    <row r="715" outlineLevel="1">
      <c r="B715" s="293" t="s">
        <v>19</v>
      </c>
      <c r="C715" s="283"/>
      <c r="D715" s="283">
        <v>96787.789521504877</v>
      </c>
      <c r="E715" s="283">
        <v>96761.048150849849</v>
      </c>
      <c r="F715" s="283">
        <v>96750.413118097349</v>
      </c>
      <c r="G715" s="283">
        <v>96728.294779749835</v>
      </c>
      <c r="H715" s="283">
        <v>96694.985195710644</v>
      </c>
      <c r="I715" s="283">
        <v>96678.509501441978</v>
      </c>
      <c r="J715" s="283">
        <v>96651.08207527682</v>
      </c>
      <c r="K715" s="283">
        <v>96621.992356979259</v>
      </c>
      <c r="L715" s="283">
        <v>96590.910419949432</v>
      </c>
      <c r="M715" s="283">
        <v>96549.031066023046</v>
      </c>
      <c r="N715" s="283">
        <v>96524.017318370854</v>
      </c>
      <c r="O715" s="283">
        <v>96487.962276186518</v>
      </c>
    </row>
    <row r="716" outlineLevel="1">
      <c r="B716" s="293" t="s">
        <v>20</v>
      </c>
      <c r="C716" s="282"/>
      <c r="D716" s="282">
        <v>397.023644054924</v>
      </c>
      <c r="E716" s="282">
        <v>382.944026545893</v>
      </c>
      <c r="F716" s="282">
        <v>404.701488651583</v>
      </c>
      <c r="G716" s="282">
        <v>390.896974263812</v>
      </c>
      <c r="H716" s="282">
        <v>377.016585600331</v>
      </c>
      <c r="I716" s="282">
        <v>399.159418394406</v>
      </c>
      <c r="J716" s="282">
        <v>385.323802286574</v>
      </c>
      <c r="K716" s="282">
        <v>383.437052115586</v>
      </c>
      <c r="L716" s="282">
        <v>381.09961380864</v>
      </c>
      <c r="M716" s="282">
        <v>367.439156517349</v>
      </c>
      <c r="N716" s="282">
        <v>389.598448442913</v>
      </c>
      <c r="O716" s="282">
        <v>375.85447768929</v>
      </c>
    </row>
    <row r="717" outlineLevel="2" collapsed="1" hidden="1">
      <c r="B717" s="294" t="s">
        <v>21</v>
      </c>
    </row>
    <row r="718" outlineLevel="2" collapsed="1" hidden="1">
      <c r="B718" s="295" t="s">
        <v>22</v>
      </c>
      <c r="C718" s="283"/>
      <c r="D718" s="283">
        <v>7252.7895215048557</v>
      </c>
      <c r="E718" s="283">
        <v>7226.0481508498269</v>
      </c>
      <c r="F718" s="283">
        <v>7215.4131180973336</v>
      </c>
      <c r="G718" s="283">
        <v>7193.2947797498218</v>
      </c>
      <c r="H718" s="283">
        <v>7159.9851957106348</v>
      </c>
      <c r="I718" s="283">
        <v>7143.5095014419567</v>
      </c>
      <c r="J718" s="283">
        <v>7116.082075276795</v>
      </c>
      <c r="K718" s="283">
        <v>7086.99235697924</v>
      </c>
      <c r="L718" s="283">
        <v>7055.91041994942</v>
      </c>
      <c r="M718" s="283">
        <v>7014.0310660230307</v>
      </c>
      <c r="N718" s="283">
        <v>6989.01731837084</v>
      </c>
      <c r="O718" s="283">
        <v>6952.9622761864985</v>
      </c>
    </row>
    <row r="719" outlineLevel="2" collapsed="1" hidden="1">
      <c r="B719" s="295" t="s">
        <v>23</v>
      </c>
      <c r="C719" s="283"/>
      <c r="D719" s="283">
        <v>0</v>
      </c>
      <c r="E719" s="283">
        <v>0</v>
      </c>
      <c r="F719" s="283">
        <v>0</v>
      </c>
      <c r="G719" s="283">
        <v>0</v>
      </c>
      <c r="H719" s="283">
        <v>0</v>
      </c>
      <c r="I719" s="283">
        <v>0</v>
      </c>
      <c r="J719" s="283">
        <v>0</v>
      </c>
      <c r="K719" s="283">
        <v>0</v>
      </c>
      <c r="L719" s="283">
        <v>0</v>
      </c>
      <c r="M719" s="283">
        <v>0</v>
      </c>
      <c r="N719" s="283">
        <v>0</v>
      </c>
      <c r="O719" s="283">
        <v>0</v>
      </c>
    </row>
    <row r="720" outlineLevel="2" collapsed="1" hidden="1">
      <c r="B720" s="296" t="s">
        <v>24</v>
      </c>
      <c r="C720" s="297"/>
      <c r="D720" s="297">
        <v>0</v>
      </c>
      <c r="E720" s="297">
        <v>0</v>
      </c>
      <c r="F720" s="297">
        <v>0</v>
      </c>
      <c r="G720" s="297">
        <v>0</v>
      </c>
      <c r="H720" s="297">
        <v>0</v>
      </c>
      <c r="I720" s="297">
        <v>0</v>
      </c>
      <c r="J720" s="297">
        <v>0</v>
      </c>
      <c r="K720" s="297">
        <v>0</v>
      </c>
      <c r="L720" s="297">
        <v>0</v>
      </c>
      <c r="M720" s="297">
        <v>0</v>
      </c>
      <c r="N720" s="297">
        <v>0</v>
      </c>
      <c r="O720" s="297">
        <v>0</v>
      </c>
    </row>
    <row r="721" outlineLevel="2" collapsed="1" hidden="1">
      <c r="B721" s="294" t="s">
        <v>25</v>
      </c>
    </row>
    <row r="722" outlineLevel="2" collapsed="1" hidden="1">
      <c r="B722" s="298" t="s">
        <v>26</v>
      </c>
      <c r="C722" s="299"/>
      <c r="D722" s="299">
        <v>78289</v>
      </c>
      <c r="E722" s="299">
        <v>78289</v>
      </c>
      <c r="F722" s="299">
        <v>78289</v>
      </c>
      <c r="G722" s="299">
        <v>78289</v>
      </c>
      <c r="H722" s="299">
        <v>78289</v>
      </c>
      <c r="I722" s="299">
        <v>78289</v>
      </c>
      <c r="J722" s="299">
        <v>78289</v>
      </c>
      <c r="K722" s="299">
        <v>78289</v>
      </c>
      <c r="L722" s="299">
        <v>78289</v>
      </c>
      <c r="M722" s="299">
        <v>78289</v>
      </c>
      <c r="N722" s="299">
        <v>78289</v>
      </c>
      <c r="O722" s="299">
        <v>78289</v>
      </c>
    </row>
    <row r="723" outlineLevel="2" collapsed="1" hidden="1">
      <c r="B723" s="300" t="s">
        <v>27</v>
      </c>
      <c r="C723" s="299"/>
      <c r="D723" s="299">
        <v>0</v>
      </c>
      <c r="E723" s="299">
        <v>0</v>
      </c>
      <c r="F723" s="299">
        <v>0</v>
      </c>
      <c r="G723" s="299">
        <v>0</v>
      </c>
      <c r="H723" s="299">
        <v>0</v>
      </c>
      <c r="I723" s="299">
        <v>0</v>
      </c>
      <c r="J723" s="299">
        <v>0</v>
      </c>
      <c r="K723" s="299">
        <v>0</v>
      </c>
      <c r="L723" s="299">
        <v>0</v>
      </c>
      <c r="M723" s="299">
        <v>0</v>
      </c>
      <c r="N723" s="299">
        <v>0</v>
      </c>
      <c r="O723" s="299">
        <v>0</v>
      </c>
    </row>
    <row r="724" outlineLevel="2" collapsed="1" hidden="1">
      <c r="B724" s="300" t="s">
        <v>28</v>
      </c>
      <c r="C724" s="299"/>
      <c r="D724" s="299">
        <v>26.665374579452827</v>
      </c>
      <c r="E724" s="299">
        <v>27.152676082899834</v>
      </c>
      <c r="F724" s="299">
        <v>27.51813450344228</v>
      </c>
      <c r="G724" s="299">
        <v>27.740672376558209</v>
      </c>
      <c r="H724" s="299">
        <v>28.056730922909608</v>
      </c>
      <c r="I724" s="299">
        <v>28.530938666078296</v>
      </c>
      <c r="J724" s="299">
        <v>29.092452783430982</v>
      </c>
      <c r="K724" s="299">
        <v>29.561559701037396</v>
      </c>
      <c r="L724" s="299">
        <v>29.828953987881739</v>
      </c>
      <c r="M724" s="299">
        <v>30.199436817497975</v>
      </c>
      <c r="N724" s="299">
        <v>30.510476239226687</v>
      </c>
      <c r="O724" s="299">
        <v>31.001727886862156</v>
      </c>
    </row>
    <row r="725" outlineLevel="2" collapsed="1" hidden="1">
      <c r="B725" s="298" t="s">
        <v>22</v>
      </c>
      <c r="C725" s="299"/>
      <c r="D725" s="299">
        <v>78289</v>
      </c>
      <c r="E725" s="299">
        <v>78289</v>
      </c>
      <c r="F725" s="299">
        <v>78289</v>
      </c>
      <c r="G725" s="299">
        <v>78289</v>
      </c>
      <c r="H725" s="299">
        <v>78289</v>
      </c>
      <c r="I725" s="299">
        <v>78289</v>
      </c>
      <c r="J725" s="299">
        <v>78289</v>
      </c>
      <c r="K725" s="299">
        <v>78289</v>
      </c>
      <c r="L725" s="299">
        <v>78289</v>
      </c>
      <c r="M725" s="299">
        <v>78289</v>
      </c>
      <c r="N725" s="299">
        <v>78289</v>
      </c>
      <c r="O725" s="299">
        <v>78289</v>
      </c>
    </row>
    <row r="726" outlineLevel="2" collapsed="1" hidden="1">
      <c r="B726" s="300" t="s">
        <v>29</v>
      </c>
      <c r="C726" s="299"/>
      <c r="D726" s="299">
        <v>26.665374579452827</v>
      </c>
      <c r="E726" s="299">
        <v>27.152676082899834</v>
      </c>
      <c r="F726" s="299">
        <v>27.51813450344228</v>
      </c>
      <c r="G726" s="299">
        <v>27.740672376558209</v>
      </c>
      <c r="H726" s="299">
        <v>28.056730922909608</v>
      </c>
      <c r="I726" s="299">
        <v>28.530938666078296</v>
      </c>
      <c r="J726" s="299">
        <v>29.092452783430982</v>
      </c>
      <c r="K726" s="299">
        <v>29.561559701037396</v>
      </c>
      <c r="L726" s="299">
        <v>29.828953987881739</v>
      </c>
      <c r="M726" s="299">
        <v>30.199436817497975</v>
      </c>
      <c r="N726" s="299">
        <v>30.510476239226687</v>
      </c>
      <c r="O726" s="299">
        <v>31.001727886862156</v>
      </c>
    </row>
    <row r="727" outlineLevel="2" collapsed="1" hidden="1">
      <c r="B727" s="298" t="s">
        <v>23</v>
      </c>
      <c r="C727" s="299"/>
      <c r="D727" s="299">
        <v>380.53328661178682</v>
      </c>
      <c r="E727" s="299">
        <v>378.70375028421563</v>
      </c>
      <c r="F727" s="299">
        <v>376.72608876686508</v>
      </c>
      <c r="G727" s="299">
        <v>374.77560705077735</v>
      </c>
      <c r="H727" s="299">
        <v>372.74937953273712</v>
      </c>
      <c r="I727" s="299">
        <v>370.761589894563</v>
      </c>
      <c r="J727" s="299">
        <v>368.78053322251526</v>
      </c>
      <c r="K727" s="299">
        <v>366.88537278861548</v>
      </c>
      <c r="L727" s="299">
        <v>364.93491789949275</v>
      </c>
      <c r="M727" s="299">
        <v>363.1298721008468</v>
      </c>
      <c r="N727" s="299">
        <v>361.15935442639579</v>
      </c>
      <c r="O727" s="299">
        <v>359.27031922747273</v>
      </c>
    </row>
    <row r="728" outlineLevel="2" collapsed="1" hidden="1">
      <c r="B728" s="300" t="s">
        <v>30</v>
      </c>
      <c r="C728" s="299"/>
      <c r="D728" s="299">
        <v>12.855648361836657</v>
      </c>
      <c r="E728" s="299">
        <v>12.841043694122357</v>
      </c>
      <c r="F728" s="299">
        <v>12.826648067788348</v>
      </c>
      <c r="G728" s="299">
        <v>12.812458968783536</v>
      </c>
      <c r="H728" s="299">
        <v>12.798473904454292</v>
      </c>
      <c r="I728" s="299">
        <v>12.784690413191743</v>
      </c>
      <c r="J728" s="299">
        <v>12.771106061272205</v>
      </c>
      <c r="K728" s="299">
        <v>12.757718447355428</v>
      </c>
      <c r="L728" s="299">
        <v>12.744525188543992</v>
      </c>
      <c r="M728" s="299">
        <v>12.731523932885057</v>
      </c>
      <c r="N728" s="299">
        <v>12.718712357436452</v>
      </c>
      <c r="O728" s="299">
        <v>12.70608816527194</v>
      </c>
    </row>
    <row r="729" outlineLevel="2" collapsed="1" hidden="1">
      <c r="B729" s="300" t="s">
        <v>31</v>
      </c>
      <c r="C729" s="301"/>
      <c r="D729" s="301">
        <v>5.4240250155041041</v>
      </c>
      <c r="E729" s="301">
        <v>5.3885129333824535</v>
      </c>
      <c r="F729" s="301">
        <v>5.3525980037566878</v>
      </c>
      <c r="G729" s="301">
        <v>5.31929034230943</v>
      </c>
      <c r="H729" s="301">
        <v>5.2833881941497918</v>
      </c>
      <c r="I729" s="301">
        <v>5.2456511320132018</v>
      </c>
      <c r="J729" s="301">
        <v>5.2066790548723469</v>
      </c>
      <c r="K729" s="301">
        <v>5.17043998141621</v>
      </c>
      <c r="L729" s="301">
        <v>5.1364451799605719</v>
      </c>
      <c r="M729" s="301">
        <v>5.1030990604046362</v>
      </c>
      <c r="N729" s="301">
        <v>5.068127755171262</v>
      </c>
      <c r="O729" s="301">
        <v>5.031643137717082</v>
      </c>
    </row>
    <row r="730" outlineLevel="2" collapsed="1" hidden="1">
      <c r="B730" s="300" t="s">
        <v>32</v>
      </c>
      <c r="C730" s="299"/>
      <c r="D730" s="299">
        <v>1634.3717171507688</v>
      </c>
      <c r="E730" s="299">
        <v>1725.6673748069875</v>
      </c>
      <c r="F730" s="299">
        <v>1713.3933631463417</v>
      </c>
      <c r="G730" s="299">
        <v>1761.1547525761455</v>
      </c>
      <c r="H730" s="299">
        <v>1740.5995149858611</v>
      </c>
      <c r="I730" s="299">
        <v>1737.9725453384958</v>
      </c>
      <c r="J730" s="299">
        <v>1697.268561197458</v>
      </c>
      <c r="K730" s="299">
        <v>1741.388989112967</v>
      </c>
      <c r="L730" s="299">
        <v>1665.7281161540345</v>
      </c>
      <c r="M730" s="299">
        <v>1783.8519490847561</v>
      </c>
      <c r="N730" s="299">
        <v>1754.7888693954928</v>
      </c>
      <c r="O730" s="299">
        <v>1781.8734124615282</v>
      </c>
    </row>
    <row r="731" outlineLevel="2" collapsed="1" hidden="1">
      <c r="B731" s="300" t="s">
        <v>33</v>
      </c>
      <c r="C731" s="299"/>
      <c r="D731" s="299">
        <v>629.17030963192167</v>
      </c>
      <c r="E731" s="299">
        <v>637.77509702692225</v>
      </c>
      <c r="F731" s="299">
        <v>646.53685977808436</v>
      </c>
      <c r="G731" s="299">
        <v>655.48154223883341</v>
      </c>
      <c r="H731" s="299">
        <v>664.5984429206</v>
      </c>
      <c r="I731" s="299">
        <v>673.9082793996248</v>
      </c>
      <c r="J731" s="299">
        <v>683.4098031163353</v>
      </c>
      <c r="K731" s="299">
        <v>693.11338437811457</v>
      </c>
      <c r="L731" s="299">
        <v>703.00225581136226</v>
      </c>
      <c r="M731" s="299">
        <v>713.10951985765769</v>
      </c>
      <c r="N731" s="299">
        <v>723.38802920441151</v>
      </c>
      <c r="O731" s="299">
        <v>733.878654076347</v>
      </c>
    </row>
    <row r="732" outlineLevel="2" collapsed="1" hidden="1">
      <c r="B732" s="300" t="s">
        <v>34</v>
      </c>
      <c r="C732" s="299"/>
      <c r="D732" s="299">
        <v>580.99012291680765</v>
      </c>
      <c r="E732" s="299">
        <v>664.3024681617901</v>
      </c>
      <c r="F732" s="299">
        <v>644.33601864894615</v>
      </c>
      <c r="G732" s="299">
        <v>684.54755213390592</v>
      </c>
      <c r="H732" s="299">
        <v>656.108775586165</v>
      </c>
      <c r="I732" s="299">
        <v>644.9671858982091</v>
      </c>
      <c r="J732" s="299">
        <v>595.30636899597778</v>
      </c>
      <c r="K732" s="299">
        <v>630.40374592393118</v>
      </c>
      <c r="L732" s="299">
        <v>546.09265318660209</v>
      </c>
      <c r="M732" s="299">
        <v>654.94101072146088</v>
      </c>
      <c r="N732" s="299">
        <v>616.74392991782577</v>
      </c>
      <c r="O732" s="299">
        <v>633.94527668849366</v>
      </c>
    </row>
    <row r="733" outlineLevel="2" collapsed="1" hidden="1">
      <c r="B733" s="300" t="s">
        <v>35</v>
      </c>
      <c r="C733" s="299"/>
      <c r="D733" s="299">
        <v>56.533646352089782</v>
      </c>
      <c r="E733" s="299">
        <v>57.727103028182192</v>
      </c>
      <c r="F733" s="299">
        <v>58.621044020234322</v>
      </c>
      <c r="G733" s="299">
        <v>59.162510121412424</v>
      </c>
      <c r="H733" s="299">
        <v>59.9413908508132</v>
      </c>
      <c r="I733" s="299">
        <v>61.120180559290738</v>
      </c>
      <c r="J733" s="299">
        <v>62.542961923901913</v>
      </c>
      <c r="K733" s="299">
        <v>63.74420446966149</v>
      </c>
      <c r="L733" s="299">
        <v>64.442814445121954</v>
      </c>
      <c r="M733" s="299">
        <v>65.403070337676</v>
      </c>
      <c r="N733" s="299">
        <v>66.216268204296043</v>
      </c>
      <c r="O733" s="299">
        <v>67.48525063448723</v>
      </c>
    </row>
    <row r="734" outlineLevel="2" collapsed="1" hidden="1">
      <c r="B734" s="300" t="s">
        <v>36</v>
      </c>
      <c r="C734" s="299"/>
      <c r="D734" s="299">
        <v>76995.640546518844</v>
      </c>
      <c r="E734" s="299">
        <v>76902.042655700687</v>
      </c>
      <c r="F734" s="299">
        <v>76911.987943049069</v>
      </c>
      <c r="G734" s="299">
        <v>76862.067723129861</v>
      </c>
      <c r="H734" s="299">
        <v>76880.294659723717</v>
      </c>
      <c r="I734" s="299">
        <v>76880.4734154735</v>
      </c>
      <c r="J734" s="299">
        <v>76918.648413180315</v>
      </c>
      <c r="K734" s="299">
        <v>76872.17710552823</v>
      </c>
      <c r="L734" s="299">
        <v>76945.633322570851</v>
      </c>
      <c r="M734" s="299">
        <v>76825.346962270065</v>
      </c>
      <c r="N734" s="299">
        <v>76852.141296434682</v>
      </c>
      <c r="O734" s="299">
        <v>76822.689090711239</v>
      </c>
    </row>
    <row r="735" outlineLevel="2" collapsed="1" hidden="1">
      <c r="B735" s="300" t="s">
        <v>37</v>
      </c>
      <c r="C735" s="299"/>
      <c r="D735" s="299">
        <v>1293.3594534811552</v>
      </c>
      <c r="E735" s="299">
        <v>1386.9573442993039</v>
      </c>
      <c r="F735" s="299">
        <v>1377.0120569509138</v>
      </c>
      <c r="G735" s="299">
        <v>1426.9322768701188</v>
      </c>
      <c r="H735" s="299">
        <v>1408.7053402762847</v>
      </c>
      <c r="I735" s="299">
        <v>1408.5265845264703</v>
      </c>
      <c r="J735" s="299">
        <v>1370.3515868196744</v>
      </c>
      <c r="K735" s="299">
        <v>1416.8228944717557</v>
      </c>
      <c r="L735" s="299">
        <v>1343.3666774291471</v>
      </c>
      <c r="M735" s="299">
        <v>1463.6530377299348</v>
      </c>
      <c r="N735" s="299">
        <v>1436.8587035653095</v>
      </c>
      <c r="O735" s="299">
        <v>1466.3109092887742</v>
      </c>
    </row>
    <row r="736" outlineLevel="2" collapsed="1" hidden="1">
      <c r="B736" s="300" t="s">
        <v>38</v>
      </c>
      <c r="C736" s="301"/>
      <c r="D736" s="301">
        <v>4.2409940866457259</v>
      </c>
      <c r="E736" s="301">
        <v>4.1925993934167289</v>
      </c>
      <c r="F736" s="301">
        <v>4.1805979840757779</v>
      </c>
      <c r="G736" s="301">
        <v>4.1505213166308055</v>
      </c>
      <c r="H736" s="301">
        <v>4.1386615688440465</v>
      </c>
      <c r="I736" s="301">
        <v>4.1235162145101452</v>
      </c>
      <c r="J736" s="301">
        <v>4.1284321835492515</v>
      </c>
      <c r="K736" s="301">
        <v>4.1107490645196636</v>
      </c>
      <c r="L736" s="301">
        <v>4.1292519143571642</v>
      </c>
      <c r="M736" s="301">
        <v>4.0991945346825114</v>
      </c>
      <c r="N736" s="301">
        <v>4.1127247338114223</v>
      </c>
      <c r="O736" s="301">
        <v>4.1121925300088416</v>
      </c>
    </row>
    <row r="737" outlineLevel="2" collapsed="1" hidden="1">
      <c r="B737" s="294" t="s">
        <v>39</v>
      </c>
    </row>
    <row r="738" outlineLevel="2" collapsed="1" hidden="1">
      <c r="B738" s="295" t="s">
        <v>26</v>
      </c>
      <c r="C738" s="283"/>
      <c r="D738" s="283">
        <v>9000.0000000000109</v>
      </c>
      <c r="E738" s="283">
        <v>9000.0000000000109</v>
      </c>
      <c r="F738" s="283">
        <v>9000.0000000000109</v>
      </c>
      <c r="G738" s="283">
        <v>9000.0000000000109</v>
      </c>
      <c r="H738" s="283">
        <v>9000.0000000000109</v>
      </c>
      <c r="I738" s="283">
        <v>9000.0000000000109</v>
      </c>
      <c r="J738" s="283">
        <v>9000.0000000000109</v>
      </c>
      <c r="K738" s="283">
        <v>9000.0000000000109</v>
      </c>
      <c r="L738" s="283">
        <v>9000.0000000000109</v>
      </c>
      <c r="M738" s="283">
        <v>9000.0000000000109</v>
      </c>
      <c r="N738" s="283">
        <v>9000.0000000000109</v>
      </c>
      <c r="O738" s="283">
        <v>9000.0000000000109</v>
      </c>
    </row>
    <row r="739" outlineLevel="2" collapsed="1" hidden="1">
      <c r="B739" s="296" t="s">
        <v>27</v>
      </c>
      <c r="C739" s="283"/>
      <c r="D739" s="283">
        <v>0</v>
      </c>
      <c r="E739" s="283">
        <v>0</v>
      </c>
      <c r="F739" s="283">
        <v>0</v>
      </c>
      <c r="G739" s="283">
        <v>0</v>
      </c>
      <c r="H739" s="283">
        <v>0</v>
      </c>
      <c r="I739" s="283">
        <v>0</v>
      </c>
      <c r="J739" s="283">
        <v>0</v>
      </c>
      <c r="K739" s="283">
        <v>0</v>
      </c>
      <c r="L739" s="283">
        <v>0</v>
      </c>
      <c r="M739" s="283">
        <v>0</v>
      </c>
      <c r="N739" s="283">
        <v>0</v>
      </c>
      <c r="O739" s="283">
        <v>0</v>
      </c>
    </row>
    <row r="740" outlineLevel="2" collapsed="1" hidden="1">
      <c r="B740" s="296" t="s">
        <v>28</v>
      </c>
      <c r="C740" s="283"/>
      <c r="D740" s="283">
        <v>0.21024318827143448</v>
      </c>
      <c r="E740" s="283">
        <v>0.22195429147392098</v>
      </c>
      <c r="F740" s="283">
        <v>0.2249319478438728</v>
      </c>
      <c r="G740" s="283">
        <v>0.22372096463555521</v>
      </c>
      <c r="H740" s="283">
        <v>0.22896373553392291</v>
      </c>
      <c r="I740" s="283">
        <v>0.23128250146732698</v>
      </c>
      <c r="J740" s="283">
        <v>0.23820127209996789</v>
      </c>
      <c r="K740" s="283">
        <v>0.24936137021514285</v>
      </c>
      <c r="L740" s="283">
        <v>0.2462469948197154</v>
      </c>
      <c r="M740" s="283">
        <v>0.25427625529375242</v>
      </c>
      <c r="N740" s="283">
        <v>0.25975258647084043</v>
      </c>
      <c r="O740" s="283">
        <v>0.26650563054065368</v>
      </c>
    </row>
    <row r="741" outlineLevel="2" collapsed="1" hidden="1">
      <c r="B741" s="295" t="s">
        <v>22</v>
      </c>
      <c r="C741" s="283"/>
      <c r="D741" s="283">
        <v>9000.0000000000109</v>
      </c>
      <c r="E741" s="283">
        <v>9000.0000000000109</v>
      </c>
      <c r="F741" s="283">
        <v>9000.0000000000109</v>
      </c>
      <c r="G741" s="283">
        <v>9000.0000000000109</v>
      </c>
      <c r="H741" s="283">
        <v>9000.0000000000109</v>
      </c>
      <c r="I741" s="283">
        <v>9000.0000000000109</v>
      </c>
      <c r="J741" s="283">
        <v>9000.0000000000109</v>
      </c>
      <c r="K741" s="283">
        <v>9000.0000000000109</v>
      </c>
      <c r="L741" s="283">
        <v>9000.0000000000109</v>
      </c>
      <c r="M741" s="283">
        <v>9000.0000000000109</v>
      </c>
      <c r="N741" s="283">
        <v>9000.0000000000109</v>
      </c>
      <c r="O741" s="283">
        <v>9000.0000000000109</v>
      </c>
    </row>
    <row r="742" outlineLevel="2" collapsed="1" hidden="1">
      <c r="B742" s="296" t="s">
        <v>29</v>
      </c>
      <c r="C742" s="283"/>
      <c r="D742" s="283">
        <v>0.21024318827143448</v>
      </c>
      <c r="E742" s="283">
        <v>0.22195429147392098</v>
      </c>
      <c r="F742" s="283">
        <v>0.2249319478438728</v>
      </c>
      <c r="G742" s="283">
        <v>0.22372096463555521</v>
      </c>
      <c r="H742" s="283">
        <v>0.22896373553392291</v>
      </c>
      <c r="I742" s="283">
        <v>0.23128250146732698</v>
      </c>
      <c r="J742" s="283">
        <v>0.23820127209996789</v>
      </c>
      <c r="K742" s="283">
        <v>0.24936137021514285</v>
      </c>
      <c r="L742" s="283">
        <v>0.2462469948197154</v>
      </c>
      <c r="M742" s="283">
        <v>0.25427625529375242</v>
      </c>
      <c r="N742" s="283">
        <v>0.25975258647084043</v>
      </c>
      <c r="O742" s="283">
        <v>0.26650563054065368</v>
      </c>
    </row>
    <row r="743" outlineLevel="2" collapsed="1" hidden="1">
      <c r="B743" s="295" t="s">
        <v>23</v>
      </c>
      <c r="C743" s="283"/>
      <c r="D743" s="283">
        <v>16.490357443136972</v>
      </c>
      <c r="E743" s="283">
        <v>4.2402762616769483</v>
      </c>
      <c r="F743" s="283">
        <v>27.975399884717977</v>
      </c>
      <c r="G743" s="283">
        <v>16.121367213034667</v>
      </c>
      <c r="H743" s="283">
        <v>4.2672060675936372</v>
      </c>
      <c r="I743" s="283">
        <v>28.397828499843353</v>
      </c>
      <c r="J743" s="283">
        <v>16.543269064058666</v>
      </c>
      <c r="K743" s="283">
        <v>16.551679326970902</v>
      </c>
      <c r="L743" s="283">
        <v>16.164695909147518</v>
      </c>
      <c r="M743" s="283">
        <v>4.3092844165022477</v>
      </c>
      <c r="N743" s="283">
        <v>28.439094016517043</v>
      </c>
      <c r="O743" s="283">
        <v>16.584158461817452</v>
      </c>
    </row>
    <row r="744" outlineLevel="2" collapsed="1" hidden="1">
      <c r="B744" s="296" t="s">
        <v>31</v>
      </c>
      <c r="C744" s="297"/>
      <c r="D744" s="297">
        <v>2.1706819006487357</v>
      </c>
      <c r="E744" s="297">
        <v>0.53577626269373635</v>
      </c>
      <c r="F744" s="297">
        <v>3.7000623915832089</v>
      </c>
      <c r="G744" s="297">
        <v>2.1196861664532123</v>
      </c>
      <c r="H744" s="297">
        <v>0.53843231094129462</v>
      </c>
      <c r="I744" s="297">
        <v>3.755539466450132</v>
      </c>
      <c r="J744" s="297">
        <v>2.1740090389278239</v>
      </c>
      <c r="K744" s="297">
        <v>2.1736423942340988</v>
      </c>
      <c r="L744" s="297">
        <v>2.1224598552437044</v>
      </c>
      <c r="M744" s="297">
        <v>0.54066775482779872</v>
      </c>
      <c r="N744" s="297">
        <v>3.757245524006156</v>
      </c>
      <c r="O744" s="297">
        <v>2.1756870441702372</v>
      </c>
    </row>
    <row r="745" outlineLevel="2" collapsed="1" hidden="1">
      <c r="B745" s="296" t="s">
        <v>32</v>
      </c>
      <c r="C745" s="283"/>
      <c r="D745" s="283">
        <v>26.637239493864822</v>
      </c>
      <c r="E745" s="283">
        <v>15.126372817738826</v>
      </c>
      <c r="F745" s="283">
        <v>39.174348118114295</v>
      </c>
      <c r="G745" s="283">
        <v>27.380040864109741</v>
      </c>
      <c r="H745" s="283">
        <v>15.739446986453517</v>
      </c>
      <c r="I745" s="283">
        <v>39.429961390577077</v>
      </c>
      <c r="J745" s="283">
        <v>27.520197429952095</v>
      </c>
      <c r="K745" s="283">
        <v>27.684320111952875</v>
      </c>
      <c r="L745" s="283">
        <v>26.448707778107444</v>
      </c>
      <c r="M745" s="283">
        <v>15.512133666082052</v>
      </c>
      <c r="N745" s="283">
        <v>39.721611126553285</v>
      </c>
      <c r="O745" s="283">
        <v>27.88890886353671</v>
      </c>
    </row>
    <row r="746" outlineLevel="2" collapsed="1" hidden="1">
      <c r="B746" s="296" t="s">
        <v>33</v>
      </c>
      <c r="C746" s="283"/>
      <c r="D746" s="283">
        <v>4.9549561177950592</v>
      </c>
      <c r="E746" s="283">
        <v>4.9687793912366436</v>
      </c>
      <c r="F746" s="283">
        <v>4.9816506430373133</v>
      </c>
      <c r="G746" s="283">
        <v>4.9939949517595412</v>
      </c>
      <c r="H746" s="283">
        <v>5.0064053217925624</v>
      </c>
      <c r="I746" s="283">
        <v>5.0185203283061863</v>
      </c>
      <c r="J746" s="283">
        <v>5.0312451522123061</v>
      </c>
      <c r="K746" s="283">
        <v>5.043822611750528</v>
      </c>
      <c r="L746" s="283">
        <v>5.0563577400086075</v>
      </c>
      <c r="M746" s="283">
        <v>5.0705103016707946</v>
      </c>
      <c r="N746" s="283">
        <v>5.0837503466837353</v>
      </c>
      <c r="O746" s="283">
        <v>5.0967910693238112</v>
      </c>
    </row>
    <row r="747" outlineLevel="2" collapsed="1" hidden="1">
      <c r="B747" s="296" t="s">
        <v>34</v>
      </c>
      <c r="C747" s="283"/>
      <c r="D747" s="283">
        <v>4.6640695741492735</v>
      </c>
      <c r="E747" s="283">
        <v>5.358793135445004</v>
      </c>
      <c r="F747" s="283">
        <v>5.6503531106977114</v>
      </c>
      <c r="G747" s="283">
        <v>5.699919449395451</v>
      </c>
      <c r="H747" s="283">
        <v>5.8865503445314964</v>
      </c>
      <c r="I747" s="283">
        <v>5.4278780314109731</v>
      </c>
      <c r="J747" s="283">
        <v>5.3416140920694488</v>
      </c>
      <c r="K747" s="283">
        <v>5.45490203381963</v>
      </c>
      <c r="L747" s="283">
        <v>4.6010232806849487</v>
      </c>
      <c r="M747" s="283">
        <v>5.483727364770524</v>
      </c>
      <c r="N747" s="283">
        <v>5.5345864894759975</v>
      </c>
      <c r="O747" s="283">
        <v>5.5254473203617316</v>
      </c>
    </row>
    <row r="748" outlineLevel="2" collapsed="1" hidden="1">
      <c r="B748" s="296" t="s">
        <v>35</v>
      </c>
      <c r="C748" s="283"/>
      <c r="D748" s="283">
        <v>0.527856358783514</v>
      </c>
      <c r="E748" s="283">
        <v>0.55852402938022971</v>
      </c>
      <c r="F748" s="283">
        <v>0.56694447966128636</v>
      </c>
      <c r="G748" s="283">
        <v>0.56475924992008508</v>
      </c>
      <c r="H748" s="283">
        <v>0.57928525253581786</v>
      </c>
      <c r="I748" s="283">
        <v>0.58573453101656092</v>
      </c>
      <c r="J748" s="283">
        <v>0.60406912161167614</v>
      </c>
      <c r="K748" s="283">
        <v>0.6339161394118028</v>
      </c>
      <c r="L748" s="283">
        <v>0.62663084826637072</v>
      </c>
      <c r="M748" s="283">
        <v>0.64861158313848422</v>
      </c>
      <c r="N748" s="283">
        <v>0.664180273876504</v>
      </c>
      <c r="O748" s="283">
        <v>0.68251201203371026</v>
      </c>
    </row>
    <row r="749" outlineLevel="2" collapsed="1" hidden="1">
      <c r="B749" s="296" t="s">
        <v>36</v>
      </c>
      <c r="C749" s="283"/>
      <c r="D749" s="283">
        <v>8989.6428747609934</v>
      </c>
      <c r="E749" s="283">
        <v>8988.8919491525</v>
      </c>
      <c r="F749" s="283">
        <v>8988.5761198187174</v>
      </c>
      <c r="G749" s="283">
        <v>8988.5176053843061</v>
      </c>
      <c r="H749" s="283">
        <v>8988.2987953456177</v>
      </c>
      <c r="I749" s="283">
        <v>8988.7365846078137</v>
      </c>
      <c r="J749" s="283">
        <v>8988.7848703619838</v>
      </c>
      <c r="K749" s="283">
        <v>8988.6179978447963</v>
      </c>
      <c r="L749" s="283">
        <v>8989.46974113628</v>
      </c>
      <c r="M749" s="283">
        <v>8988.5428744951587</v>
      </c>
      <c r="N749" s="283">
        <v>8988.45773030344</v>
      </c>
      <c r="O749" s="283">
        <v>8988.428743967741</v>
      </c>
    </row>
    <row r="750" outlineLevel="2" collapsed="1" hidden="1">
      <c r="B750" s="296" t="s">
        <v>40</v>
      </c>
      <c r="C750" s="283"/>
      <c r="D750" s="283">
        <v>10.357125239018352</v>
      </c>
      <c r="E750" s="283">
        <v>11.108050847511505</v>
      </c>
      <c r="F750" s="283">
        <v>11.423880181292304</v>
      </c>
      <c r="G750" s="283">
        <v>11.482394615702564</v>
      </c>
      <c r="H750" s="283">
        <v>11.701204654392553</v>
      </c>
      <c r="I750" s="283">
        <v>11.263415392197203</v>
      </c>
      <c r="J750" s="283">
        <v>11.215129638027399</v>
      </c>
      <c r="K750" s="283">
        <v>11.382002155214316</v>
      </c>
      <c r="L750" s="283">
        <v>10.530258863730357</v>
      </c>
      <c r="M750" s="283">
        <v>11.457125504852739</v>
      </c>
      <c r="N750" s="283">
        <v>11.542269696570001</v>
      </c>
      <c r="O750" s="283">
        <v>11.571256032268517</v>
      </c>
    </row>
    <row r="751" outlineLevel="2" collapsed="1" hidden="1">
      <c r="B751" s="296" t="s">
        <v>41</v>
      </c>
      <c r="C751" s="297"/>
      <c r="D751" s="297">
        <v>3.7776995784</v>
      </c>
      <c r="E751" s="297">
        <v>3.7679732712000003</v>
      </c>
      <c r="F751" s="297">
        <v>3.7587949895999997</v>
      </c>
      <c r="G751" s="297">
        <v>3.7505191499999997</v>
      </c>
      <c r="H751" s="297">
        <v>3.7422371940000003</v>
      </c>
      <c r="I751" s="297">
        <v>3.7344902196</v>
      </c>
      <c r="J751" s="297">
        <v>3.727559424</v>
      </c>
      <c r="K751" s="297">
        <v>3.7207996740000002</v>
      </c>
      <c r="L751" s="297">
        <v>3.7150313483999997</v>
      </c>
      <c r="M751" s="297">
        <v>3.7094139900000007</v>
      </c>
      <c r="N751" s="297">
        <v>3.7044616463999991</v>
      </c>
      <c r="O751" s="297">
        <v>3.7001244287999988</v>
      </c>
    </row>
    <row r="752" outlineLevel="2" collapsed="1" hidden="1">
      <c r="B752" s="294" t="s">
        <v>42</v>
      </c>
    </row>
    <row r="753" outlineLevel="2" collapsed="1" hidden="1">
      <c r="B753" s="298" t="s">
        <v>22</v>
      </c>
      <c r="C753" s="299"/>
      <c r="D753" s="299">
        <v>2246</v>
      </c>
      <c r="E753" s="299">
        <v>2246</v>
      </c>
      <c r="F753" s="299">
        <v>2246</v>
      </c>
      <c r="G753" s="299">
        <v>2246</v>
      </c>
      <c r="H753" s="299">
        <v>2246</v>
      </c>
      <c r="I753" s="299">
        <v>2246</v>
      </c>
      <c r="J753" s="299">
        <v>2246</v>
      </c>
      <c r="K753" s="299">
        <v>2246</v>
      </c>
      <c r="L753" s="299">
        <v>2246</v>
      </c>
      <c r="M753" s="299">
        <v>2246</v>
      </c>
      <c r="N753" s="299">
        <v>2246</v>
      </c>
      <c r="O753" s="299">
        <v>2246</v>
      </c>
    </row>
    <row r="754" outlineLevel="2" collapsed="1" hidden="1">
      <c r="B754" s="298" t="s">
        <v>23</v>
      </c>
      <c r="C754" s="299"/>
      <c r="D754" s="299">
        <v>0</v>
      </c>
      <c r="E754" s="299">
        <v>0</v>
      </c>
      <c r="F754" s="299">
        <v>0</v>
      </c>
      <c r="G754" s="299">
        <v>0</v>
      </c>
      <c r="H754" s="299">
        <v>0</v>
      </c>
      <c r="I754" s="299">
        <v>0</v>
      </c>
      <c r="J754" s="299">
        <v>0</v>
      </c>
      <c r="K754" s="299">
        <v>0</v>
      </c>
      <c r="L754" s="299">
        <v>0</v>
      </c>
      <c r="M754" s="299">
        <v>0</v>
      </c>
      <c r="N754" s="299">
        <v>0</v>
      </c>
      <c r="O754" s="299">
        <v>0</v>
      </c>
    </row>
    <row r="755" outlineLevel="1"/>
    <row r="756" outlineLevel="1">
      <c r="B756" s="292" t="s">
        <v>43</v>
      </c>
    </row>
    <row r="757" outlineLevel="1">
      <c r="B757" s="293" t="s">
        <v>19</v>
      </c>
      <c r="C757" s="283"/>
      <c r="D757" s="283">
        <v>88348</v>
      </c>
      <c r="E757" s="283">
        <v>88348</v>
      </c>
      <c r="F757" s="283">
        <v>88348</v>
      </c>
      <c r="G757" s="283">
        <v>88348</v>
      </c>
      <c r="H757" s="283">
        <v>88348</v>
      </c>
      <c r="I757" s="283">
        <v>88348</v>
      </c>
      <c r="J757" s="283">
        <v>88348</v>
      </c>
      <c r="K757" s="283">
        <v>88348</v>
      </c>
      <c r="L757" s="283">
        <v>88348</v>
      </c>
      <c r="M757" s="283">
        <v>88348</v>
      </c>
      <c r="N757" s="283">
        <v>88348</v>
      </c>
      <c r="O757" s="283">
        <v>88348</v>
      </c>
    </row>
    <row r="758" outlineLevel="1">
      <c r="B758" s="293" t="s">
        <v>20</v>
      </c>
      <c r="C758" s="282"/>
      <c r="D758" s="282">
        <v>124.374276713292</v>
      </c>
      <c r="E758" s="282">
        <v>125.385066064952</v>
      </c>
      <c r="F758" s="282">
        <v>126.387463774398</v>
      </c>
      <c r="G758" s="282">
        <v>127.424275788327</v>
      </c>
      <c r="H758" s="282">
        <v>128.018512863925</v>
      </c>
      <c r="I758" s="282">
        <v>128.458116147949</v>
      </c>
      <c r="J758" s="282">
        <v>128.797929321502</v>
      </c>
      <c r="K758" s="282">
        <v>129.073803784101</v>
      </c>
      <c r="L758" s="282">
        <v>129.318248545247</v>
      </c>
      <c r="M758" s="282">
        <v>129.592715439726</v>
      </c>
      <c r="N758" s="282">
        <v>129.976011842831</v>
      </c>
      <c r="O758" s="282">
        <v>130.49783495944</v>
      </c>
    </row>
    <row r="759" outlineLevel="2" collapsed="1" hidden="1">
      <c r="B759" s="294" t="s">
        <v>44</v>
      </c>
    </row>
    <row r="760" outlineLevel="2" collapsed="1" hidden="1">
      <c r="B760" s="295" t="s">
        <v>22</v>
      </c>
      <c r="C760" s="283"/>
      <c r="D760" s="283">
        <v>30721</v>
      </c>
      <c r="E760" s="283">
        <v>30721</v>
      </c>
      <c r="F760" s="283">
        <v>30721</v>
      </c>
      <c r="G760" s="283">
        <v>30721</v>
      </c>
      <c r="H760" s="283">
        <v>30721</v>
      </c>
      <c r="I760" s="283">
        <v>30721</v>
      </c>
      <c r="J760" s="283">
        <v>30721</v>
      </c>
      <c r="K760" s="283">
        <v>30721</v>
      </c>
      <c r="L760" s="283">
        <v>30721</v>
      </c>
      <c r="M760" s="283">
        <v>30721</v>
      </c>
      <c r="N760" s="283">
        <v>30721</v>
      </c>
      <c r="O760" s="283">
        <v>30721</v>
      </c>
    </row>
    <row r="761" outlineLevel="2" collapsed="1" hidden="1">
      <c r="B761" s="295" t="s">
        <v>23</v>
      </c>
      <c r="C761" s="283"/>
      <c r="D761" s="283">
        <v>91.650749417717762</v>
      </c>
      <c r="E761" s="283">
        <v>91.583610077589668</v>
      </c>
      <c r="F761" s="283">
        <v>91.552033047369775</v>
      </c>
      <c r="G761" s="283">
        <v>91.5858783319987</v>
      </c>
      <c r="H761" s="283">
        <v>91.202310135219747</v>
      </c>
      <c r="I761" s="283">
        <v>90.686522914561152</v>
      </c>
      <c r="J761" s="283">
        <v>90.0919946783835</v>
      </c>
      <c r="K761" s="283">
        <v>89.453971258296477</v>
      </c>
      <c r="L761" s="283">
        <v>88.804679304238377</v>
      </c>
      <c r="M761" s="283">
        <v>88.189527115066966</v>
      </c>
      <c r="N761" s="283">
        <v>87.691712526496971</v>
      </c>
      <c r="O761" s="283">
        <v>87.352533834653414</v>
      </c>
    </row>
    <row r="762" outlineLevel="2" collapsed="1" hidden="1">
      <c r="B762" s="296" t="s">
        <v>30</v>
      </c>
      <c r="C762" s="283"/>
      <c r="D762" s="283">
        <v>5.3761749998574375</v>
      </c>
      <c r="E762" s="283">
        <v>5.3761749981671949</v>
      </c>
      <c r="F762" s="283">
        <v>5.37617500308905</v>
      </c>
      <c r="G762" s="283">
        <v>5.3761749957218248</v>
      </c>
      <c r="H762" s="283">
        <v>5.376174997418933</v>
      </c>
      <c r="I762" s="283">
        <v>5.3761749985080032</v>
      </c>
      <c r="J762" s="283">
        <v>5.3761750020029266</v>
      </c>
      <c r="K762" s="283">
        <v>5.3761749996956016</v>
      </c>
      <c r="L762" s="283">
        <v>5.37617500241425</v>
      </c>
      <c r="M762" s="283">
        <v>5.3761750013525731</v>
      </c>
      <c r="N762" s="283">
        <v>5.3761750028188473</v>
      </c>
      <c r="O762" s="283">
        <v>5.3761750037854581</v>
      </c>
    </row>
    <row r="763" outlineLevel="2" collapsed="1" hidden="1">
      <c r="B763" s="296" t="s">
        <v>31</v>
      </c>
      <c r="C763" s="297"/>
      <c r="D763" s="297">
        <v>3.5799908629686961</v>
      </c>
      <c r="E763" s="297">
        <v>3.577368317864249</v>
      </c>
      <c r="F763" s="297">
        <v>3.5761348802722481</v>
      </c>
      <c r="G763" s="297">
        <v>3.5774569186679614</v>
      </c>
      <c r="H763" s="297">
        <v>3.5624742736975907</v>
      </c>
      <c r="I763" s="297">
        <v>3.5423269912266329</v>
      </c>
      <c r="J763" s="297">
        <v>3.519103987958081</v>
      </c>
      <c r="K763" s="297">
        <v>3.4941820093732545</v>
      </c>
      <c r="L763" s="297">
        <v>3.4688198680083997</v>
      </c>
      <c r="M763" s="297">
        <v>3.444791267799888</v>
      </c>
      <c r="N763" s="297">
        <v>3.4253460184172511</v>
      </c>
      <c r="O763" s="297">
        <v>3.4120972820410826</v>
      </c>
    </row>
    <row r="764" outlineLevel="2" collapsed="1" hidden="1">
      <c r="B764" s="296" t="s">
        <v>45</v>
      </c>
      <c r="C764" s="283"/>
      <c r="D764" s="283">
        <v>0</v>
      </c>
      <c r="E764" s="283">
        <v>0</v>
      </c>
      <c r="F764" s="283">
        <v>0</v>
      </c>
      <c r="G764" s="283">
        <v>0</v>
      </c>
      <c r="H764" s="283">
        <v>0</v>
      </c>
      <c r="I764" s="283">
        <v>0</v>
      </c>
      <c r="J764" s="283">
        <v>0</v>
      </c>
      <c r="K764" s="283">
        <v>0</v>
      </c>
      <c r="L764" s="283">
        <v>0</v>
      </c>
      <c r="M764" s="283">
        <v>0</v>
      </c>
      <c r="N764" s="283">
        <v>0</v>
      </c>
      <c r="O764" s="283">
        <v>0</v>
      </c>
    </row>
    <row r="765" outlineLevel="2" collapsed="1" hidden="1">
      <c r="B765" s="296" t="s">
        <v>46</v>
      </c>
      <c r="C765" s="283"/>
      <c r="D765" s="283">
        <v>1893.7439056293761</v>
      </c>
      <c r="E765" s="283">
        <v>1892.5221237433959</v>
      </c>
      <c r="F765" s="283">
        <v>1890.2864258053505</v>
      </c>
      <c r="G765" s="283">
        <v>3407.0760062961631</v>
      </c>
      <c r="H765" s="283">
        <v>3402.8989082594562</v>
      </c>
      <c r="I765" s="283">
        <v>3397.0544932307407</v>
      </c>
      <c r="J765" s="283">
        <v>3395.4651265562684</v>
      </c>
      <c r="K765" s="283">
        <v>3390.1883678175445</v>
      </c>
      <c r="L765" s="283">
        <v>3384.3656681111829</v>
      </c>
      <c r="M765" s="283">
        <v>3383.4834273172737</v>
      </c>
      <c r="N765" s="283">
        <v>3379.0317427610689</v>
      </c>
      <c r="O765" s="283">
        <v>3372.6120622687295</v>
      </c>
    </row>
    <row r="766" outlineLevel="2" collapsed="1" hidden="1">
      <c r="B766" s="296" t="s">
        <v>36</v>
      </c>
      <c r="C766" s="283"/>
      <c r="D766" s="283">
        <v>28918.906843789762</v>
      </c>
      <c r="E766" s="283">
        <v>28920.061486332736</v>
      </c>
      <c r="F766" s="283">
        <v>28922.265607235109</v>
      </c>
      <c r="G766" s="283">
        <v>27405.509872033766</v>
      </c>
      <c r="H766" s="283">
        <v>27409.3034018778</v>
      </c>
      <c r="I766" s="283">
        <v>27414.632029689692</v>
      </c>
      <c r="J766" s="283">
        <v>27415.626868119631</v>
      </c>
      <c r="K766" s="283">
        <v>27420.26560344567</v>
      </c>
      <c r="L766" s="283">
        <v>27425.43901118877</v>
      </c>
      <c r="M766" s="283">
        <v>27425.706099801115</v>
      </c>
      <c r="N766" s="283">
        <v>27429.659969758777</v>
      </c>
      <c r="O766" s="283">
        <v>27435.740471562363</v>
      </c>
    </row>
    <row r="767" outlineLevel="2" collapsed="1" hidden="1">
      <c r="B767" s="296" t="s">
        <v>47</v>
      </c>
      <c r="C767" s="283"/>
      <c r="D767" s="283">
        <v>1802.0931562102369</v>
      </c>
      <c r="E767" s="283">
        <v>1800.9385136672622</v>
      </c>
      <c r="F767" s="283">
        <v>1798.7343927648915</v>
      </c>
      <c r="G767" s="283">
        <v>3315.4901279662322</v>
      </c>
      <c r="H767" s="283">
        <v>3311.6965981221992</v>
      </c>
      <c r="I767" s="283">
        <v>3306.3679703103103</v>
      </c>
      <c r="J767" s="283">
        <v>3305.3731318803721</v>
      </c>
      <c r="K767" s="283">
        <v>3300.7343965543268</v>
      </c>
      <c r="L767" s="283">
        <v>3295.5609888112313</v>
      </c>
      <c r="M767" s="283">
        <v>3295.2939001988843</v>
      </c>
      <c r="N767" s="283">
        <v>3291.3400302412256</v>
      </c>
      <c r="O767" s="283">
        <v>3285.2595284376371</v>
      </c>
    </row>
    <row r="768" outlineLevel="2" collapsed="1" hidden="1">
      <c r="B768" s="296" t="s">
        <v>48</v>
      </c>
      <c r="C768" s="297"/>
      <c r="D768" s="297">
        <v>4.1625281106262584</v>
      </c>
      <c r="E768" s="297">
        <v>4.1182646500911142</v>
      </c>
      <c r="F768" s="297">
        <v>4.0741019296952405</v>
      </c>
      <c r="G768" s="297">
        <v>3.9698676658609449</v>
      </c>
      <c r="H768" s="297">
        <v>3.9321689944586788</v>
      </c>
      <c r="I768" s="297">
        <v>3.8952452864527247</v>
      </c>
      <c r="J768" s="297">
        <v>3.8591573490335573</v>
      </c>
      <c r="K768" s="297">
        <v>3.8236979240163955</v>
      </c>
      <c r="L768" s="297">
        <v>3.7888860985878794</v>
      </c>
      <c r="M768" s="297">
        <v>3.7752426052621995</v>
      </c>
      <c r="N768" s="297">
        <v>3.7684026425972936</v>
      </c>
      <c r="O768" s="297">
        <v>3.76749238031425</v>
      </c>
    </row>
    <row r="769" outlineLevel="2" collapsed="1" hidden="1">
      <c r="B769" s="294" t="s">
        <v>49</v>
      </c>
    </row>
    <row r="770" outlineLevel="2" collapsed="1" hidden="1">
      <c r="B770" s="298" t="s">
        <v>22</v>
      </c>
      <c r="C770" s="299"/>
      <c r="D770" s="299">
        <v>27127</v>
      </c>
      <c r="E770" s="299">
        <v>27127</v>
      </c>
      <c r="F770" s="299">
        <v>27127</v>
      </c>
      <c r="G770" s="299">
        <v>27127</v>
      </c>
      <c r="H770" s="299">
        <v>27127</v>
      </c>
      <c r="I770" s="299">
        <v>27127</v>
      </c>
      <c r="J770" s="299">
        <v>27127</v>
      </c>
      <c r="K770" s="299">
        <v>27127</v>
      </c>
      <c r="L770" s="299">
        <v>27127</v>
      </c>
      <c r="M770" s="299">
        <v>27127</v>
      </c>
      <c r="N770" s="299">
        <v>27127</v>
      </c>
      <c r="O770" s="299">
        <v>27127</v>
      </c>
    </row>
    <row r="771" outlineLevel="2" collapsed="1" hidden="1">
      <c r="B771" s="298" t="s">
        <v>23</v>
      </c>
      <c r="C771" s="299"/>
      <c r="D771" s="299">
        <v>12.340602284573414</v>
      </c>
      <c r="E771" s="299">
        <v>13.12427129699552</v>
      </c>
      <c r="F771" s="299">
        <v>13.870416029353695</v>
      </c>
      <c r="G771" s="299">
        <v>14.591603520084485</v>
      </c>
      <c r="H771" s="299">
        <v>15.293354509298037</v>
      </c>
      <c r="I771" s="299">
        <v>15.978184170165179</v>
      </c>
      <c r="J771" s="299">
        <v>16.647272171680253</v>
      </c>
      <c r="K771" s="299">
        <v>17.30113796136753</v>
      </c>
      <c r="L771" s="299">
        <v>17.94000956905731</v>
      </c>
      <c r="M771" s="299">
        <v>18.57475296178967</v>
      </c>
      <c r="N771" s="299">
        <v>19.20238807748909</v>
      </c>
      <c r="O771" s="299">
        <v>19.813268324436727</v>
      </c>
    </row>
    <row r="772" outlineLevel="2" collapsed="1" hidden="1">
      <c r="B772" s="300" t="s">
        <v>30</v>
      </c>
      <c r="C772" s="299"/>
      <c r="D772" s="299">
        <v>40.690500000000014</v>
      </c>
      <c r="E772" s="299">
        <v>40.690500000000078</v>
      </c>
      <c r="F772" s="299">
        <v>40.690499999999929</v>
      </c>
      <c r="G772" s="299">
        <v>40.690500000000064</v>
      </c>
      <c r="H772" s="299">
        <v>40.690500000000085</v>
      </c>
      <c r="I772" s="299">
        <v>40.690499999999986</v>
      </c>
      <c r="J772" s="299">
        <v>40.690499999999986</v>
      </c>
      <c r="K772" s="299">
        <v>40.6905</v>
      </c>
      <c r="L772" s="299">
        <v>40.690500000000164</v>
      </c>
      <c r="M772" s="299">
        <v>40.69049999999983</v>
      </c>
      <c r="N772" s="299">
        <v>40.6905</v>
      </c>
      <c r="O772" s="299">
        <v>40.690499999999979</v>
      </c>
    </row>
    <row r="773" outlineLevel="2" collapsed="1" hidden="1">
      <c r="B773" s="300" t="s">
        <v>31</v>
      </c>
      <c r="C773" s="301"/>
      <c r="D773" s="301">
        <v>0.54590344459350826</v>
      </c>
      <c r="E773" s="301">
        <v>0.58057011672483583</v>
      </c>
      <c r="F773" s="301">
        <v>0.61357685093170766</v>
      </c>
      <c r="G773" s="301">
        <v>0.64547956737204193</v>
      </c>
      <c r="H773" s="301">
        <v>0.67652248354619549</v>
      </c>
      <c r="I773" s="301">
        <v>0.70681686158433354</v>
      </c>
      <c r="J773" s="301">
        <v>0.73641488576017633</v>
      </c>
      <c r="K773" s="301">
        <v>0.76533953454643111</v>
      </c>
      <c r="L773" s="301">
        <v>0.79360089515496635</v>
      </c>
      <c r="M773" s="301">
        <v>0.82167963852057369</v>
      </c>
      <c r="N773" s="301">
        <v>0.84944393751564518</v>
      </c>
      <c r="O773" s="301">
        <v>0.876467061942864</v>
      </c>
    </row>
    <row r="774" outlineLevel="2" collapsed="1" hidden="1">
      <c r="B774" s="300" t="s">
        <v>46</v>
      </c>
      <c r="C774" s="299"/>
      <c r="D774" s="299">
        <v>649.71047328924226</v>
      </c>
      <c r="E774" s="299">
        <v>641.85032000423291</v>
      </c>
      <c r="F774" s="299">
        <v>634.09843123780649</v>
      </c>
      <c r="G774" s="299">
        <v>626.17788442583014</v>
      </c>
      <c r="H774" s="299">
        <v>618.16269193226447</v>
      </c>
      <c r="I774" s="299">
        <v>610.0270605450329</v>
      </c>
      <c r="J774" s="299">
        <v>601.77792023363531</v>
      </c>
      <c r="K774" s="299">
        <v>593.43197123675748</v>
      </c>
      <c r="L774" s="299">
        <v>585.01514690054307</v>
      </c>
      <c r="M774" s="299">
        <v>576.93130112650147</v>
      </c>
      <c r="N774" s="299">
        <v>569.07376212829479</v>
      </c>
      <c r="O774" s="299">
        <v>561.55196624023949</v>
      </c>
    </row>
    <row r="775" outlineLevel="2" collapsed="1" hidden="1">
      <c r="B775" s="300" t="s">
        <v>47</v>
      </c>
      <c r="C775" s="299"/>
      <c r="D775" s="299">
        <v>649.71047328925511</v>
      </c>
      <c r="E775" s="299">
        <v>641.8503200041614</v>
      </c>
      <c r="F775" s="299">
        <v>634.09843123786891</v>
      </c>
      <c r="G775" s="299">
        <v>626.17788442584867</v>
      </c>
      <c r="H775" s="299">
        <v>618.16269193214919</v>
      </c>
      <c r="I775" s="299">
        <v>610.02706054510554</v>
      </c>
      <c r="J775" s="299">
        <v>601.77792023361474</v>
      </c>
      <c r="K775" s="299">
        <v>593.43197123679147</v>
      </c>
      <c r="L775" s="299">
        <v>585.0151469004303</v>
      </c>
      <c r="M775" s="299">
        <v>576.93130112652477</v>
      </c>
      <c r="N775" s="299">
        <v>569.07376212833447</v>
      </c>
      <c r="O775" s="299">
        <v>561.55196624031657</v>
      </c>
    </row>
    <row r="776" outlineLevel="2" collapsed="1" hidden="1">
      <c r="B776" s="300" t="s">
        <v>50</v>
      </c>
      <c r="C776" s="301"/>
      <c r="D776" s="301">
        <v>0.58057011672483583</v>
      </c>
      <c r="E776" s="301">
        <v>0.61357685093170788</v>
      </c>
      <c r="F776" s="301">
        <v>0.64547956737204193</v>
      </c>
      <c r="G776" s="301">
        <v>0.67652248354619526</v>
      </c>
      <c r="H776" s="301">
        <v>0.70681686158433366</v>
      </c>
      <c r="I776" s="301">
        <v>0.73641488576017633</v>
      </c>
      <c r="J776" s="301">
        <v>0.76533953454643122</v>
      </c>
      <c r="K776" s="301">
        <v>0.79360089515496623</v>
      </c>
      <c r="L776" s="301">
        <v>0.82167963852057357</v>
      </c>
      <c r="M776" s="301">
        <v>0.84944393751564484</v>
      </c>
      <c r="N776" s="301">
        <v>0.876467061942864</v>
      </c>
      <c r="O776" s="301">
        <v>0.90246014433015675</v>
      </c>
    </row>
    <row r="777" outlineLevel="2" collapsed="1" hidden="1">
      <c r="B777" s="294" t="s">
        <v>51</v>
      </c>
    </row>
    <row r="778" outlineLevel="2" collapsed="1" hidden="1">
      <c r="B778" s="295" t="s">
        <v>22</v>
      </c>
      <c r="C778" s="283"/>
      <c r="D778" s="283">
        <v>2853</v>
      </c>
      <c r="E778" s="283">
        <v>2853</v>
      </c>
      <c r="F778" s="283">
        <v>2853</v>
      </c>
      <c r="G778" s="283">
        <v>2853</v>
      </c>
      <c r="H778" s="283">
        <v>2853</v>
      </c>
      <c r="I778" s="283">
        <v>2853</v>
      </c>
      <c r="J778" s="283">
        <v>2853</v>
      </c>
      <c r="K778" s="283">
        <v>2853</v>
      </c>
      <c r="L778" s="283">
        <v>2853</v>
      </c>
      <c r="M778" s="283">
        <v>2853</v>
      </c>
      <c r="N778" s="283">
        <v>2853</v>
      </c>
      <c r="O778" s="283">
        <v>2853</v>
      </c>
    </row>
    <row r="779" outlineLevel="2" collapsed="1" hidden="1">
      <c r="B779" s="295" t="s">
        <v>23</v>
      </c>
      <c r="C779" s="283"/>
      <c r="D779" s="283">
        <v>2.979769125744943</v>
      </c>
      <c r="E779" s="283">
        <v>3.0687179741173152</v>
      </c>
      <c r="F779" s="283">
        <v>3.1579969830968184</v>
      </c>
      <c r="G779" s="283">
        <v>3.2460444904980759</v>
      </c>
      <c r="H779" s="283">
        <v>3.3321840920865182</v>
      </c>
      <c r="I779" s="283">
        <v>3.4161211234260103</v>
      </c>
      <c r="J779" s="283">
        <v>3.4977627644774856</v>
      </c>
      <c r="K779" s="283">
        <v>3.577071011076502</v>
      </c>
      <c r="L779" s="283">
        <v>3.6540520146203659</v>
      </c>
      <c r="M779" s="283">
        <v>3.7307811748581616</v>
      </c>
      <c r="N779" s="283">
        <v>3.8065985610064139</v>
      </c>
      <c r="O779" s="283">
        <v>3.8819263982046377</v>
      </c>
    </row>
    <row r="780" outlineLevel="2" collapsed="1" hidden="1">
      <c r="B780" s="296" t="s">
        <v>30</v>
      </c>
      <c r="C780" s="283"/>
      <c r="D780" s="283">
        <v>1.9970999999999153</v>
      </c>
      <c r="E780" s="283">
        <v>1.9971000000000494</v>
      </c>
      <c r="F780" s="283">
        <v>1.9971000000000496</v>
      </c>
      <c r="G780" s="283">
        <v>1.9971000000000614</v>
      </c>
      <c r="H780" s="283">
        <v>1.99709999999992</v>
      </c>
      <c r="I780" s="283">
        <v>1.9971000000000112</v>
      </c>
      <c r="J780" s="283">
        <v>1.9971000000000814</v>
      </c>
      <c r="K780" s="283">
        <v>1.9971000000000423</v>
      </c>
      <c r="L780" s="283">
        <v>1.9970999999999282</v>
      </c>
      <c r="M780" s="283">
        <v>1.9970999999999712</v>
      </c>
      <c r="N780" s="283">
        <v>1.9971000000000352</v>
      </c>
      <c r="O780" s="283">
        <v>1.9970999999999222</v>
      </c>
    </row>
    <row r="781" outlineLevel="2" collapsed="1" hidden="1">
      <c r="B781" s="296" t="s">
        <v>31</v>
      </c>
      <c r="C781" s="297"/>
      <c r="D781" s="297">
        <v>1.2533203473164849</v>
      </c>
      <c r="E781" s="297">
        <v>1.2907331121418779</v>
      </c>
      <c r="F781" s="297">
        <v>1.3282847457820477</v>
      </c>
      <c r="G781" s="297">
        <v>1.3653183976858363</v>
      </c>
      <c r="H781" s="297">
        <v>1.4015495655463799</v>
      </c>
      <c r="I781" s="297">
        <v>1.4368543105892788</v>
      </c>
      <c r="J781" s="297">
        <v>1.4711935917886376</v>
      </c>
      <c r="K781" s="297">
        <v>1.504551424217246</v>
      </c>
      <c r="L781" s="297">
        <v>1.5369303952136133</v>
      </c>
      <c r="M781" s="297">
        <v>1.5692034384261457</v>
      </c>
      <c r="N781" s="297">
        <v>1.6010929804443381</v>
      </c>
      <c r="O781" s="297">
        <v>1.6327766133352841</v>
      </c>
    </row>
    <row r="782" outlineLevel="2" collapsed="1" hidden="1">
      <c r="B782" s="296" t="s">
        <v>46</v>
      </c>
      <c r="C782" s="283"/>
      <c r="D782" s="283">
        <v>115.87061002726034</v>
      </c>
      <c r="E782" s="283">
        <v>114.52953771787479</v>
      </c>
      <c r="F782" s="283">
        <v>113.22333519700503</v>
      </c>
      <c r="G782" s="283">
        <v>111.8469679542639</v>
      </c>
      <c r="H782" s="283">
        <v>110.40540544586079</v>
      </c>
      <c r="I782" s="283">
        <v>108.91237149458613</v>
      </c>
      <c r="J782" s="283">
        <v>107.38071177361043</v>
      </c>
      <c r="K782" s="283">
        <v>105.8217799988289</v>
      </c>
      <c r="L782" s="283">
        <v>104.24760981245649</v>
      </c>
      <c r="M782" s="283">
        <v>102.77209032665621</v>
      </c>
      <c r="N782" s="283">
        <v>101.36514281718225</v>
      </c>
      <c r="O782" s="283">
        <v>100.03817853802347</v>
      </c>
    </row>
    <row r="783" outlineLevel="2" collapsed="1" hidden="1">
      <c r="B783" s="296" t="s">
        <v>36</v>
      </c>
      <c r="C783" s="283"/>
      <c r="D783" s="283">
        <v>2737.1293899727275</v>
      </c>
      <c r="E783" s="283">
        <v>2738.4704622821328</v>
      </c>
      <c r="F783" s="283">
        <v>2739.7766648029979</v>
      </c>
      <c r="G783" s="283">
        <v>2741.1530320457296</v>
      </c>
      <c r="H783" s="283">
        <v>2742.5945945541475</v>
      </c>
      <c r="I783" s="283">
        <v>2744.0876285054178</v>
      </c>
      <c r="J783" s="283">
        <v>2745.6192882263845</v>
      </c>
      <c r="K783" s="283">
        <v>2747.1782200011617</v>
      </c>
      <c r="L783" s="283">
        <v>2748.7523901875475</v>
      </c>
      <c r="M783" s="283">
        <v>2750.2279096733505</v>
      </c>
      <c r="N783" s="283">
        <v>2751.6348571828162</v>
      </c>
      <c r="O783" s="283">
        <v>2752.9618214619627</v>
      </c>
    </row>
    <row r="784" outlineLevel="2" collapsed="1" hidden="1">
      <c r="B784" s="296" t="s">
        <v>47</v>
      </c>
      <c r="C784" s="283"/>
      <c r="D784" s="283">
        <v>115.87061002727272</v>
      </c>
      <c r="E784" s="283">
        <v>114.52953771786717</v>
      </c>
      <c r="F784" s="283">
        <v>113.22333519700216</v>
      </c>
      <c r="G784" s="283">
        <v>111.84696795427054</v>
      </c>
      <c r="H784" s="283">
        <v>110.40540544585232</v>
      </c>
      <c r="I784" s="283">
        <v>108.91237149458239</v>
      </c>
      <c r="J784" s="283">
        <v>107.38071177361533</v>
      </c>
      <c r="K784" s="283">
        <v>105.82177999883844</v>
      </c>
      <c r="L784" s="283">
        <v>104.24760981245245</v>
      </c>
      <c r="M784" s="283">
        <v>102.7720903266496</v>
      </c>
      <c r="N784" s="283">
        <v>101.36514281718387</v>
      </c>
      <c r="O784" s="283">
        <v>100.03817853803747</v>
      </c>
    </row>
    <row r="785" outlineLevel="2" collapsed="1" hidden="1">
      <c r="B785" s="296" t="s">
        <v>50</v>
      </c>
      <c r="C785" s="297"/>
      <c r="D785" s="297">
        <v>1.2907331121418779</v>
      </c>
      <c r="E785" s="297">
        <v>1.3282847457820481</v>
      </c>
      <c r="F785" s="297">
        <v>1.3653183976858365</v>
      </c>
      <c r="G785" s="297">
        <v>1.40154956554638</v>
      </c>
      <c r="H785" s="297">
        <v>1.4368543105892786</v>
      </c>
      <c r="I785" s="297">
        <v>1.4711935917886376</v>
      </c>
      <c r="J785" s="297">
        <v>1.5045514242172455</v>
      </c>
      <c r="K785" s="297">
        <v>1.5369303952136126</v>
      </c>
      <c r="L785" s="297">
        <v>1.5692034384261453</v>
      </c>
      <c r="M785" s="297">
        <v>1.6010929804443383</v>
      </c>
      <c r="N785" s="297">
        <v>1.6327766133352843</v>
      </c>
      <c r="O785" s="297">
        <v>1.6632141096900714</v>
      </c>
    </row>
    <row r="786" outlineLevel="2" collapsed="1" hidden="1">
      <c r="B786" s="294" t="s">
        <v>52</v>
      </c>
    </row>
    <row r="787" outlineLevel="2" collapsed="1" hidden="1">
      <c r="B787" s="298" t="s">
        <v>22</v>
      </c>
      <c r="C787" s="299"/>
      <c r="D787" s="299">
        <v>27346</v>
      </c>
      <c r="E787" s="299">
        <v>27346</v>
      </c>
      <c r="F787" s="299">
        <v>27346</v>
      </c>
      <c r="G787" s="299">
        <v>27346</v>
      </c>
      <c r="H787" s="299">
        <v>27346</v>
      </c>
      <c r="I787" s="299">
        <v>27346</v>
      </c>
      <c r="J787" s="299">
        <v>27346</v>
      </c>
      <c r="K787" s="299">
        <v>27346</v>
      </c>
      <c r="L787" s="299">
        <v>27346</v>
      </c>
      <c r="M787" s="299">
        <v>27346</v>
      </c>
      <c r="N787" s="299">
        <v>27346</v>
      </c>
      <c r="O787" s="299">
        <v>27346</v>
      </c>
    </row>
    <row r="788" outlineLevel="2" collapsed="1" hidden="1">
      <c r="B788" s="298" t="s">
        <v>23</v>
      </c>
      <c r="C788" s="299"/>
      <c r="D788" s="299">
        <v>17.4031558852563</v>
      </c>
      <c r="E788" s="299">
        <v>17.608466716249133</v>
      </c>
      <c r="F788" s="299">
        <v>17.80701771457818</v>
      </c>
      <c r="G788" s="299">
        <v>18.000749445745555</v>
      </c>
      <c r="H788" s="299">
        <v>18.190664127320748</v>
      </c>
      <c r="I788" s="299">
        <v>18.377287939796563</v>
      </c>
      <c r="J788" s="299">
        <v>18.560899706961195</v>
      </c>
      <c r="K788" s="299">
        <v>18.741623553360871</v>
      </c>
      <c r="L788" s="299">
        <v>18.919507657331174</v>
      </c>
      <c r="M788" s="299">
        <v>19.097654188011255</v>
      </c>
      <c r="N788" s="299">
        <v>19.275312677838823</v>
      </c>
      <c r="O788" s="299">
        <v>19.450106402145071</v>
      </c>
    </row>
    <row r="789" outlineLevel="2" collapsed="1" hidden="1">
      <c r="B789" s="300" t="s">
        <v>30</v>
      </c>
      <c r="C789" s="299"/>
      <c r="D789" s="299">
        <v>32.8152</v>
      </c>
      <c r="E789" s="299">
        <v>32.81520000000009</v>
      </c>
      <c r="F789" s="299">
        <v>32.81520000000009</v>
      </c>
      <c r="G789" s="299">
        <v>32.815200000000026</v>
      </c>
      <c r="H789" s="299">
        <v>32.815199999999969</v>
      </c>
      <c r="I789" s="299">
        <v>32.815199999999876</v>
      </c>
      <c r="J789" s="299">
        <v>32.815200000000061</v>
      </c>
      <c r="K789" s="299">
        <v>32.8152000000001</v>
      </c>
      <c r="L789" s="299">
        <v>32.815200000000061</v>
      </c>
      <c r="M789" s="299">
        <v>32.815200000000004</v>
      </c>
      <c r="N789" s="299">
        <v>32.815199999999926</v>
      </c>
      <c r="O789" s="299">
        <v>32.815200000000033</v>
      </c>
    </row>
    <row r="790" outlineLevel="2" collapsed="1" hidden="1">
      <c r="B790" s="300" t="s">
        <v>31</v>
      </c>
      <c r="C790" s="301"/>
      <c r="D790" s="301">
        <v>0.763687086312717</v>
      </c>
      <c r="E790" s="301">
        <v>0.77269655743066468</v>
      </c>
      <c r="F790" s="301">
        <v>0.78140939287258881</v>
      </c>
      <c r="G790" s="301">
        <v>0.78991074873453759</v>
      </c>
      <c r="H790" s="301">
        <v>0.79824460443154011</v>
      </c>
      <c r="I790" s="301">
        <v>0.80643404987039691</v>
      </c>
      <c r="J790" s="301">
        <v>0.81449132042541628</v>
      </c>
      <c r="K790" s="301">
        <v>0.82242186294277209</v>
      </c>
      <c r="L790" s="301">
        <v>0.83022779158916882</v>
      </c>
      <c r="M790" s="301">
        <v>0.838045236071583</v>
      </c>
      <c r="N790" s="301">
        <v>0.845841264294836</v>
      </c>
      <c r="O790" s="301">
        <v>0.85351158058122145</v>
      </c>
    </row>
    <row r="791" outlineLevel="2" collapsed="1" hidden="1">
      <c r="B791" s="300" t="s">
        <v>46</v>
      </c>
      <c r="C791" s="299"/>
      <c r="D791" s="299">
        <v>677.531169648264</v>
      </c>
      <c r="E791" s="299">
        <v>673.85142693664636</v>
      </c>
      <c r="F791" s="299">
        <v>670.63839926635376</v>
      </c>
      <c r="G791" s="299">
        <v>667.36105611487335</v>
      </c>
      <c r="H791" s="299">
        <v>664.03554202130977</v>
      </c>
      <c r="I791" s="299">
        <v>660.65317877287555</v>
      </c>
      <c r="J791" s="299">
        <v>657.21404420828173</v>
      </c>
      <c r="K791" s="299">
        <v>653.71493883287087</v>
      </c>
      <c r="L791" s="299">
        <v>650.15535893538868</v>
      </c>
      <c r="M791" s="299">
        <v>646.93777400976353</v>
      </c>
      <c r="N791" s="299">
        <v>643.91472567430162</v>
      </c>
      <c r="O791" s="299">
        <v>641.12902000656663</v>
      </c>
    </row>
    <row r="792" outlineLevel="2" collapsed="1" hidden="1">
      <c r="B792" s="300" t="s">
        <v>36</v>
      </c>
      <c r="C792" s="299"/>
      <c r="D792" s="299">
        <v>26668.468830351689</v>
      </c>
      <c r="E792" s="299">
        <v>26672.148573063376</v>
      </c>
      <c r="F792" s="299">
        <v>26675.361600733642</v>
      </c>
      <c r="G792" s="299">
        <v>26678.638943885126</v>
      </c>
      <c r="H792" s="299">
        <v>26681.964457978775</v>
      </c>
      <c r="I792" s="299">
        <v>26685.346821227</v>
      </c>
      <c r="J792" s="299">
        <v>26688.785955791715</v>
      </c>
      <c r="K792" s="299">
        <v>26692.285061167211</v>
      </c>
      <c r="L792" s="299">
        <v>26695.844641064643</v>
      </c>
      <c r="M792" s="299">
        <v>26699.062225990179</v>
      </c>
      <c r="N792" s="299">
        <v>26702.085274325651</v>
      </c>
      <c r="O792" s="299">
        <v>26704.87097999348</v>
      </c>
    </row>
    <row r="793" outlineLevel="2" collapsed="1" hidden="1">
      <c r="B793" s="300" t="s">
        <v>47</v>
      </c>
      <c r="C793" s="299"/>
      <c r="D793" s="299">
        <v>677.531169648312</v>
      </c>
      <c r="E793" s="299">
        <v>673.85142693662272</v>
      </c>
      <c r="F793" s="299">
        <v>670.63839926635842</v>
      </c>
      <c r="G793" s="299">
        <v>667.36105611487483</v>
      </c>
      <c r="H793" s="299">
        <v>664.03554202122609</v>
      </c>
      <c r="I793" s="299">
        <v>660.65317877299708</v>
      </c>
      <c r="J793" s="299">
        <v>657.21404420828446</v>
      </c>
      <c r="K793" s="299">
        <v>653.7149388327897</v>
      </c>
      <c r="L793" s="299">
        <v>650.15535893535616</v>
      </c>
      <c r="M793" s="299">
        <v>646.93777400982</v>
      </c>
      <c r="N793" s="299">
        <v>643.91472567434982</v>
      </c>
      <c r="O793" s="299">
        <v>641.12902000651877</v>
      </c>
    </row>
    <row r="794" outlineLevel="2" collapsed="1" hidden="1">
      <c r="B794" s="300" t="s">
        <v>53</v>
      </c>
      <c r="C794" s="301"/>
      <c r="D794" s="301">
        <v>0.77269655743066445</v>
      </c>
      <c r="E794" s="301">
        <v>0.78140939287258859</v>
      </c>
      <c r="F794" s="301">
        <v>0.7899107487345377</v>
      </c>
      <c r="G794" s="301">
        <v>0.79824460443154011</v>
      </c>
      <c r="H794" s="301">
        <v>0.80643404987039724</v>
      </c>
      <c r="I794" s="301">
        <v>0.81449132042541617</v>
      </c>
      <c r="J794" s="301">
        <v>0.82242186294277242</v>
      </c>
      <c r="K794" s="301">
        <v>0.83022779158916871</v>
      </c>
      <c r="L794" s="301">
        <v>0.83804523607158288</v>
      </c>
      <c r="M794" s="301">
        <v>0.84584126429483575</v>
      </c>
      <c r="N794" s="301">
        <v>0.85351158058122134</v>
      </c>
      <c r="O794" s="301">
        <v>0.86095366244611682</v>
      </c>
    </row>
    <row r="795" outlineLevel="2" collapsed="1" hidden="1">
      <c r="B795" s="294" t="s">
        <v>54</v>
      </c>
    </row>
    <row r="796" outlineLevel="2" collapsed="1" hidden="1">
      <c r="B796" s="295" t="s">
        <v>22</v>
      </c>
      <c r="C796" s="283"/>
      <c r="D796" s="283">
        <v>301</v>
      </c>
      <c r="E796" s="283">
        <v>301</v>
      </c>
      <c r="F796" s="283">
        <v>301</v>
      </c>
      <c r="G796" s="283">
        <v>301</v>
      </c>
      <c r="H796" s="283">
        <v>301</v>
      </c>
      <c r="I796" s="283">
        <v>301</v>
      </c>
      <c r="J796" s="283">
        <v>301</v>
      </c>
      <c r="K796" s="283">
        <v>301</v>
      </c>
      <c r="L796" s="283">
        <v>301</v>
      </c>
      <c r="M796" s="283">
        <v>301</v>
      </c>
      <c r="N796" s="283">
        <v>301</v>
      </c>
      <c r="O796" s="283">
        <v>301</v>
      </c>
    </row>
    <row r="797" outlineLevel="2" collapsed="1" hidden="1">
      <c r="B797" s="295" t="s">
        <v>23</v>
      </c>
      <c r="C797" s="283"/>
      <c r="D797" s="283">
        <v>0</v>
      </c>
      <c r="E797" s="283">
        <v>0</v>
      </c>
      <c r="F797" s="283">
        <v>0</v>
      </c>
      <c r="G797" s="283">
        <v>0</v>
      </c>
      <c r="H797" s="283">
        <v>0</v>
      </c>
      <c r="I797" s="283">
        <v>0</v>
      </c>
      <c r="J797" s="283">
        <v>0</v>
      </c>
      <c r="K797" s="283">
        <v>0</v>
      </c>
      <c r="L797" s="283">
        <v>0</v>
      </c>
      <c r="M797" s="283">
        <v>0</v>
      </c>
      <c r="N797" s="283">
        <v>0</v>
      </c>
      <c r="O797" s="283">
        <v>0</v>
      </c>
    </row>
  </sheetData>
  <mergeCells>
    <mergeCell ref="L5:O5"/>
  </mergeCells>
  <pageMargins left="0.17499999999999999" right="0.17499999999999999" top="0.17499999999999999" bottom="0.75" header="0.3" footer="0.3"/>
  <pageSetup paperSize="9" scale="97" fitToHeight="0" orientation="landscape"/>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sheetPr codeName="Sheet4">
    <outlinePr summaryBelow="0"/>
    <pageSetUpPr fitToPage="1"/>
  </sheetPr>
  <dimension ref="A5:O46"/>
  <sheetViews>
    <sheetView showGridLines="0" zoomScaleNormal="100" zoomScaleSheetLayoutView="102" workbookViewId="0" tabSelected="0">
      <selection activeCell="B5" sqref="B5"/>
    </sheetView>
  </sheetViews>
  <sheetFormatPr defaultRowHeight="15"/>
  <cols>
    <col min="1" max="1" width="3.42578125" customWidth="1"/>
    <col min="2" max="2" width="32.42578125" customWidth="1"/>
    <col min="3" max="3" width="6.7109375" customWidth="1"/>
    <col min="4" max="4" width="7.85546875" customWidth="1"/>
    <col min="5" max="5" width="7.85546875" customWidth="1"/>
    <col min="6" max="6" width="7.85546875" customWidth="1"/>
    <col min="7" max="7" width="7.85546875" customWidth="1"/>
    <col min="8" max="8" width="7.85546875" customWidth="1"/>
    <col min="9" max="9" width="7.85546875" customWidth="1"/>
    <col min="10" max="10" width="7.85546875" customWidth="1"/>
    <col min="11" max="11" width="7.85546875" customWidth="1"/>
    <col min="12" max="12" width="7.85546875" customWidth="1"/>
    <col min="13" max="13" width="7.85546875" customWidth="1"/>
    <col min="14" max="14" width="7.85546875" customWidth="1"/>
    <col min="15" max="15" width="6.7109375" customWidth="1"/>
    <col min="16" max="16" width="4.42578125" customWidth="1"/>
  </cols>
  <sheetData>
    <row r="1" s="164" customFormat="1"/>
    <row r="2" s="164" customFormat="1"/>
    <row r="3" s="164" customFormat="1"/>
    <row r="5" s="164" customFormat="1">
      <c r="B5" s="167" t="s">
        <v>129</v>
      </c>
      <c r="M5" s="169"/>
    </row>
    <row r="6" s="164" customFormat="1">
      <c r="B6" s="172" t="s">
        <v>130</v>
      </c>
      <c r="D6" s="164" t="s">
        <v>131</v>
      </c>
      <c r="M6" s="169"/>
    </row>
    <row r="7" ht="27.75" customHeight="1" s="164" customFormat="1">
      <c r="B7" s="175" t="s">
        <v>132</v>
      </c>
      <c r="D7" s="265" t="s">
        <v>133</v>
      </c>
      <c r="E7" s="265"/>
      <c r="F7" s="265"/>
      <c r="G7" s="265"/>
      <c r="H7" s="265"/>
      <c r="I7" s="265"/>
      <c r="J7" s="265"/>
      <c r="K7" s="265"/>
      <c r="L7" s="265"/>
      <c r="M7" s="265"/>
      <c r="N7" s="265"/>
      <c r="O7" s="177"/>
    </row>
    <row r="8" ht="30" customHeight="1" s="164" customFormat="1">
      <c r="B8" s="175" t="s">
        <v>134</v>
      </c>
      <c r="D8" s="265" t="s">
        <v>135</v>
      </c>
      <c r="E8" s="265"/>
      <c r="F8" s="265"/>
      <c r="G8" s="265"/>
      <c r="H8" s="265"/>
      <c r="I8" s="265"/>
      <c r="J8" s="265"/>
      <c r="K8" s="265"/>
      <c r="L8" s="265"/>
      <c r="M8" s="265"/>
      <c r="N8" s="265"/>
      <c r="O8" s="178"/>
    </row>
    <row r="9" s="164" customFormat="1">
      <c r="B9" s="168" t="s">
        <v>136</v>
      </c>
      <c r="D9" s="164" t="s">
        <v>137</v>
      </c>
      <c r="M9" s="173"/>
    </row>
    <row r="10" s="164" customFormat="1">
      <c r="B10" s="168" t="s">
        <v>138</v>
      </c>
      <c r="D10" s="164" t="s">
        <v>139</v>
      </c>
      <c r="M10" s="173"/>
    </row>
    <row r="11" s="164" customFormat="1">
      <c r="B11" s="168" t="s">
        <v>140</v>
      </c>
      <c r="D11" s="164" t="s">
        <v>141</v>
      </c>
      <c r="M11" s="173"/>
    </row>
    <row r="12" s="164" customFormat="1">
      <c r="B12" s="168" t="s">
        <v>142</v>
      </c>
      <c r="D12" s="164" t="s">
        <v>143</v>
      </c>
      <c r="G12" s="164" t="s">
        <v>144</v>
      </c>
      <c r="M12" s="173"/>
    </row>
    <row r="13" s="164" customFormat="1">
      <c r="B13" s="168" t="s">
        <v>145</v>
      </c>
      <c r="D13" s="164" t="s">
        <v>12</v>
      </c>
      <c r="M13" s="173"/>
    </row>
    <row r="14" s="164" customFormat="1">
      <c r="B14" s="168" t="s">
        <v>146</v>
      </c>
      <c r="D14" s="164" t="s">
        <v>147</v>
      </c>
      <c r="M14" s="173"/>
    </row>
    <row r="15" ht="33" customHeight="1" s="164" customFormat="1">
      <c r="B15" s="196" t="s">
        <v>148</v>
      </c>
      <c r="D15" s="265" t="s">
        <v>149</v>
      </c>
      <c r="E15" s="265"/>
      <c r="F15" s="265"/>
      <c r="G15" s="265"/>
      <c r="H15" s="265"/>
      <c r="I15" s="265"/>
      <c r="J15" s="265"/>
      <c r="K15" s="265"/>
      <c r="L15" s="265"/>
      <c r="M15" s="265"/>
      <c r="N15" s="265"/>
      <c r="O15" s="265"/>
    </row>
    <row r="16" s="164" customFormat="1">
      <c r="B16" s="168"/>
      <c r="M16" s="173"/>
    </row>
    <row r="17" s="164" customFormat="1">
      <c r="B17" s="168"/>
      <c r="M17" s="173"/>
    </row>
    <row r="18" s="164" customFormat="1">
      <c r="B18" s="168"/>
      <c r="M18" s="173"/>
    </row>
    <row r="19" s="197" customFormat="1">
      <c r="A19" s="302">
        <v>0.0833333333333333</v>
      </c>
      <c r="B19" s="303">
        <v>0.25</v>
      </c>
      <c r="C19" s="302">
        <v>0.5</v>
      </c>
      <c r="D19" s="302">
        <v>0.75</v>
      </c>
      <c r="E19" s="302">
        <v>1</v>
      </c>
      <c r="F19" s="302">
        <v>2</v>
      </c>
      <c r="G19" s="302">
        <v>3</v>
      </c>
      <c r="H19" s="302">
        <v>5</v>
      </c>
      <c r="I19" s="302">
        <v>7</v>
      </c>
      <c r="J19" s="302">
        <v>10</v>
      </c>
      <c r="K19" s="302">
        <v>15</v>
      </c>
      <c r="L19" s="302">
        <v>20</v>
      </c>
      <c r="M19" s="303">
        <v>30</v>
      </c>
      <c r="N19" s="302" t="s">
        <v>74</v>
      </c>
    </row>
    <row r="20" s="197" customFormat="1">
      <c r="A20" s="302">
        <v>0.024399999999998839</v>
      </c>
      <c r="B20" s="302">
        <v>0.024500000000000008</v>
      </c>
      <c r="C20" s="302">
        <v>0.025599999999999845</v>
      </c>
      <c r="D20" s="302">
        <v>0.025952271421401673</v>
      </c>
      <c r="E20" s="302">
        <v>0.026304604106208215</v>
      </c>
      <c r="F20" s="302">
        <v>0.024781117668794608</v>
      </c>
      <c r="G20" s="302">
        <v>0.024582320134892512</v>
      </c>
      <c r="H20" s="302">
        <v>0.025110154910650252</v>
      </c>
      <c r="I20" s="302">
        <v>0.025963843845775863</v>
      </c>
      <c r="J20" s="302">
        <v>0.027052641268525253</v>
      </c>
      <c r="K20" s="302">
        <v>0.028055365184792787</v>
      </c>
      <c r="L20" s="302">
        <v>0.029139260704104771</v>
      </c>
      <c r="M20" s="302">
        <v>0.031163702112448455</v>
      </c>
    </row>
    <row r="21" s="164" customFormat="1">
      <c r="A21" s="304">
        <v>0.0833333333333333</v>
      </c>
      <c r="B21" s="305">
        <v>0.25</v>
      </c>
      <c r="C21" s="304">
        <v>0.5</v>
      </c>
      <c r="D21" s="304">
        <v>0.75</v>
      </c>
      <c r="E21" s="304">
        <v>1</v>
      </c>
      <c r="F21" s="304">
        <v>2</v>
      </c>
      <c r="G21" s="304">
        <v>3</v>
      </c>
      <c r="H21" s="304">
        <v>5</v>
      </c>
      <c r="I21" s="304">
        <v>7</v>
      </c>
      <c r="J21" s="304">
        <v>10</v>
      </c>
      <c r="K21" s="304">
        <v>15</v>
      </c>
      <c r="L21" s="304">
        <v>20</v>
      </c>
      <c r="M21" s="306">
        <v>30</v>
      </c>
      <c r="N21" s="304" t="s">
        <v>79</v>
      </c>
    </row>
    <row r="22" s="164" customFormat="1">
      <c r="A22" s="304">
        <v>0.054399999999998713</v>
      </c>
      <c r="B22" s="305">
        <v>0.054499999999999806</v>
      </c>
      <c r="C22" s="304">
        <v>0.05559999999999965</v>
      </c>
      <c r="D22" s="304">
        <v>0.0559522714214013</v>
      </c>
      <c r="E22" s="304">
        <v>0.056304604106208224</v>
      </c>
      <c r="F22" s="304">
        <v>0.052558895446572343</v>
      </c>
      <c r="G22" s="304">
        <v>0.05013787569044801</v>
      </c>
      <c r="H22" s="304">
        <v>0.046221266021761583</v>
      </c>
      <c r="I22" s="304">
        <v>0.042630510512442474</v>
      </c>
      <c r="J22" s="304">
        <v>0.037052641268525484</v>
      </c>
      <c r="K22" s="304">
        <v>0.038055365184792585</v>
      </c>
      <c r="L22" s="304">
        <v>0.039139260704104568</v>
      </c>
      <c r="M22" s="306">
        <v>0.041163702112448242</v>
      </c>
    </row>
    <row r="23" s="164" customFormat="1">
      <c r="B23" s="168"/>
      <c r="M23" s="173"/>
    </row>
    <row r="24" s="164" customFormat="1">
      <c r="B24" s="168"/>
      <c r="M24" s="173"/>
    </row>
    <row r="25" s="164" customFormat="1">
      <c r="B25" s="168"/>
      <c r="M25" s="173"/>
    </row>
    <row r="26" s="164" customFormat="1">
      <c r="B26" s="168"/>
      <c r="M26" s="173"/>
    </row>
    <row r="27" s="164" customFormat="1">
      <c r="B27" s="168"/>
      <c r="M27" s="173"/>
    </row>
    <row r="28" s="164" customFormat="1">
      <c r="B28" s="168"/>
      <c r="M28" s="173"/>
    </row>
    <row r="29" s="164" customFormat="1">
      <c r="B29" s="168"/>
      <c r="M29" s="173"/>
    </row>
    <row r="30" s="166" customFormat="1">
      <c r="M30" s="170"/>
    </row>
    <row r="31" s="166" customFormat="1">
      <c r="M31" s="170"/>
    </row>
    <row r="32" s="164" customFormat="1">
      <c r="B32" s="174"/>
      <c r="E32" s="165"/>
      <c r="M32" s="173"/>
    </row>
    <row r="33">
      <c r="B33" s="267" t="s">
        <v>150</v>
      </c>
    </row>
    <row r="34">
      <c r="B34" s="0" t="s">
        <v>151</v>
      </c>
    </row>
    <row r="35">
      <c r="B35" s="0" t="s">
        <v>152</v>
      </c>
    </row>
    <row r="36" s="164" customFormat="1">
      <c r="B36" s="176"/>
      <c r="E36" s="165"/>
      <c r="M36" s="173"/>
    </row>
    <row r="37" s="172" customFormat="1">
      <c r="E37" s="164"/>
      <c r="F37" s="164"/>
    </row>
    <row r="38" s="164" customFormat="1">
      <c r="B38" s="167" t="s">
        <v>153</v>
      </c>
    </row>
    <row r="39" s="164" customFormat="1">
      <c r="B39" s="164" t="s">
        <v>154</v>
      </c>
    </row>
    <row r="40" s="164" customFormat="1">
      <c r="B40" s="164" t="s">
        <v>155</v>
      </c>
    </row>
    <row r="41" s="164" customFormat="1">
      <c r="B41" s="164" t="s">
        <v>156</v>
      </c>
      <c r="D41" s="165"/>
      <c r="L41" s="169"/>
      <c r="O41" s="171"/>
    </row>
    <row r="43" s="164" customFormat="1"/>
    <row r="44" ht="15.75">
      <c r="B44" s="188"/>
    </row>
    <row r="46" ht="32.25" customHeight="1">
      <c r="B46" s="266"/>
      <c r="C46" s="266"/>
      <c r="D46" s="266"/>
      <c r="E46" s="266"/>
      <c r="F46" s="266"/>
      <c r="G46" s="266"/>
      <c r="H46" s="266"/>
      <c r="I46" s="266"/>
      <c r="J46" s="266"/>
      <c r="K46" s="266"/>
      <c r="L46" s="266"/>
      <c r="M46" s="266"/>
      <c r="N46" s="266"/>
      <c r="O46" s="266"/>
    </row>
  </sheetData>
  <mergeCells>
    <mergeCell ref="D7:N7"/>
    <mergeCell ref="D8:N8"/>
    <mergeCell ref="D15:O15"/>
    <mergeCell ref="B46:O46"/>
  </mergeCells>
  <phoneticPr fontId="8" type="noConversion"/>
  <pageMargins left="0.17499999999999999" right="0.17499999999999999" top="0.17499999999999999" bottom="0.75" header="0.3" footer="0.3"/>
  <pageSetup paperSize="9" fitToHeight="0" orientation="landscape"/>
  <headerFooter>
    <oddFooter>Page &amp;P of &amp;N</oddFooter>
  </headerFooter>
  <drawing r:id="rId2"/>
</worksheet>
</file>

<file path=xl/worksheets/sheet8.xml><?xml version="1.0" encoding="utf-8"?>
<worksheet xmlns="http://schemas.openxmlformats.org/spreadsheetml/2006/main" xmlns:r="http://schemas.openxmlformats.org/officeDocument/2006/relationships">
  <sheetPr codeName="Sheet3">
    <pageSetUpPr fitToPage="1"/>
  </sheetPr>
  <dimension ref="A4:AL53"/>
  <sheetViews>
    <sheetView showGridLines="0" zoomScaleNormal="100" zoomScaleSheetLayoutView="100" workbookViewId="0" tabSelected="0">
      <selection activeCell="B4" sqref="B4"/>
    </sheetView>
  </sheetViews>
  <sheetFormatPr defaultColWidth="9.140625" defaultRowHeight="15"/>
  <cols>
    <col min="1" max="1" width="3.42578125" customWidth="1" style="164"/>
    <col min="2" max="2" width="39" customWidth="1" style="164"/>
    <col min="3" max="3" width="8.7109375" customWidth="1" style="193"/>
    <col min="4" max="4" width="10.7109375" customWidth="1" style="194"/>
    <col min="5" max="5" width="8.7109375" customWidth="1" style="193"/>
    <col min="6" max="6" width="8.7109375" customWidth="1" style="195"/>
    <col min="7" max="7" width="10.7109375" customWidth="1" style="194"/>
    <col min="8" max="8" width="10.7109375" customWidth="1" style="194"/>
    <col min="9" max="9" width="8.7109375" customWidth="1" style="195"/>
    <col min="10" max="10" width="8.7109375" customWidth="1" style="195"/>
    <col min="11" max="11" width="8.7109375" customWidth="1" style="193"/>
    <col min="12" max="12" width="9.5703125" customWidth="1" style="193"/>
    <col min="13" max="13" width="9.85546875" customWidth="1" style="193"/>
    <col min="14" max="14" width="8.7109375" customWidth="1" style="193"/>
    <col min="15" max="15" width="29.85546875" customWidth="1" style="240"/>
    <col min="16" max="16" hidden="1" width="9.140625" customWidth="1" style="164"/>
    <col min="17" max="17" hidden="1" width="9.140625" customWidth="1" style="164"/>
    <col min="18" max="18" hidden="1" width="9.140625" customWidth="1" style="164"/>
    <col min="19" max="19" hidden="1" width="9.140625" customWidth="1" style="164"/>
    <col min="20" max="20" hidden="1" width="9.140625" customWidth="1" style="164"/>
    <col min="21" max="21" hidden="1" width="8.85546875" customWidth="1" style="164"/>
    <col min="22" max="22" hidden="1" width="9.140625" customWidth="1" style="164"/>
    <col min="23" max="23" hidden="1" width="9.140625" customWidth="1" style="164"/>
    <col min="24" max="24" hidden="1" width="9.140625" customWidth="1" style="164"/>
    <col min="25" max="25" hidden="1" width="9.140625" customWidth="1" style="164"/>
    <col min="26" max="26" hidden="1" width="9.140625" customWidth="1" style="164"/>
    <col min="27" max="27" hidden="1" width="9.140625" customWidth="1" style="164"/>
    <col min="28" max="28" hidden="1" width="9.140625" customWidth="1" style="164"/>
    <col min="29" max="29" hidden="1" width="9.140625" customWidth="1" style="164"/>
    <col min="30" max="30" hidden="1" width="9.140625" customWidth="1" style="164"/>
    <col min="31" max="31" hidden="1" width="9.140625" customWidth="1" style="164"/>
    <col min="32" max="32" hidden="1" width="9.140625" customWidth="1" style="164"/>
    <col min="33" max="33" hidden="1" width="9.140625" customWidth="1" style="164"/>
    <col min="34" max="34" hidden="1" width="9.140625" customWidth="1" style="164"/>
    <col min="35" max="35" hidden="1" width="9.140625" customWidth="1" style="164"/>
    <col min="36" max="36" hidden="1" width="9.140625" customWidth="1" style="164"/>
    <col min="37" max="37" hidden="1" width="9.140625" customWidth="1" style="164"/>
    <col min="38" max="38" hidden="1" width="9.140625" customWidth="1" style="164"/>
    <col min="39" max="39" width="4" customWidth="1" style="164"/>
    <col min="40" max="16384" width="9.140625" customWidth="1" style="164"/>
  </cols>
  <sheetData>
    <row r="2" ht="18" customHeight="1"/>
    <row r="4" ht="44.25" customHeight="1">
      <c r="B4" s="190" t="s">
        <v>157</v>
      </c>
      <c r="C4" s="192" t="s">
        <v>158</v>
      </c>
      <c r="D4" s="190" t="s">
        <v>159</v>
      </c>
      <c r="E4" s="192" t="s">
        <v>160</v>
      </c>
      <c r="F4" s="191" t="s">
        <v>161</v>
      </c>
      <c r="G4" s="190" t="s">
        <v>162</v>
      </c>
      <c r="H4" s="190" t="s">
        <v>163</v>
      </c>
      <c r="I4" s="191" t="s">
        <v>164</v>
      </c>
      <c r="J4" s="191" t="s">
        <v>165</v>
      </c>
      <c r="K4" s="192" t="s">
        <v>166</v>
      </c>
      <c r="L4" s="192" t="s">
        <v>167</v>
      </c>
      <c r="M4" s="192" t="s">
        <v>168</v>
      </c>
      <c r="N4" s="192" t="s">
        <v>169</v>
      </c>
      <c r="O4" s="241" t="s">
        <v>170</v>
      </c>
      <c r="P4" s="238" t="s">
        <v>171</v>
      </c>
      <c r="Q4" s="238" t="s">
        <v>172</v>
      </c>
      <c r="R4" s="238" t="s">
        <v>173</v>
      </c>
      <c r="S4" s="238" t="s">
        <v>174</v>
      </c>
      <c r="T4" s="238" t="s">
        <v>175</v>
      </c>
      <c r="U4" s="238" t="s">
        <v>176</v>
      </c>
      <c r="V4" s="238" t="s">
        <v>177</v>
      </c>
      <c r="W4" s="238" t="s">
        <v>178</v>
      </c>
      <c r="X4" s="238" t="s">
        <v>179</v>
      </c>
      <c r="Y4" s="238" t="s">
        <v>180</v>
      </c>
      <c r="Z4" s="238" t="s">
        <v>181</v>
      </c>
      <c r="AA4" s="238" t="s">
        <v>182</v>
      </c>
      <c r="AB4" s="238" t="s">
        <v>183</v>
      </c>
      <c r="AC4" s="238" t="s">
        <v>184</v>
      </c>
      <c r="AD4" s="238" t="s">
        <v>185</v>
      </c>
      <c r="AE4" s="238" t="s">
        <v>186</v>
      </c>
      <c r="AF4" s="238" t="s">
        <v>187</v>
      </c>
      <c r="AG4" s="238" t="s">
        <v>188</v>
      </c>
      <c r="AH4" s="238" t="s">
        <v>189</v>
      </c>
      <c r="AI4" s="238" t="s">
        <v>190</v>
      </c>
      <c r="AJ4" s="238" t="s">
        <v>191</v>
      </c>
      <c r="AK4" s="238" t="s">
        <v>192</v>
      </c>
      <c r="AL4" s="238" t="s">
        <v>193</v>
      </c>
    </row>
    <row r="5">
      <c r="B5" s="267" t="s">
        <v>194</v>
      </c>
      <c r="C5" s="270"/>
      <c r="D5" s="271"/>
      <c r="E5" s="270"/>
      <c r="F5" s="272"/>
      <c r="G5" s="271"/>
      <c r="H5" s="271"/>
      <c r="I5" s="272"/>
      <c r="J5" s="272"/>
      <c r="K5" s="270"/>
      <c r="L5" s="270"/>
      <c r="M5" s="270"/>
      <c r="N5" s="270"/>
      <c r="O5" s="273"/>
      <c r="P5" s="267"/>
    </row>
    <row r="6">
      <c r="B6" s="267" t="s">
        <v>195</v>
      </c>
      <c r="C6" s="270"/>
      <c r="D6" s="271"/>
      <c r="E6" s="270"/>
      <c r="F6" s="272"/>
      <c r="G6" s="271"/>
      <c r="H6" s="271"/>
      <c r="I6" s="272"/>
      <c r="J6" s="272"/>
      <c r="K6" s="270"/>
      <c r="L6" s="270"/>
      <c r="M6" s="270"/>
      <c r="N6" s="270"/>
      <c r="O6" s="273"/>
      <c r="P6" s="267"/>
    </row>
    <row r="7">
      <c r="B7" s="0" t="s">
        <v>196</v>
      </c>
      <c r="C7" s="274">
        <v>3</v>
      </c>
      <c r="D7" s="275" t="s">
        <v>6</v>
      </c>
      <c r="E7" s="274" t="s">
        <v>6</v>
      </c>
      <c r="F7" s="276">
        <v>7</v>
      </c>
      <c r="G7" s="275" t="s">
        <v>197</v>
      </c>
      <c r="H7" s="275" t="s">
        <v>198</v>
      </c>
      <c r="I7" s="276" t="s">
        <v>6</v>
      </c>
      <c r="J7" s="276" t="s">
        <v>6</v>
      </c>
      <c r="K7" s="274">
        <v>0</v>
      </c>
      <c r="L7" s="274">
        <v>0</v>
      </c>
      <c r="M7" s="274">
        <v>0</v>
      </c>
      <c r="N7" s="274">
        <v>0</v>
      </c>
      <c r="O7" s="277" t="s">
        <v>199</v>
      </c>
    </row>
    <row r="8">
      <c r="B8" s="0" t="s">
        <v>200</v>
      </c>
      <c r="C8" s="274">
        <v>0</v>
      </c>
      <c r="D8" s="275" t="s">
        <v>6</v>
      </c>
      <c r="E8" s="274">
        <v>0</v>
      </c>
      <c r="F8" s="276">
        <v>0</v>
      </c>
      <c r="G8" s="275" t="s">
        <v>6</v>
      </c>
      <c r="H8" s="275" t="s">
        <v>6</v>
      </c>
      <c r="I8" s="276">
        <v>0</v>
      </c>
      <c r="J8" s="276">
        <v>0</v>
      </c>
      <c r="K8" s="274" t="s">
        <v>6</v>
      </c>
      <c r="L8" s="274" t="s">
        <v>6</v>
      </c>
      <c r="M8" s="274" t="s">
        <v>6</v>
      </c>
      <c r="N8" s="274" t="s">
        <v>6</v>
      </c>
      <c r="O8" s="277" t="s">
        <v>201</v>
      </c>
    </row>
    <row r="9">
      <c r="B9" s="267" t="s">
        <v>202</v>
      </c>
      <c r="C9" s="270"/>
      <c r="D9" s="271"/>
      <c r="E9" s="270"/>
      <c r="F9" s="272"/>
      <c r="G9" s="271"/>
      <c r="H9" s="271"/>
      <c r="I9" s="272"/>
      <c r="J9" s="272"/>
      <c r="K9" s="270"/>
      <c r="L9" s="270"/>
      <c r="M9" s="270"/>
      <c r="N9" s="270"/>
      <c r="O9" s="273"/>
      <c r="P9" s="267"/>
    </row>
    <row r="10">
      <c r="B10" s="267" t="s">
        <v>203</v>
      </c>
      <c r="C10" s="270"/>
      <c r="D10" s="271"/>
      <c r="E10" s="270"/>
      <c r="F10" s="272"/>
      <c r="G10" s="271"/>
      <c r="H10" s="271"/>
      <c r="I10" s="272"/>
      <c r="J10" s="272"/>
      <c r="K10" s="270"/>
      <c r="L10" s="270"/>
      <c r="M10" s="270"/>
      <c r="N10" s="270"/>
      <c r="O10" s="273"/>
      <c r="P10" s="267"/>
    </row>
    <row r="11">
      <c r="B11" s="0" t="s">
        <v>204</v>
      </c>
      <c r="C11" s="274">
        <v>3</v>
      </c>
      <c r="D11" s="275" t="s">
        <v>6</v>
      </c>
      <c r="E11" s="274" t="s">
        <v>6</v>
      </c>
      <c r="F11" s="276">
        <v>126</v>
      </c>
      <c r="G11" s="275" t="s">
        <v>197</v>
      </c>
      <c r="H11" s="275" t="s">
        <v>198</v>
      </c>
      <c r="I11" s="276" t="s">
        <v>6</v>
      </c>
      <c r="J11" s="276" t="s">
        <v>6</v>
      </c>
      <c r="K11" s="274">
        <v>2.6925028</v>
      </c>
      <c r="L11" s="274">
        <v>0</v>
      </c>
      <c r="M11" s="274">
        <v>0</v>
      </c>
      <c r="N11" s="274">
        <v>0.30962079</v>
      </c>
      <c r="O11" s="277" t="s">
        <v>205</v>
      </c>
    </row>
    <row r="12">
      <c r="B12" s="0" t="s">
        <v>206</v>
      </c>
      <c r="C12" s="274">
        <v>3</v>
      </c>
      <c r="D12" s="275" t="s">
        <v>6</v>
      </c>
      <c r="E12" s="274" t="s">
        <v>6</v>
      </c>
      <c r="F12" s="276">
        <v>126</v>
      </c>
      <c r="G12" s="275" t="s">
        <v>197</v>
      </c>
      <c r="H12" s="275" t="s">
        <v>198</v>
      </c>
      <c r="I12" s="276" t="s">
        <v>6</v>
      </c>
      <c r="J12" s="276" t="s">
        <v>6</v>
      </c>
      <c r="K12" s="274">
        <v>2.69251407</v>
      </c>
      <c r="L12" s="274">
        <v>0</v>
      </c>
      <c r="M12" s="274">
        <v>0</v>
      </c>
      <c r="N12" s="274">
        <v>0.30813651</v>
      </c>
      <c r="O12" s="277" t="s">
        <v>207</v>
      </c>
    </row>
    <row r="13">
      <c r="B13" s="267" t="s">
        <v>208</v>
      </c>
      <c r="C13" s="270"/>
      <c r="D13" s="271"/>
      <c r="E13" s="270"/>
      <c r="F13" s="272"/>
      <c r="G13" s="271"/>
      <c r="H13" s="271"/>
      <c r="I13" s="272"/>
      <c r="J13" s="272"/>
      <c r="K13" s="270"/>
      <c r="L13" s="270"/>
      <c r="M13" s="270"/>
      <c r="N13" s="270"/>
      <c r="O13" s="273"/>
      <c r="P13" s="267"/>
    </row>
    <row r="14">
      <c r="B14" s="267" t="s">
        <v>209</v>
      </c>
      <c r="C14" s="270"/>
      <c r="D14" s="271"/>
      <c r="E14" s="270"/>
      <c r="F14" s="272"/>
      <c r="G14" s="271"/>
      <c r="H14" s="271"/>
      <c r="I14" s="272"/>
      <c r="J14" s="272"/>
      <c r="K14" s="270"/>
      <c r="L14" s="270"/>
      <c r="M14" s="270"/>
      <c r="N14" s="270"/>
      <c r="O14" s="273"/>
      <c r="P14" s="267"/>
    </row>
    <row r="15">
      <c r="B15" s="0" t="s">
        <v>210</v>
      </c>
      <c r="C15" s="274">
        <v>3</v>
      </c>
      <c r="D15" s="275" t="s">
        <v>6</v>
      </c>
      <c r="E15" s="274" t="s">
        <v>6</v>
      </c>
      <c r="F15" s="276">
        <v>360</v>
      </c>
      <c r="G15" s="275" t="s">
        <v>197</v>
      </c>
      <c r="H15" s="275" t="s">
        <v>198</v>
      </c>
      <c r="I15" s="276">
        <v>720</v>
      </c>
      <c r="J15" s="276">
        <v>75</v>
      </c>
      <c r="K15" s="274">
        <v>2.76264743</v>
      </c>
      <c r="L15" s="274">
        <v>0.0887621</v>
      </c>
      <c r="M15" s="274">
        <v>0.24814306</v>
      </c>
      <c r="N15" s="274">
        <v>-0.07419979</v>
      </c>
      <c r="O15" s="277" t="s">
        <v>211</v>
      </c>
    </row>
    <row r="16">
      <c r="B16" s="267" t="s">
        <v>212</v>
      </c>
      <c r="C16" s="270"/>
      <c r="D16" s="271"/>
      <c r="E16" s="270"/>
      <c r="F16" s="272"/>
      <c r="G16" s="271"/>
      <c r="H16" s="271"/>
      <c r="I16" s="272"/>
      <c r="J16" s="272"/>
      <c r="K16" s="270"/>
      <c r="L16" s="270"/>
      <c r="M16" s="270"/>
      <c r="N16" s="270"/>
      <c r="O16" s="273"/>
      <c r="P16" s="267"/>
    </row>
    <row r="17">
      <c r="B17" s="0" t="s">
        <v>213</v>
      </c>
      <c r="C17" s="274">
        <v>3</v>
      </c>
      <c r="D17" s="275" t="s">
        <v>6</v>
      </c>
      <c r="E17" s="274" t="s">
        <v>6</v>
      </c>
      <c r="F17" s="276">
        <v>120</v>
      </c>
      <c r="G17" s="275" t="s">
        <v>197</v>
      </c>
      <c r="H17" s="275" t="s">
        <v>198</v>
      </c>
      <c r="I17" s="276" t="s">
        <v>6</v>
      </c>
      <c r="J17" s="276" t="s">
        <v>6</v>
      </c>
      <c r="K17" s="274">
        <v>2.67974153</v>
      </c>
      <c r="L17" s="274">
        <v>0</v>
      </c>
      <c r="M17" s="274">
        <v>0</v>
      </c>
      <c r="N17" s="274">
        <v>0.31961709</v>
      </c>
      <c r="O17" s="277" t="s">
        <v>214</v>
      </c>
    </row>
    <row r="18">
      <c r="B18" s="267" t="s">
        <v>215</v>
      </c>
      <c r="C18" s="270"/>
      <c r="D18" s="271"/>
      <c r="E18" s="270"/>
      <c r="F18" s="272"/>
      <c r="G18" s="271"/>
      <c r="H18" s="271"/>
      <c r="I18" s="272"/>
      <c r="J18" s="272"/>
      <c r="K18" s="270"/>
      <c r="L18" s="270"/>
      <c r="M18" s="270"/>
      <c r="N18" s="270"/>
      <c r="O18" s="273"/>
      <c r="P18" s="267"/>
    </row>
    <row r="19">
      <c r="B19" s="267" t="s">
        <v>216</v>
      </c>
      <c r="C19" s="270"/>
      <c r="D19" s="271"/>
      <c r="E19" s="270"/>
      <c r="F19" s="272"/>
      <c r="G19" s="271"/>
      <c r="H19" s="271"/>
      <c r="I19" s="272"/>
      <c r="J19" s="272"/>
      <c r="K19" s="270"/>
      <c r="L19" s="270"/>
      <c r="M19" s="270"/>
      <c r="N19" s="270"/>
      <c r="O19" s="273"/>
      <c r="P19" s="267"/>
    </row>
    <row r="20">
      <c r="B20" s="267" t="s">
        <v>217</v>
      </c>
      <c r="C20" s="270"/>
      <c r="D20" s="271"/>
      <c r="E20" s="270"/>
      <c r="F20" s="272"/>
      <c r="G20" s="271"/>
      <c r="H20" s="271"/>
      <c r="I20" s="272"/>
      <c r="J20" s="272"/>
      <c r="K20" s="270"/>
      <c r="L20" s="270"/>
      <c r="M20" s="270"/>
      <c r="N20" s="270"/>
      <c r="O20" s="273"/>
      <c r="P20" s="267"/>
    </row>
    <row r="21">
      <c r="B21" s="0" t="s">
        <v>218</v>
      </c>
      <c r="C21" s="274">
        <v>3</v>
      </c>
      <c r="D21" s="275" t="s">
        <v>6</v>
      </c>
      <c r="E21" s="274" t="s">
        <v>6</v>
      </c>
      <c r="F21" s="276">
        <v>36</v>
      </c>
      <c r="G21" s="275" t="s">
        <v>197</v>
      </c>
      <c r="H21" s="275" t="s">
        <v>198</v>
      </c>
      <c r="I21" s="276">
        <v>720</v>
      </c>
      <c r="J21" s="276">
        <v>75</v>
      </c>
      <c r="K21" s="274">
        <v>2.4663246400000003</v>
      </c>
      <c r="L21" s="274">
        <v>0.00013578</v>
      </c>
      <c r="M21" s="274">
        <v>0.49499991</v>
      </c>
      <c r="N21" s="274">
        <v>0.06562891</v>
      </c>
      <c r="O21" s="277" t="s">
        <v>219</v>
      </c>
    </row>
    <row r="22">
      <c r="B22" s="0" t="s">
        <v>220</v>
      </c>
      <c r="C22" s="274">
        <v>3</v>
      </c>
      <c r="D22" s="275" t="s">
        <v>6</v>
      </c>
      <c r="E22" s="274" t="s">
        <v>6</v>
      </c>
      <c r="F22" s="276">
        <v>36</v>
      </c>
      <c r="G22" s="275" t="s">
        <v>197</v>
      </c>
      <c r="H22" s="275" t="s">
        <v>198</v>
      </c>
      <c r="I22" s="276">
        <v>720</v>
      </c>
      <c r="J22" s="276">
        <v>75</v>
      </c>
      <c r="K22" s="274">
        <v>2.4663246400000003</v>
      </c>
      <c r="L22" s="274">
        <v>0.00013578</v>
      </c>
      <c r="M22" s="274">
        <v>0.49499991</v>
      </c>
      <c r="N22" s="274">
        <v>0.06562891</v>
      </c>
      <c r="O22" s="277" t="s">
        <v>219</v>
      </c>
    </row>
    <row r="23">
      <c r="B23" s="0" t="s">
        <v>221</v>
      </c>
      <c r="C23" s="274">
        <v>3</v>
      </c>
      <c r="D23" s="275" t="s">
        <v>6</v>
      </c>
      <c r="E23" s="274" t="s">
        <v>6</v>
      </c>
      <c r="F23" s="276">
        <v>360</v>
      </c>
      <c r="G23" s="275" t="s">
        <v>197</v>
      </c>
      <c r="H23" s="275" t="s">
        <v>198</v>
      </c>
      <c r="I23" s="276">
        <v>720</v>
      </c>
      <c r="J23" s="276">
        <v>75</v>
      </c>
      <c r="K23" s="274">
        <v>2.80619056</v>
      </c>
      <c r="L23" s="274">
        <v>-1.144E-05</v>
      </c>
      <c r="M23" s="274">
        <v>0.7841560500000001</v>
      </c>
      <c r="N23" s="274">
        <v>-0.55751156</v>
      </c>
      <c r="O23" s="277" t="s">
        <v>222</v>
      </c>
    </row>
    <row r="24">
      <c r="B24" s="267" t="s">
        <v>223</v>
      </c>
      <c r="C24" s="270"/>
      <c r="D24" s="271"/>
      <c r="E24" s="270"/>
      <c r="F24" s="272"/>
      <c r="G24" s="271"/>
      <c r="H24" s="271"/>
      <c r="I24" s="272"/>
      <c r="J24" s="272"/>
      <c r="K24" s="270"/>
      <c r="L24" s="270"/>
      <c r="M24" s="270"/>
      <c r="N24" s="270"/>
      <c r="O24" s="273"/>
      <c r="P24" s="267"/>
    </row>
    <row r="25">
      <c r="B25" s="0" t="s">
        <v>224</v>
      </c>
      <c r="C25" s="274">
        <v>3</v>
      </c>
      <c r="D25" s="275" t="s">
        <v>6</v>
      </c>
      <c r="E25" s="274" t="s">
        <v>6</v>
      </c>
      <c r="F25" s="276">
        <v>180</v>
      </c>
      <c r="G25" s="275" t="s">
        <v>197</v>
      </c>
      <c r="H25" s="275" t="s">
        <v>198</v>
      </c>
      <c r="I25" s="276">
        <v>720</v>
      </c>
      <c r="J25" s="276">
        <v>75</v>
      </c>
      <c r="K25" s="274">
        <v>2.54706709</v>
      </c>
      <c r="L25" s="274">
        <v>-7.29E-05</v>
      </c>
      <c r="M25" s="274">
        <v>0.79759422</v>
      </c>
      <c r="N25" s="274">
        <v>-0.32220359000000004</v>
      </c>
      <c r="O25" s="277" t="s">
        <v>225</v>
      </c>
    </row>
    <row r="26">
      <c r="B26" s="267" t="s">
        <v>226</v>
      </c>
      <c r="C26" s="270"/>
      <c r="D26" s="271"/>
      <c r="E26" s="270"/>
      <c r="F26" s="272"/>
      <c r="G26" s="271"/>
      <c r="H26" s="271"/>
      <c r="I26" s="272"/>
      <c r="J26" s="272"/>
      <c r="K26" s="270"/>
      <c r="L26" s="270"/>
      <c r="M26" s="270"/>
      <c r="N26" s="270"/>
      <c r="O26" s="273"/>
      <c r="P26" s="267"/>
    </row>
    <row r="27">
      <c r="B27" s="0" t="s">
        <v>227</v>
      </c>
      <c r="C27" s="274">
        <v>3</v>
      </c>
      <c r="D27" s="275" t="s">
        <v>6</v>
      </c>
      <c r="E27" s="274" t="s">
        <v>6</v>
      </c>
      <c r="F27" s="276">
        <v>480</v>
      </c>
      <c r="G27" s="275" t="s">
        <v>197</v>
      </c>
      <c r="H27" s="275" t="s">
        <v>198</v>
      </c>
      <c r="I27" s="276">
        <v>720</v>
      </c>
      <c r="J27" s="276">
        <v>75</v>
      </c>
      <c r="K27" s="274">
        <v>2.82278317</v>
      </c>
      <c r="L27" s="274">
        <v>0.095387969999999989</v>
      </c>
      <c r="M27" s="274">
        <v>0.23299173</v>
      </c>
      <c r="N27" s="274">
        <v>-0.12362880999999999</v>
      </c>
      <c r="O27" s="277" t="s">
        <v>228</v>
      </c>
    </row>
    <row r="28">
      <c r="B28" s="0" t="s">
        <v>229</v>
      </c>
      <c r="C28" s="274">
        <v>3</v>
      </c>
      <c r="D28" s="275" t="s">
        <v>6</v>
      </c>
      <c r="E28" s="274" t="s">
        <v>6</v>
      </c>
      <c r="F28" s="276">
        <v>180</v>
      </c>
      <c r="G28" s="275" t="s">
        <v>197</v>
      </c>
      <c r="H28" s="275" t="s">
        <v>198</v>
      </c>
      <c r="I28" s="276">
        <v>720</v>
      </c>
      <c r="J28" s="276">
        <v>75</v>
      </c>
      <c r="K28" s="274">
        <v>2.54706709</v>
      </c>
      <c r="L28" s="274">
        <v>-7.29E-05</v>
      </c>
      <c r="M28" s="274">
        <v>0.79759422</v>
      </c>
      <c r="N28" s="274">
        <v>-0.32220359000000004</v>
      </c>
      <c r="O28" s="277" t="s">
        <v>225</v>
      </c>
    </row>
    <row r="29">
      <c r="B29" s="267" t="s">
        <v>230</v>
      </c>
      <c r="C29" s="270"/>
      <c r="D29" s="271"/>
      <c r="E29" s="270"/>
      <c r="F29" s="272"/>
      <c r="G29" s="271"/>
      <c r="H29" s="271"/>
      <c r="I29" s="272"/>
      <c r="J29" s="272"/>
      <c r="K29" s="270"/>
      <c r="L29" s="270"/>
      <c r="M29" s="270"/>
      <c r="N29" s="270"/>
      <c r="O29" s="273"/>
      <c r="P29" s="267"/>
    </row>
    <row r="30">
      <c r="B30" s="0" t="s">
        <v>231</v>
      </c>
      <c r="C30" s="274">
        <v>3</v>
      </c>
      <c r="D30" s="275" t="s">
        <v>6</v>
      </c>
      <c r="E30" s="274" t="s">
        <v>6</v>
      </c>
      <c r="F30" s="276">
        <v>360</v>
      </c>
      <c r="G30" s="275" t="s">
        <v>197</v>
      </c>
      <c r="H30" s="275" t="s">
        <v>198</v>
      </c>
      <c r="I30" s="276">
        <v>720</v>
      </c>
      <c r="J30" s="276">
        <v>75</v>
      </c>
      <c r="K30" s="274">
        <v>2.80619056</v>
      </c>
      <c r="L30" s="274">
        <v>-1.144E-05</v>
      </c>
      <c r="M30" s="274">
        <v>0.7841560500000001</v>
      </c>
      <c r="N30" s="274">
        <v>-0.55751156</v>
      </c>
      <c r="O30" s="277" t="s">
        <v>222</v>
      </c>
    </row>
    <row r="31">
      <c r="B31" s="0" t="s">
        <v>232</v>
      </c>
      <c r="C31" s="274">
        <v>3</v>
      </c>
      <c r="D31" s="275" t="s">
        <v>6</v>
      </c>
      <c r="E31" s="274" t="s">
        <v>6</v>
      </c>
      <c r="F31" s="276">
        <v>360</v>
      </c>
      <c r="G31" s="275" t="s">
        <v>197</v>
      </c>
      <c r="H31" s="275" t="s">
        <v>198</v>
      </c>
      <c r="I31" s="276">
        <v>720</v>
      </c>
      <c r="J31" s="276">
        <v>75</v>
      </c>
      <c r="K31" s="274">
        <v>2.80619056</v>
      </c>
      <c r="L31" s="274">
        <v>-1.144E-05</v>
      </c>
      <c r="M31" s="274">
        <v>0.7841560500000001</v>
      </c>
      <c r="N31" s="274">
        <v>-0.55751156</v>
      </c>
      <c r="O31" s="277" t="s">
        <v>222</v>
      </c>
    </row>
    <row r="32">
      <c r="B32" s="0" t="s">
        <v>233</v>
      </c>
      <c r="C32" s="274">
        <v>3</v>
      </c>
      <c r="D32" s="275" t="s">
        <v>6</v>
      </c>
      <c r="E32" s="274" t="s">
        <v>6</v>
      </c>
      <c r="F32" s="276">
        <v>360</v>
      </c>
      <c r="G32" s="275" t="s">
        <v>197</v>
      </c>
      <c r="H32" s="275" t="s">
        <v>198</v>
      </c>
      <c r="I32" s="276">
        <v>720</v>
      </c>
      <c r="J32" s="276">
        <v>75</v>
      </c>
      <c r="K32" s="274">
        <v>2.80619056</v>
      </c>
      <c r="L32" s="274">
        <v>-1.144E-05</v>
      </c>
      <c r="M32" s="274">
        <v>0.7841560500000001</v>
      </c>
      <c r="N32" s="274">
        <v>-0.55751156</v>
      </c>
      <c r="O32" s="277" t="s">
        <v>222</v>
      </c>
    </row>
    <row r="33">
      <c r="B33" s="0" t="s">
        <v>234</v>
      </c>
      <c r="C33" s="274">
        <v>3</v>
      </c>
      <c r="D33" s="275" t="s">
        <v>6</v>
      </c>
      <c r="E33" s="274" t="s">
        <v>6</v>
      </c>
      <c r="F33" s="276">
        <v>60</v>
      </c>
      <c r="G33" s="275" t="s">
        <v>197</v>
      </c>
      <c r="H33" s="275" t="s">
        <v>198</v>
      </c>
      <c r="I33" s="276">
        <v>720</v>
      </c>
      <c r="J33" s="276">
        <v>75</v>
      </c>
      <c r="K33" s="274">
        <v>2.50310454</v>
      </c>
      <c r="L33" s="274">
        <v>4.66E-06</v>
      </c>
      <c r="M33" s="274">
        <v>0.3525406</v>
      </c>
      <c r="N33" s="274">
        <v>0.16790042</v>
      </c>
      <c r="O33" s="277" t="s">
        <v>235</v>
      </c>
    </row>
    <row r="34">
      <c r="B34" s="267" t="s">
        <v>236</v>
      </c>
      <c r="C34" s="270"/>
      <c r="D34" s="271"/>
      <c r="E34" s="270"/>
      <c r="F34" s="272"/>
      <c r="G34" s="271"/>
      <c r="H34" s="271"/>
      <c r="I34" s="272"/>
      <c r="J34" s="272"/>
      <c r="K34" s="270"/>
      <c r="L34" s="270"/>
      <c r="M34" s="270"/>
      <c r="N34" s="270"/>
      <c r="O34" s="273"/>
      <c r="P34" s="267"/>
    </row>
    <row r="35">
      <c r="B35" s="0" t="s">
        <v>237</v>
      </c>
      <c r="C35" s="274">
        <v>3</v>
      </c>
      <c r="D35" s="275" t="s">
        <v>6</v>
      </c>
      <c r="E35" s="274" t="s">
        <v>6</v>
      </c>
      <c r="F35" s="276">
        <v>60</v>
      </c>
      <c r="G35" s="275" t="s">
        <v>197</v>
      </c>
      <c r="H35" s="275" t="s">
        <v>198</v>
      </c>
      <c r="I35" s="276">
        <v>720</v>
      </c>
      <c r="J35" s="276">
        <v>75</v>
      </c>
      <c r="K35" s="274">
        <v>2.5018627799999997</v>
      </c>
      <c r="L35" s="274">
        <v>-0.00023595000000000002</v>
      </c>
      <c r="M35" s="274">
        <v>0.63809325000000006</v>
      </c>
      <c r="N35" s="274">
        <v>-0.11834933</v>
      </c>
      <c r="O35" s="277" t="s">
        <v>238</v>
      </c>
    </row>
    <row r="36">
      <c r="B36" s="0" t="s">
        <v>239</v>
      </c>
      <c r="C36" s="274">
        <v>3</v>
      </c>
      <c r="D36" s="275" t="s">
        <v>6</v>
      </c>
      <c r="E36" s="274" t="s">
        <v>6</v>
      </c>
      <c r="F36" s="276">
        <v>24</v>
      </c>
      <c r="G36" s="275" t="s">
        <v>197</v>
      </c>
      <c r="H36" s="275" t="s">
        <v>198</v>
      </c>
      <c r="I36" s="276">
        <v>720</v>
      </c>
      <c r="J36" s="276">
        <v>75</v>
      </c>
      <c r="K36" s="274">
        <v>2.56819223</v>
      </c>
      <c r="L36" s="274">
        <v>-4.88E-06</v>
      </c>
      <c r="M36" s="274">
        <v>3.68762173</v>
      </c>
      <c r="N36" s="274">
        <v>-3.22913731</v>
      </c>
      <c r="O36" s="277" t="s">
        <v>240</v>
      </c>
    </row>
    <row r="37">
      <c r="B37" s="0" t="s">
        <v>241</v>
      </c>
      <c r="C37" s="274">
        <v>3</v>
      </c>
      <c r="D37" s="275" t="s">
        <v>6</v>
      </c>
      <c r="E37" s="274" t="s">
        <v>6</v>
      </c>
      <c r="F37" s="276">
        <v>60</v>
      </c>
      <c r="G37" s="275" t="s">
        <v>197</v>
      </c>
      <c r="H37" s="275" t="s">
        <v>198</v>
      </c>
      <c r="I37" s="276">
        <v>720</v>
      </c>
      <c r="J37" s="276">
        <v>75</v>
      </c>
      <c r="K37" s="274">
        <v>2.50310454</v>
      </c>
      <c r="L37" s="274">
        <v>4.66E-06</v>
      </c>
      <c r="M37" s="274">
        <v>0.3525406</v>
      </c>
      <c r="N37" s="274">
        <v>0.16790042</v>
      </c>
      <c r="O37" s="277" t="s">
        <v>235</v>
      </c>
    </row>
    <row r="38">
      <c r="B38" s="267" t="s">
        <v>242</v>
      </c>
      <c r="C38" s="270"/>
      <c r="D38" s="271"/>
      <c r="E38" s="270"/>
      <c r="F38" s="272"/>
      <c r="G38" s="271"/>
      <c r="H38" s="271"/>
      <c r="I38" s="272"/>
      <c r="J38" s="272"/>
      <c r="K38" s="270"/>
      <c r="L38" s="270"/>
      <c r="M38" s="270"/>
      <c r="N38" s="270"/>
      <c r="O38" s="273"/>
      <c r="P38" s="267"/>
    </row>
    <row r="39">
      <c r="B39" s="0" t="s">
        <v>243</v>
      </c>
      <c r="C39" s="274">
        <v>3</v>
      </c>
      <c r="D39" s="275" t="s">
        <v>6</v>
      </c>
      <c r="E39" s="274" t="s">
        <v>6</v>
      </c>
      <c r="F39" s="276">
        <v>48</v>
      </c>
      <c r="G39" s="275" t="s">
        <v>197</v>
      </c>
      <c r="H39" s="275" t="s">
        <v>198</v>
      </c>
      <c r="I39" s="276" t="s">
        <v>6</v>
      </c>
      <c r="J39" s="276" t="s">
        <v>6</v>
      </c>
      <c r="K39" s="274">
        <v>2.47908301</v>
      </c>
      <c r="L39" s="274">
        <v>9.05E-06</v>
      </c>
      <c r="M39" s="274">
        <v>0.35250947</v>
      </c>
      <c r="N39" s="274">
        <v>0.19301190000000001</v>
      </c>
      <c r="O39" s="277" t="s">
        <v>244</v>
      </c>
    </row>
    <row r="40">
      <c r="B40" s="0" t="s">
        <v>245</v>
      </c>
      <c r="C40" s="274">
        <v>3</v>
      </c>
      <c r="D40" s="275" t="s">
        <v>6</v>
      </c>
      <c r="E40" s="274" t="s">
        <v>6</v>
      </c>
      <c r="F40" s="276">
        <v>48</v>
      </c>
      <c r="G40" s="275" t="s">
        <v>197</v>
      </c>
      <c r="H40" s="275" t="s">
        <v>198</v>
      </c>
      <c r="I40" s="276" t="s">
        <v>6</v>
      </c>
      <c r="J40" s="276" t="s">
        <v>6</v>
      </c>
      <c r="K40" s="274">
        <v>2.47908301</v>
      </c>
      <c r="L40" s="274">
        <v>9.05E-06</v>
      </c>
      <c r="M40" s="274">
        <v>0.35250947</v>
      </c>
      <c r="N40" s="274">
        <v>0.19301190000000001</v>
      </c>
      <c r="O40" s="277" t="s">
        <v>244</v>
      </c>
    </row>
    <row r="41">
      <c r="B41" s="0" t="s">
        <v>246</v>
      </c>
      <c r="C41" s="274">
        <v>3</v>
      </c>
      <c r="D41" s="275" t="s">
        <v>6</v>
      </c>
      <c r="E41" s="274" t="s">
        <v>6</v>
      </c>
      <c r="F41" s="276">
        <v>48</v>
      </c>
      <c r="G41" s="275" t="s">
        <v>197</v>
      </c>
      <c r="H41" s="275" t="s">
        <v>198</v>
      </c>
      <c r="I41" s="276" t="s">
        <v>6</v>
      </c>
      <c r="J41" s="276" t="s">
        <v>6</v>
      </c>
      <c r="K41" s="274">
        <v>2.47908301</v>
      </c>
      <c r="L41" s="274">
        <v>9.05E-06</v>
      </c>
      <c r="M41" s="274">
        <v>0.35250947</v>
      </c>
      <c r="N41" s="274">
        <v>0.19301190000000001</v>
      </c>
      <c r="O41" s="277" t="s">
        <v>244</v>
      </c>
    </row>
    <row r="42">
      <c r="B42" s="0" t="s">
        <v>247</v>
      </c>
      <c r="C42" s="274">
        <v>3</v>
      </c>
      <c r="D42" s="275" t="s">
        <v>6</v>
      </c>
      <c r="E42" s="274" t="s">
        <v>6</v>
      </c>
      <c r="F42" s="276">
        <v>0</v>
      </c>
      <c r="G42" s="275" t="s">
        <v>197</v>
      </c>
      <c r="H42" s="275" t="s">
        <v>198</v>
      </c>
      <c r="I42" s="276" t="s">
        <v>6</v>
      </c>
      <c r="J42" s="276" t="s">
        <v>6</v>
      </c>
      <c r="K42" s="274">
        <v>0</v>
      </c>
      <c r="L42" s="274">
        <v>0</v>
      </c>
      <c r="M42" s="274">
        <v>0</v>
      </c>
      <c r="N42" s="274">
        <v>0</v>
      </c>
      <c r="O42" s="277" t="s">
        <v>248</v>
      </c>
    </row>
    <row r="43">
      <c r="B43" s="267" t="s">
        <v>249</v>
      </c>
      <c r="C43" s="270"/>
      <c r="D43" s="271"/>
      <c r="E43" s="270"/>
      <c r="F43" s="272"/>
      <c r="G43" s="271"/>
      <c r="H43" s="271"/>
      <c r="I43" s="272"/>
      <c r="J43" s="272"/>
      <c r="K43" s="270"/>
      <c r="L43" s="270"/>
      <c r="M43" s="270"/>
      <c r="N43" s="270"/>
      <c r="O43" s="273"/>
      <c r="P43" s="267"/>
    </row>
    <row r="44">
      <c r="B44" s="267" t="s">
        <v>250</v>
      </c>
      <c r="C44" s="270"/>
      <c r="D44" s="271"/>
      <c r="E44" s="270"/>
      <c r="F44" s="272"/>
      <c r="G44" s="271"/>
      <c r="H44" s="271"/>
      <c r="I44" s="272"/>
      <c r="J44" s="272"/>
      <c r="K44" s="270"/>
      <c r="L44" s="270"/>
      <c r="M44" s="270"/>
      <c r="N44" s="270"/>
      <c r="O44" s="273"/>
      <c r="P44" s="267"/>
    </row>
    <row r="45">
      <c r="B45" s="0" t="s">
        <v>251</v>
      </c>
      <c r="C45" s="274">
        <v>0.958795692</v>
      </c>
      <c r="D45" s="275" t="s">
        <v>6</v>
      </c>
      <c r="E45" s="274" t="s">
        <v>6</v>
      </c>
      <c r="F45" s="276">
        <v>3</v>
      </c>
      <c r="G45" s="275" t="s">
        <v>197</v>
      </c>
      <c r="H45" s="275" t="s">
        <v>198</v>
      </c>
      <c r="I45" s="276" t="s">
        <v>6</v>
      </c>
      <c r="J45" s="276" t="s">
        <v>6</v>
      </c>
      <c r="K45" s="274" t="s">
        <v>6</v>
      </c>
      <c r="L45" s="274" t="s">
        <v>6</v>
      </c>
      <c r="M45" s="274" t="s">
        <v>6</v>
      </c>
      <c r="N45" s="274" t="s">
        <v>6</v>
      </c>
      <c r="O45" s="277" t="s">
        <v>252</v>
      </c>
    </row>
    <row r="46">
      <c r="B46" s="0" t="s">
        <v>253</v>
      </c>
      <c r="C46" s="274">
        <v>1.7677362624</v>
      </c>
      <c r="D46" s="275" t="s">
        <v>6</v>
      </c>
      <c r="E46" s="274" t="s">
        <v>6</v>
      </c>
      <c r="F46" s="276">
        <v>12</v>
      </c>
      <c r="G46" s="275" t="s">
        <v>197</v>
      </c>
      <c r="H46" s="275" t="s">
        <v>198</v>
      </c>
      <c r="I46" s="276" t="s">
        <v>6</v>
      </c>
      <c r="J46" s="276" t="s">
        <v>6</v>
      </c>
      <c r="K46" s="274" t="s">
        <v>6</v>
      </c>
      <c r="L46" s="274" t="s">
        <v>6</v>
      </c>
      <c r="M46" s="274" t="s">
        <v>6</v>
      </c>
      <c r="N46" s="274" t="s">
        <v>6</v>
      </c>
      <c r="O46" s="277" t="s">
        <v>254</v>
      </c>
    </row>
    <row r="47">
      <c r="B47" s="0" t="s">
        <v>255</v>
      </c>
      <c r="C47" s="274">
        <v>1.9585600956</v>
      </c>
      <c r="D47" s="275" t="s">
        <v>6</v>
      </c>
      <c r="E47" s="274" t="s">
        <v>6</v>
      </c>
      <c r="F47" s="276">
        <v>36</v>
      </c>
      <c r="G47" s="275" t="s">
        <v>197</v>
      </c>
      <c r="H47" s="275" t="s">
        <v>198</v>
      </c>
      <c r="I47" s="276" t="s">
        <v>6</v>
      </c>
      <c r="J47" s="276" t="s">
        <v>6</v>
      </c>
      <c r="K47" s="274" t="s">
        <v>6</v>
      </c>
      <c r="L47" s="274" t="s">
        <v>6</v>
      </c>
      <c r="M47" s="274" t="s">
        <v>6</v>
      </c>
      <c r="N47" s="274" t="s">
        <v>6</v>
      </c>
      <c r="O47" s="277" t="s">
        <v>256</v>
      </c>
    </row>
    <row r="48">
      <c r="B48" s="0" t="s">
        <v>257</v>
      </c>
      <c r="C48" s="274">
        <v>2.0587832112</v>
      </c>
      <c r="D48" s="275" t="s">
        <v>6</v>
      </c>
      <c r="E48" s="274" t="s">
        <v>6</v>
      </c>
      <c r="F48" s="276">
        <v>60</v>
      </c>
      <c r="G48" s="275" t="s">
        <v>197</v>
      </c>
      <c r="H48" s="275" t="s">
        <v>198</v>
      </c>
      <c r="I48" s="276" t="s">
        <v>6</v>
      </c>
      <c r="J48" s="276" t="s">
        <v>6</v>
      </c>
      <c r="K48" s="274" t="s">
        <v>6</v>
      </c>
      <c r="L48" s="274" t="s">
        <v>6</v>
      </c>
      <c r="M48" s="274" t="s">
        <v>6</v>
      </c>
      <c r="N48" s="274" t="s">
        <v>6</v>
      </c>
      <c r="O48" s="277" t="s">
        <v>258</v>
      </c>
    </row>
    <row r="49">
      <c r="B49" s="0" t="s">
        <v>259</v>
      </c>
      <c r="C49" s="274">
        <v>0.690099622219263</v>
      </c>
      <c r="D49" s="275" t="s">
        <v>6</v>
      </c>
      <c r="E49" s="274" t="s">
        <v>6</v>
      </c>
      <c r="F49" s="276" t="s">
        <v>6</v>
      </c>
      <c r="G49" s="275" t="s">
        <v>6</v>
      </c>
      <c r="H49" s="275" t="s">
        <v>6</v>
      </c>
      <c r="I49" s="276" t="s">
        <v>6</v>
      </c>
      <c r="J49" s="276" t="s">
        <v>6</v>
      </c>
      <c r="K49" s="274" t="s">
        <v>6</v>
      </c>
      <c r="L49" s="274" t="s">
        <v>6</v>
      </c>
      <c r="M49" s="274" t="s">
        <v>6</v>
      </c>
      <c r="N49" s="274" t="s">
        <v>6</v>
      </c>
      <c r="O49" s="277" t="s">
        <v>260</v>
      </c>
    </row>
    <row r="50">
      <c r="B50" s="0" t="s">
        <v>261</v>
      </c>
      <c r="C50" s="274">
        <v>0.656298054631144</v>
      </c>
      <c r="D50" s="275" t="s">
        <v>6</v>
      </c>
      <c r="E50" s="274" t="s">
        <v>6</v>
      </c>
      <c r="F50" s="276" t="s">
        <v>6</v>
      </c>
      <c r="G50" s="275" t="s">
        <v>6</v>
      </c>
      <c r="H50" s="275" t="s">
        <v>6</v>
      </c>
      <c r="I50" s="276" t="s">
        <v>6</v>
      </c>
      <c r="J50" s="276" t="s">
        <v>6</v>
      </c>
      <c r="K50" s="274" t="s">
        <v>6</v>
      </c>
      <c r="L50" s="274" t="s">
        <v>6</v>
      </c>
      <c r="M50" s="274" t="s">
        <v>6</v>
      </c>
      <c r="N50" s="274" t="s">
        <v>6</v>
      </c>
      <c r="O50" s="277" t="s">
        <v>260</v>
      </c>
    </row>
    <row r="51">
      <c r="B51" s="0" t="s">
        <v>262</v>
      </c>
      <c r="C51" s="274">
        <v>0.113437560026952</v>
      </c>
      <c r="D51" s="275" t="s">
        <v>6</v>
      </c>
      <c r="E51" s="274" t="s">
        <v>6</v>
      </c>
      <c r="F51" s="276" t="s">
        <v>6</v>
      </c>
      <c r="G51" s="275" t="s">
        <v>6</v>
      </c>
      <c r="H51" s="275" t="s">
        <v>6</v>
      </c>
      <c r="I51" s="276" t="s">
        <v>6</v>
      </c>
      <c r="J51" s="276" t="s">
        <v>6</v>
      </c>
      <c r="K51" s="274" t="s">
        <v>6</v>
      </c>
      <c r="L51" s="274" t="s">
        <v>6</v>
      </c>
      <c r="M51" s="274" t="s">
        <v>6</v>
      </c>
      <c r="N51" s="274" t="s">
        <v>6</v>
      </c>
      <c r="O51" s="277" t="s">
        <v>260</v>
      </c>
    </row>
    <row r="52">
      <c r="B52" s="267" t="s">
        <v>263</v>
      </c>
      <c r="C52" s="270"/>
      <c r="D52" s="271"/>
      <c r="E52" s="270"/>
      <c r="F52" s="272"/>
      <c r="G52" s="271"/>
      <c r="H52" s="271"/>
      <c r="I52" s="272"/>
      <c r="J52" s="272"/>
      <c r="K52" s="270"/>
      <c r="L52" s="270"/>
      <c r="M52" s="270"/>
      <c r="N52" s="270"/>
      <c r="O52" s="273"/>
      <c r="P52" s="267"/>
    </row>
    <row r="53">
      <c r="B53" s="0" t="s">
        <v>264</v>
      </c>
      <c r="C53" s="274">
        <v>3</v>
      </c>
      <c r="D53" s="275" t="s">
        <v>6</v>
      </c>
      <c r="E53" s="274" t="s">
        <v>6</v>
      </c>
      <c r="F53" s="276">
        <v>48</v>
      </c>
      <c r="G53" s="275" t="s">
        <v>197</v>
      </c>
      <c r="H53" s="275" t="s">
        <v>198</v>
      </c>
      <c r="I53" s="276" t="s">
        <v>6</v>
      </c>
      <c r="J53" s="276" t="s">
        <v>6</v>
      </c>
      <c r="K53" s="274">
        <v>2.47869737</v>
      </c>
      <c r="L53" s="274">
        <v>0</v>
      </c>
      <c r="M53" s="274">
        <v>0</v>
      </c>
      <c r="N53" s="274">
        <v>0.58445916</v>
      </c>
      <c r="O53" s="277" t="s">
        <v>265</v>
      </c>
    </row>
  </sheetData>
  <phoneticPr fontId="11" type="noConversion"/>
  <pageMargins left="0.7" right="0.7" top="0.75" bottom="0.75" header="0.3" footer="0.3"/>
  <pageSetup paperSize="9" scale="68" fitToHeight="0" orientation="landscape"/>
  <headerFooter/>
  <drawing r:id="rId2"/>
</worksheet>
</file>

<file path=xl/worksheets/sheet9.xml><?xml version="1.0" encoding="utf-8"?>
<worksheet xmlns="http://schemas.openxmlformats.org/spreadsheetml/2006/main" xmlns:r="http://schemas.openxmlformats.org/officeDocument/2006/relationships">
  <sheetPr>
    <pageSetUpPr fitToPage="1"/>
  </sheetPr>
  <dimension ref="A4:Y115"/>
  <sheetViews>
    <sheetView showGridLines="0" showWhiteSpace="0" zoomScale="85" zoomScaleNormal="85" zoomScaleSheetLayoutView="80" workbookViewId="0" tabSelected="0">
      <selection activeCell="B4" sqref="B4"/>
    </sheetView>
  </sheetViews>
  <sheetFormatPr defaultColWidth="10.85546875" defaultRowHeight="15"/>
  <cols>
    <col min="1" max="1" width="3" customWidth="1" style="244"/>
    <col min="2" max="2" width="25.5703125" customWidth="1" style="244"/>
    <col min="3" max="3" width="9.28515625" customWidth="1" style="242"/>
    <col min="4" max="4" width="9.28515625" customWidth="1" style="242"/>
    <col min="5" max="5" width="8.28515625" customWidth="1" style="243"/>
    <col min="6" max="6" width="10.7109375" customWidth="1" style="244"/>
    <col min="7" max="7" width="10.7109375" customWidth="1" style="244"/>
    <col min="8" max="8" width="7.28515625" customWidth="1" style="245"/>
    <col min="9" max="9" width="8.7109375" customWidth="1" style="244"/>
    <col min="10" max="10" width="8.28515625" customWidth="1" style="243"/>
    <col min="11" max="11" width="8.28515625" customWidth="1" style="243"/>
    <col min="12" max="12" width="8.28515625" customWidth="1" style="243"/>
    <col min="13" max="13" width="12.28515625" customWidth="1" style="246"/>
    <col min="14" max="14" width="8.28515625" customWidth="1" style="242"/>
    <col min="15" max="15" width="8.28515625" customWidth="1" style="247"/>
    <col min="16" max="16" width="9.7109375" customWidth="1" style="244"/>
    <col min="17" max="17" width="9.7109375" customWidth="1" style="244"/>
    <col min="18" max="18" width="9.7109375" customWidth="1" style="244"/>
    <col min="19" max="19" width="10.7109375" customWidth="1" style="244"/>
    <col min="20" max="20" width="10.7109375" customWidth="1" style="244"/>
    <col min="21" max="21" width="9.7109375" customWidth="1" style="244"/>
    <col min="22" max="22" width="9.28515625" customWidth="1" style="247"/>
    <col min="23" max="23" width="9.28515625" customWidth="1" style="247"/>
    <col min="24" max="24" width="10.7109375" customWidth="1" style="244"/>
    <col min="25" max="25" width="9.28515625" customWidth="1" style="244"/>
    <col min="26" max="16384" width="10.85546875" customWidth="1" style="244"/>
  </cols>
  <sheetData>
    <row r="3" ht="23.25" customHeight="1"/>
    <row r="4" ht="48" customHeight="1" s="248" customFormat="1">
      <c r="B4" s="249" t="s">
        <v>266</v>
      </c>
      <c r="C4" s="250" t="s">
        <v>267</v>
      </c>
      <c r="D4" s="250" t="s">
        <v>268</v>
      </c>
      <c r="E4" s="251" t="s">
        <v>269</v>
      </c>
      <c r="F4" s="249" t="s">
        <v>270</v>
      </c>
      <c r="G4" s="249" t="s">
        <v>159</v>
      </c>
      <c r="H4" s="252" t="s">
        <v>271</v>
      </c>
      <c r="I4" s="249" t="s">
        <v>272</v>
      </c>
      <c r="J4" s="251" t="s">
        <v>273</v>
      </c>
      <c r="K4" s="251" t="s">
        <v>274</v>
      </c>
      <c r="L4" s="251" t="s">
        <v>275</v>
      </c>
      <c r="M4" s="249" t="s">
        <v>276</v>
      </c>
      <c r="N4" s="250" t="s">
        <v>164</v>
      </c>
      <c r="O4" s="253" t="s">
        <v>277</v>
      </c>
      <c r="P4" s="249" t="s">
        <v>278</v>
      </c>
      <c r="Q4" s="249" t="s">
        <v>279</v>
      </c>
      <c r="R4" s="249" t="s">
        <v>280</v>
      </c>
      <c r="S4" s="249" t="s">
        <v>281</v>
      </c>
      <c r="T4" s="249" t="s">
        <v>282</v>
      </c>
      <c r="U4" s="249" t="s">
        <v>283</v>
      </c>
      <c r="V4" s="253" t="s">
        <v>284</v>
      </c>
      <c r="W4" s="253" t="s">
        <v>285</v>
      </c>
      <c r="X4" s="249" t="s">
        <v>286</v>
      </c>
      <c r="Y4" s="249" t="s">
        <v>287</v>
      </c>
    </row>
    <row r="5">
      <c r="B5" s="267" t="s">
        <v>288</v>
      </c>
      <c r="C5" s="272"/>
      <c r="D5" s="272"/>
      <c r="E5" s="270"/>
      <c r="F5" s="267"/>
      <c r="G5" s="267"/>
      <c r="H5" s="278"/>
      <c r="I5" s="267"/>
      <c r="J5" s="270"/>
      <c r="K5" s="270"/>
      <c r="L5" s="270"/>
      <c r="M5" s="271"/>
      <c r="N5" s="272"/>
      <c r="O5" s="279"/>
      <c r="P5" s="267"/>
      <c r="Q5" s="267"/>
      <c r="R5" s="267"/>
      <c r="S5" s="267"/>
      <c r="T5" s="267"/>
      <c r="U5" s="267"/>
      <c r="V5" s="279"/>
      <c r="W5" s="279"/>
      <c r="X5" s="267"/>
      <c r="Y5" s="267"/>
    </row>
    <row r="6">
      <c r="B6" s="0" t="s">
        <v>289</v>
      </c>
      <c r="C6" s="276">
        <v>3293</v>
      </c>
      <c r="D6" s="276">
        <v>7</v>
      </c>
      <c r="E6" s="274">
        <v>3</v>
      </c>
      <c r="F6" s="0" t="s">
        <v>197</v>
      </c>
      <c r="H6" s="245"/>
      <c r="J6" s="274"/>
      <c r="K6" s="274"/>
      <c r="L6" s="274"/>
      <c r="M6" s="275"/>
      <c r="N6" s="276"/>
      <c r="O6" s="280"/>
      <c r="P6" s="0" t="s">
        <v>6</v>
      </c>
      <c r="Q6" s="0" t="s">
        <v>6</v>
      </c>
      <c r="R6" s="0" t="s">
        <v>6</v>
      </c>
      <c r="S6" s="0" t="s">
        <v>6</v>
      </c>
      <c r="T6" s="0" t="s">
        <v>6</v>
      </c>
      <c r="V6" s="280"/>
      <c r="W6" s="280"/>
      <c r="X6" s="0" t="s">
        <v>6</v>
      </c>
    </row>
    <row r="7">
      <c r="B7" s="0" t="s">
        <v>290</v>
      </c>
      <c r="C7" s="276">
        <v>3294</v>
      </c>
      <c r="D7" s="276">
        <v>18</v>
      </c>
      <c r="E7" s="274">
        <v>3</v>
      </c>
      <c r="F7" s="0" t="s">
        <v>291</v>
      </c>
      <c r="G7" s="0" t="s">
        <v>292</v>
      </c>
      <c r="H7" s="245">
        <v>0</v>
      </c>
      <c r="I7" s="0" t="s">
        <v>293</v>
      </c>
      <c r="J7" s="274"/>
      <c r="K7" s="274"/>
      <c r="L7" s="274"/>
      <c r="M7" s="275"/>
      <c r="N7" s="276"/>
      <c r="O7" s="280"/>
      <c r="P7" s="0" t="s">
        <v>6</v>
      </c>
      <c r="Q7" s="0" t="s">
        <v>6</v>
      </c>
      <c r="R7" s="0" t="s">
        <v>6</v>
      </c>
      <c r="S7" s="0" t="s">
        <v>6</v>
      </c>
      <c r="T7" s="0" t="s">
        <v>6</v>
      </c>
      <c r="V7" s="280"/>
      <c r="W7" s="280"/>
      <c r="X7" s="0" t="s">
        <v>6</v>
      </c>
    </row>
    <row r="8">
      <c r="B8" s="0" t="s">
        <v>294</v>
      </c>
      <c r="C8" s="276">
        <v>3304</v>
      </c>
      <c r="D8" s="276">
        <v>0</v>
      </c>
      <c r="E8" s="274">
        <v>3</v>
      </c>
      <c r="F8" s="0" t="s">
        <v>197</v>
      </c>
      <c r="H8" s="245"/>
      <c r="J8" s="274"/>
      <c r="K8" s="274"/>
      <c r="L8" s="274"/>
      <c r="M8" s="275"/>
      <c r="N8" s="276"/>
      <c r="O8" s="280"/>
      <c r="P8" s="0" t="s">
        <v>6</v>
      </c>
      <c r="Q8" s="0" t="s">
        <v>6</v>
      </c>
      <c r="R8" s="0" t="s">
        <v>6</v>
      </c>
      <c r="S8" s="0" t="s">
        <v>6</v>
      </c>
      <c r="T8" s="0" t="s">
        <v>6</v>
      </c>
      <c r="V8" s="280"/>
      <c r="W8" s="280"/>
      <c r="X8" s="0" t="s">
        <v>6</v>
      </c>
    </row>
    <row r="9">
      <c r="B9" s="0" t="s">
        <v>295</v>
      </c>
      <c r="C9" s="276">
        <v>3295</v>
      </c>
      <c r="D9" s="276">
        <v>126</v>
      </c>
      <c r="E9" s="274">
        <v>3</v>
      </c>
      <c r="F9" s="0" t="s">
        <v>197</v>
      </c>
      <c r="H9" s="245"/>
      <c r="J9" s="274"/>
      <c r="K9" s="274"/>
      <c r="L9" s="274"/>
      <c r="M9" s="275"/>
      <c r="N9" s="276"/>
      <c r="O9" s="280"/>
      <c r="P9" s="0" t="s">
        <v>6</v>
      </c>
      <c r="Q9" s="0" t="s">
        <v>6</v>
      </c>
      <c r="R9" s="0" t="s">
        <v>6</v>
      </c>
      <c r="S9" s="0" t="s">
        <v>6</v>
      </c>
      <c r="T9" s="0" t="s">
        <v>6</v>
      </c>
      <c r="V9" s="280"/>
      <c r="W9" s="280"/>
      <c r="X9" s="0" t="s">
        <v>6</v>
      </c>
    </row>
    <row r="10">
      <c r="B10" s="0" t="s">
        <v>296</v>
      </c>
      <c r="C10" s="276">
        <v>3296</v>
      </c>
      <c r="D10" s="276">
        <v>126</v>
      </c>
      <c r="E10" s="274">
        <v>3</v>
      </c>
      <c r="F10" s="0" t="s">
        <v>197</v>
      </c>
      <c r="H10" s="245"/>
      <c r="J10" s="274"/>
      <c r="K10" s="274"/>
      <c r="L10" s="274"/>
      <c r="M10" s="275"/>
      <c r="N10" s="276"/>
      <c r="O10" s="280"/>
      <c r="P10" s="0" t="s">
        <v>6</v>
      </c>
      <c r="Q10" s="0" t="s">
        <v>6</v>
      </c>
      <c r="R10" s="0" t="s">
        <v>6</v>
      </c>
      <c r="S10" s="0" t="s">
        <v>6</v>
      </c>
      <c r="T10" s="0" t="s">
        <v>6</v>
      </c>
      <c r="V10" s="280"/>
      <c r="W10" s="280"/>
      <c r="X10" s="0" t="s">
        <v>6</v>
      </c>
    </row>
    <row r="11">
      <c r="B11" s="0" t="s">
        <v>297</v>
      </c>
      <c r="C11" s="276">
        <v>3298</v>
      </c>
      <c r="D11" s="276">
        <v>66</v>
      </c>
      <c r="E11" s="274">
        <v>3</v>
      </c>
      <c r="F11" s="0" t="s">
        <v>197</v>
      </c>
      <c r="H11" s="245"/>
      <c r="J11" s="274"/>
      <c r="K11" s="274"/>
      <c r="L11" s="274"/>
      <c r="M11" s="275"/>
      <c r="N11" s="276"/>
      <c r="O11" s="280"/>
      <c r="P11" s="0" t="s">
        <v>6</v>
      </c>
      <c r="Q11" s="0" t="s">
        <v>6</v>
      </c>
      <c r="R11" s="0" t="s">
        <v>6</v>
      </c>
      <c r="S11" s="0" t="s">
        <v>6</v>
      </c>
      <c r="T11" s="0" t="s">
        <v>6</v>
      </c>
      <c r="V11" s="280"/>
      <c r="W11" s="280"/>
      <c r="X11" s="0" t="s">
        <v>6</v>
      </c>
    </row>
    <row r="12">
      <c r="B12" s="0" t="s">
        <v>298</v>
      </c>
      <c r="C12" s="276">
        <v>3297</v>
      </c>
      <c r="D12" s="276">
        <v>126</v>
      </c>
      <c r="E12" s="274">
        <v>3</v>
      </c>
      <c r="F12" s="0" t="s">
        <v>197</v>
      </c>
      <c r="H12" s="245"/>
      <c r="J12" s="274"/>
      <c r="K12" s="274"/>
      <c r="L12" s="274"/>
      <c r="M12" s="275"/>
      <c r="N12" s="276"/>
      <c r="O12" s="280"/>
      <c r="P12" s="0" t="s">
        <v>6</v>
      </c>
      <c r="Q12" s="0" t="s">
        <v>6</v>
      </c>
      <c r="R12" s="0" t="s">
        <v>6</v>
      </c>
      <c r="S12" s="0" t="s">
        <v>6</v>
      </c>
      <c r="T12" s="0" t="s">
        <v>6</v>
      </c>
      <c r="V12" s="280"/>
      <c r="W12" s="280"/>
      <c r="X12" s="0" t="s">
        <v>6</v>
      </c>
    </row>
    <row r="13">
      <c r="B13" s="0" t="s">
        <v>299</v>
      </c>
      <c r="C13" s="276">
        <v>3299</v>
      </c>
      <c r="D13" s="276">
        <v>360</v>
      </c>
      <c r="E13" s="274">
        <v>3</v>
      </c>
      <c r="F13" s="0" t="s">
        <v>197</v>
      </c>
      <c r="H13" s="245"/>
      <c r="J13" s="274"/>
      <c r="K13" s="274"/>
      <c r="L13" s="274"/>
      <c r="M13" s="275"/>
      <c r="N13" s="276">
        <v>720</v>
      </c>
      <c r="O13" s="280">
        <v>0.75</v>
      </c>
      <c r="P13" s="0" t="s">
        <v>6</v>
      </c>
      <c r="Q13" s="0" t="s">
        <v>6</v>
      </c>
      <c r="R13" s="0" t="s">
        <v>6</v>
      </c>
      <c r="S13" s="0" t="s">
        <v>6</v>
      </c>
      <c r="T13" s="0" t="s">
        <v>6</v>
      </c>
      <c r="V13" s="280"/>
      <c r="W13" s="280"/>
      <c r="X13" s="0" t="s">
        <v>6</v>
      </c>
    </row>
    <row r="14">
      <c r="B14" s="0" t="s">
        <v>299</v>
      </c>
      <c r="C14" s="276">
        <v>3300</v>
      </c>
      <c r="D14" s="276">
        <v>360</v>
      </c>
      <c r="E14" s="274">
        <v>3</v>
      </c>
      <c r="F14" s="0" t="s">
        <v>291</v>
      </c>
      <c r="G14" s="0" t="s">
        <v>300</v>
      </c>
      <c r="H14" s="245">
        <v>1.5</v>
      </c>
      <c r="I14" s="0" t="s">
        <v>301</v>
      </c>
      <c r="J14" s="274"/>
      <c r="K14" s="274"/>
      <c r="L14" s="274"/>
      <c r="M14" s="275"/>
      <c r="N14" s="276">
        <v>720</v>
      </c>
      <c r="O14" s="280">
        <v>0.75</v>
      </c>
      <c r="P14" s="0" t="s">
        <v>6</v>
      </c>
      <c r="Q14" s="0" t="s">
        <v>6</v>
      </c>
      <c r="R14" s="0" t="s">
        <v>6</v>
      </c>
      <c r="S14" s="0" t="s">
        <v>6</v>
      </c>
      <c r="T14" s="0" t="s">
        <v>6</v>
      </c>
      <c r="V14" s="280"/>
      <c r="W14" s="280"/>
      <c r="X14" s="0" t="s">
        <v>6</v>
      </c>
    </row>
    <row r="15">
      <c r="B15" s="0" t="s">
        <v>302</v>
      </c>
      <c r="C15" s="276">
        <v>3301</v>
      </c>
      <c r="D15" s="276">
        <v>120</v>
      </c>
      <c r="E15" s="274">
        <v>3</v>
      </c>
      <c r="F15" s="0" t="s">
        <v>197</v>
      </c>
      <c r="H15" s="245"/>
      <c r="J15" s="274"/>
      <c r="K15" s="274"/>
      <c r="L15" s="274"/>
      <c r="M15" s="275"/>
      <c r="N15" s="276"/>
      <c r="O15" s="280"/>
      <c r="P15" s="0" t="s">
        <v>6</v>
      </c>
      <c r="Q15" s="0" t="s">
        <v>6</v>
      </c>
      <c r="R15" s="0" t="s">
        <v>6</v>
      </c>
      <c r="S15" s="0" t="s">
        <v>6</v>
      </c>
      <c r="T15" s="0" t="s">
        <v>6</v>
      </c>
      <c r="V15" s="280"/>
      <c r="W15" s="280"/>
      <c r="X15" s="0" t="s">
        <v>6</v>
      </c>
    </row>
    <row r="16">
      <c r="B16" s="0" t="s">
        <v>302</v>
      </c>
      <c r="C16" s="276">
        <v>3302</v>
      </c>
      <c r="D16" s="276">
        <v>120</v>
      </c>
      <c r="E16" s="274">
        <v>3</v>
      </c>
      <c r="F16" s="0" t="s">
        <v>291</v>
      </c>
      <c r="G16" s="0" t="s">
        <v>303</v>
      </c>
      <c r="H16" s="245">
        <v>1.25</v>
      </c>
      <c r="I16" s="0" t="s">
        <v>6</v>
      </c>
      <c r="J16" s="274"/>
      <c r="K16" s="274"/>
      <c r="L16" s="274"/>
      <c r="M16" s="275"/>
      <c r="N16" s="276"/>
      <c r="O16" s="280"/>
      <c r="P16" s="0" t="s">
        <v>6</v>
      </c>
      <c r="Q16" s="0" t="s">
        <v>6</v>
      </c>
      <c r="R16" s="0" t="s">
        <v>6</v>
      </c>
      <c r="S16" s="0" t="s">
        <v>6</v>
      </c>
      <c r="T16" s="0" t="s">
        <v>6</v>
      </c>
      <c r="V16" s="280"/>
      <c r="W16" s="280"/>
      <c r="X16" s="0" t="s">
        <v>6</v>
      </c>
    </row>
    <row r="17">
      <c r="B17" s="0" t="s">
        <v>304</v>
      </c>
      <c r="C17" s="276">
        <v>3303</v>
      </c>
      <c r="D17" s="276">
        <v>36</v>
      </c>
      <c r="E17" s="274">
        <v>3</v>
      </c>
      <c r="F17" s="0" t="s">
        <v>197</v>
      </c>
      <c r="H17" s="245"/>
      <c r="J17" s="274"/>
      <c r="K17" s="274"/>
      <c r="L17" s="274"/>
      <c r="M17" s="275"/>
      <c r="N17" s="276"/>
      <c r="O17" s="280"/>
      <c r="P17" s="0" t="s">
        <v>6</v>
      </c>
      <c r="Q17" s="0" t="s">
        <v>6</v>
      </c>
      <c r="R17" s="0" t="s">
        <v>6</v>
      </c>
      <c r="S17" s="0" t="s">
        <v>6</v>
      </c>
      <c r="T17" s="0" t="s">
        <v>6</v>
      </c>
      <c r="V17" s="280"/>
      <c r="W17" s="280"/>
      <c r="X17" s="0" t="s">
        <v>6</v>
      </c>
    </row>
    <row r="18">
      <c r="B18" s="0" t="s">
        <v>305</v>
      </c>
      <c r="C18" s="276">
        <v>3373</v>
      </c>
      <c r="D18" s="276">
        <v>48</v>
      </c>
      <c r="E18" s="274">
        <v>3</v>
      </c>
      <c r="F18" s="0" t="s">
        <v>197</v>
      </c>
      <c r="H18" s="245"/>
      <c r="J18" s="274"/>
      <c r="K18" s="274"/>
      <c r="L18" s="274"/>
      <c r="M18" s="275"/>
      <c r="N18" s="276">
        <v>720</v>
      </c>
      <c r="O18" s="280">
        <v>0.75</v>
      </c>
      <c r="P18" s="0" t="s">
        <v>6</v>
      </c>
      <c r="Q18" s="0" t="s">
        <v>6</v>
      </c>
      <c r="R18" s="0" t="s">
        <v>6</v>
      </c>
      <c r="S18" s="0" t="s">
        <v>6</v>
      </c>
      <c r="T18" s="0" t="s">
        <v>6</v>
      </c>
      <c r="V18" s="280"/>
      <c r="W18" s="280"/>
      <c r="X18" s="0" t="s">
        <v>6</v>
      </c>
    </row>
    <row r="19">
      <c r="B19" s="0" t="s">
        <v>306</v>
      </c>
      <c r="C19" s="276">
        <v>3305</v>
      </c>
      <c r="D19" s="276">
        <v>480</v>
      </c>
      <c r="E19" s="274">
        <v>3</v>
      </c>
      <c r="F19" s="0" t="s">
        <v>197</v>
      </c>
      <c r="H19" s="245"/>
      <c r="J19" s="274"/>
      <c r="K19" s="274"/>
      <c r="L19" s="274"/>
      <c r="M19" s="275"/>
      <c r="N19" s="276">
        <v>720</v>
      </c>
      <c r="O19" s="280">
        <v>0.75</v>
      </c>
      <c r="P19" s="0" t="s">
        <v>307</v>
      </c>
      <c r="Q19" s="0" t="s">
        <v>308</v>
      </c>
      <c r="R19" s="0" t="s">
        <v>309</v>
      </c>
      <c r="S19" s="0" t="s">
        <v>310</v>
      </c>
      <c r="T19" s="0" t="s">
        <v>311</v>
      </c>
      <c r="V19" s="280">
        <v>0.4</v>
      </c>
      <c r="W19" s="280"/>
      <c r="X19" s="0" t="s">
        <v>6</v>
      </c>
    </row>
    <row r="20">
      <c r="B20" s="0" t="s">
        <v>306</v>
      </c>
      <c r="C20" s="276">
        <v>3306</v>
      </c>
      <c r="D20" s="276">
        <v>360</v>
      </c>
      <c r="E20" s="274">
        <v>3</v>
      </c>
      <c r="F20" s="0" t="s">
        <v>291</v>
      </c>
      <c r="G20" s="0" t="s">
        <v>303</v>
      </c>
      <c r="H20" s="245">
        <v>1.79999991118908</v>
      </c>
      <c r="I20" s="0" t="s">
        <v>312</v>
      </c>
      <c r="J20" s="274"/>
      <c r="K20" s="274">
        <v>2</v>
      </c>
      <c r="L20" s="274">
        <v>5</v>
      </c>
      <c r="M20" s="275"/>
      <c r="N20" s="276">
        <v>720</v>
      </c>
      <c r="O20" s="280">
        <v>0.75</v>
      </c>
      <c r="P20" s="0" t="s">
        <v>307</v>
      </c>
      <c r="Q20" s="0" t="s">
        <v>308</v>
      </c>
      <c r="R20" s="0" t="s">
        <v>309</v>
      </c>
      <c r="S20" s="0" t="s">
        <v>310</v>
      </c>
      <c r="T20" s="0" t="s">
        <v>311</v>
      </c>
      <c r="V20" s="280">
        <v>0.4</v>
      </c>
      <c r="W20" s="280"/>
      <c r="X20" s="0" t="s">
        <v>6</v>
      </c>
    </row>
    <row r="21">
      <c r="B21" s="0" t="s">
        <v>313</v>
      </c>
      <c r="C21" s="276">
        <v>3307</v>
      </c>
      <c r="D21" s="276">
        <v>180</v>
      </c>
      <c r="E21" s="274">
        <v>3</v>
      </c>
      <c r="F21" s="0" t="s">
        <v>197</v>
      </c>
      <c r="H21" s="245"/>
      <c r="J21" s="274"/>
      <c r="K21" s="274"/>
      <c r="L21" s="274"/>
      <c r="M21" s="275"/>
      <c r="N21" s="276">
        <v>720</v>
      </c>
      <c r="O21" s="280">
        <v>0.75</v>
      </c>
      <c r="P21" s="0" t="s">
        <v>6</v>
      </c>
      <c r="Q21" s="0" t="s">
        <v>6</v>
      </c>
      <c r="R21" s="0" t="s">
        <v>6</v>
      </c>
      <c r="S21" s="0" t="s">
        <v>6</v>
      </c>
      <c r="T21" s="0" t="s">
        <v>6</v>
      </c>
      <c r="V21" s="280"/>
      <c r="W21" s="280"/>
      <c r="X21" s="0" t="s">
        <v>6</v>
      </c>
    </row>
    <row r="22">
      <c r="B22" s="0" t="s">
        <v>314</v>
      </c>
      <c r="C22" s="276">
        <v>3308</v>
      </c>
      <c r="D22" s="276">
        <v>36</v>
      </c>
      <c r="E22" s="274">
        <v>3</v>
      </c>
      <c r="F22" s="0" t="s">
        <v>197</v>
      </c>
      <c r="H22" s="245"/>
      <c r="J22" s="274"/>
      <c r="K22" s="274"/>
      <c r="L22" s="274"/>
      <c r="M22" s="275"/>
      <c r="N22" s="276">
        <v>720</v>
      </c>
      <c r="O22" s="280">
        <v>0.75</v>
      </c>
      <c r="P22" s="0" t="s">
        <v>6</v>
      </c>
      <c r="Q22" s="0" t="s">
        <v>6</v>
      </c>
      <c r="R22" s="0" t="s">
        <v>6</v>
      </c>
      <c r="S22" s="0" t="s">
        <v>6</v>
      </c>
      <c r="T22" s="0" t="s">
        <v>6</v>
      </c>
      <c r="V22" s="280"/>
      <c r="W22" s="280"/>
      <c r="X22" s="0" t="s">
        <v>6</v>
      </c>
    </row>
    <row r="23">
      <c r="B23" s="0" t="s">
        <v>314</v>
      </c>
      <c r="C23" s="276">
        <v>3309</v>
      </c>
      <c r="D23" s="276">
        <v>36</v>
      </c>
      <c r="E23" s="274">
        <v>3</v>
      </c>
      <c r="F23" s="0" t="s">
        <v>291</v>
      </c>
      <c r="G23" s="0" t="s">
        <v>315</v>
      </c>
      <c r="H23" s="245">
        <v>4.4699999293685</v>
      </c>
      <c r="I23" s="0" t="s">
        <v>316</v>
      </c>
      <c r="J23" s="274"/>
      <c r="K23" s="274"/>
      <c r="L23" s="274"/>
      <c r="M23" s="275"/>
      <c r="N23" s="276">
        <v>720</v>
      </c>
      <c r="O23" s="280">
        <v>0.75</v>
      </c>
      <c r="P23" s="0" t="s">
        <v>6</v>
      </c>
      <c r="Q23" s="0" t="s">
        <v>6</v>
      </c>
      <c r="R23" s="0" t="s">
        <v>6</v>
      </c>
      <c r="S23" s="0" t="s">
        <v>6</v>
      </c>
      <c r="T23" s="0" t="s">
        <v>6</v>
      </c>
      <c r="V23" s="280"/>
      <c r="W23" s="280"/>
      <c r="X23" s="0" t="s">
        <v>6</v>
      </c>
    </row>
    <row r="24">
      <c r="B24" s="0" t="s">
        <v>314</v>
      </c>
      <c r="C24" s="276">
        <v>3310</v>
      </c>
      <c r="D24" s="276">
        <v>36</v>
      </c>
      <c r="E24" s="274">
        <v>3</v>
      </c>
      <c r="F24" s="0" t="s">
        <v>291</v>
      </c>
      <c r="G24" s="0" t="s">
        <v>300</v>
      </c>
      <c r="H24" s="245">
        <v>3.72137009292841</v>
      </c>
      <c r="I24" s="0" t="s">
        <v>316</v>
      </c>
      <c r="J24" s="274"/>
      <c r="K24" s="274"/>
      <c r="L24" s="274"/>
      <c r="M24" s="275"/>
      <c r="N24" s="276">
        <v>720</v>
      </c>
      <c r="O24" s="280">
        <v>0.75</v>
      </c>
      <c r="P24" s="0" t="s">
        <v>6</v>
      </c>
      <c r="Q24" s="0" t="s">
        <v>6</v>
      </c>
      <c r="R24" s="0" t="s">
        <v>6</v>
      </c>
      <c r="S24" s="0" t="s">
        <v>6</v>
      </c>
      <c r="T24" s="0" t="s">
        <v>6</v>
      </c>
      <c r="V24" s="280"/>
      <c r="W24" s="280"/>
      <c r="X24" s="0" t="s">
        <v>6</v>
      </c>
    </row>
    <row r="25">
      <c r="B25" s="0" t="s">
        <v>314</v>
      </c>
      <c r="C25" s="276">
        <v>3311</v>
      </c>
      <c r="D25" s="276">
        <v>36</v>
      </c>
      <c r="E25" s="274">
        <v>3</v>
      </c>
      <c r="F25" s="0" t="s">
        <v>291</v>
      </c>
      <c r="G25" s="0" t="s">
        <v>317</v>
      </c>
      <c r="H25" s="245">
        <v>4.77499995470047</v>
      </c>
      <c r="I25" s="0" t="s">
        <v>316</v>
      </c>
      <c r="J25" s="274"/>
      <c r="K25" s="274"/>
      <c r="L25" s="274"/>
      <c r="M25" s="275"/>
      <c r="N25" s="276">
        <v>720</v>
      </c>
      <c r="O25" s="280">
        <v>0.75</v>
      </c>
      <c r="P25" s="0" t="s">
        <v>6</v>
      </c>
      <c r="Q25" s="0" t="s">
        <v>6</v>
      </c>
      <c r="R25" s="0" t="s">
        <v>6</v>
      </c>
      <c r="S25" s="0" t="s">
        <v>6</v>
      </c>
      <c r="T25" s="0" t="s">
        <v>6</v>
      </c>
      <c r="V25" s="280"/>
      <c r="W25" s="280"/>
      <c r="X25" s="0" t="s">
        <v>6</v>
      </c>
    </row>
    <row r="26">
      <c r="B26" s="0" t="s">
        <v>314</v>
      </c>
      <c r="C26" s="276">
        <v>3312</v>
      </c>
      <c r="D26" s="276">
        <v>36</v>
      </c>
      <c r="E26" s="274">
        <v>3</v>
      </c>
      <c r="F26" s="0" t="s">
        <v>291</v>
      </c>
      <c r="G26" s="0" t="s">
        <v>318</v>
      </c>
      <c r="H26" s="245">
        <v>1.50000016391277</v>
      </c>
      <c r="I26" s="0" t="s">
        <v>316</v>
      </c>
      <c r="J26" s="274"/>
      <c r="K26" s="274"/>
      <c r="L26" s="274"/>
      <c r="M26" s="275"/>
      <c r="N26" s="276">
        <v>720</v>
      </c>
      <c r="O26" s="280">
        <v>0.75</v>
      </c>
      <c r="P26" s="0" t="s">
        <v>6</v>
      </c>
      <c r="Q26" s="0" t="s">
        <v>6</v>
      </c>
      <c r="R26" s="0" t="s">
        <v>6</v>
      </c>
      <c r="S26" s="0" t="s">
        <v>6</v>
      </c>
      <c r="T26" s="0" t="s">
        <v>6</v>
      </c>
      <c r="V26" s="280"/>
      <c r="W26" s="280"/>
      <c r="X26" s="0" t="s">
        <v>6</v>
      </c>
    </row>
    <row r="27">
      <c r="B27" s="0" t="s">
        <v>319</v>
      </c>
      <c r="C27" s="276">
        <v>3313</v>
      </c>
      <c r="D27" s="276">
        <v>360</v>
      </c>
      <c r="E27" s="274">
        <v>3</v>
      </c>
      <c r="F27" s="0" t="s">
        <v>197</v>
      </c>
      <c r="H27" s="245"/>
      <c r="J27" s="274"/>
      <c r="K27" s="274"/>
      <c r="L27" s="274"/>
      <c r="M27" s="275"/>
      <c r="N27" s="276">
        <v>720</v>
      </c>
      <c r="O27" s="280">
        <v>0.75</v>
      </c>
      <c r="P27" s="0" t="s">
        <v>6</v>
      </c>
      <c r="Q27" s="0" t="s">
        <v>6</v>
      </c>
      <c r="R27" s="0" t="s">
        <v>6</v>
      </c>
      <c r="S27" s="0" t="s">
        <v>6</v>
      </c>
      <c r="T27" s="0" t="s">
        <v>6</v>
      </c>
      <c r="V27" s="280"/>
      <c r="W27" s="280"/>
      <c r="X27" s="0" t="s">
        <v>6</v>
      </c>
    </row>
    <row r="28">
      <c r="B28" s="0" t="s">
        <v>319</v>
      </c>
      <c r="C28" s="276">
        <v>3314</v>
      </c>
      <c r="D28" s="276">
        <v>180</v>
      </c>
      <c r="E28" s="274">
        <v>3</v>
      </c>
      <c r="F28" s="0" t="s">
        <v>197</v>
      </c>
      <c r="H28" s="245"/>
      <c r="J28" s="274"/>
      <c r="K28" s="274"/>
      <c r="L28" s="274"/>
      <c r="M28" s="275"/>
      <c r="N28" s="276">
        <v>720</v>
      </c>
      <c r="O28" s="280">
        <v>0.75</v>
      </c>
      <c r="P28" s="0" t="s">
        <v>6</v>
      </c>
      <c r="Q28" s="0" t="s">
        <v>6</v>
      </c>
      <c r="R28" s="0" t="s">
        <v>6</v>
      </c>
      <c r="S28" s="0" t="s">
        <v>6</v>
      </c>
      <c r="T28" s="0" t="s">
        <v>6</v>
      </c>
      <c r="V28" s="280"/>
      <c r="W28" s="280"/>
      <c r="X28" s="0" t="s">
        <v>6</v>
      </c>
    </row>
    <row r="29">
      <c r="B29" s="0" t="s">
        <v>319</v>
      </c>
      <c r="C29" s="276">
        <v>3317</v>
      </c>
      <c r="D29" s="276">
        <v>180</v>
      </c>
      <c r="E29" s="274">
        <v>3</v>
      </c>
      <c r="F29" s="0" t="s">
        <v>291</v>
      </c>
      <c r="G29" s="0" t="s">
        <v>315</v>
      </c>
      <c r="H29" s="245">
        <v>3.2199999293685</v>
      </c>
      <c r="I29" s="0" t="s">
        <v>316</v>
      </c>
      <c r="J29" s="274"/>
      <c r="K29" s="274"/>
      <c r="L29" s="274"/>
      <c r="M29" s="275"/>
      <c r="N29" s="276">
        <v>720</v>
      </c>
      <c r="O29" s="280">
        <v>0.75</v>
      </c>
      <c r="P29" s="0" t="s">
        <v>6</v>
      </c>
      <c r="Q29" s="0" t="s">
        <v>6</v>
      </c>
      <c r="R29" s="0" t="s">
        <v>6</v>
      </c>
      <c r="S29" s="0" t="s">
        <v>6</v>
      </c>
      <c r="T29" s="0" t="s">
        <v>6</v>
      </c>
      <c r="V29" s="280"/>
      <c r="W29" s="280"/>
      <c r="X29" s="0" t="s">
        <v>6</v>
      </c>
    </row>
    <row r="30">
      <c r="B30" s="0" t="s">
        <v>319</v>
      </c>
      <c r="C30" s="276">
        <v>3318</v>
      </c>
      <c r="D30" s="276">
        <v>180</v>
      </c>
      <c r="E30" s="274">
        <v>3</v>
      </c>
      <c r="F30" s="0" t="s">
        <v>291</v>
      </c>
      <c r="G30" s="0" t="s">
        <v>300</v>
      </c>
      <c r="H30" s="245">
        <v>2.47137009292841</v>
      </c>
      <c r="I30" s="0" t="s">
        <v>316</v>
      </c>
      <c r="J30" s="274"/>
      <c r="K30" s="274"/>
      <c r="L30" s="274"/>
      <c r="M30" s="275"/>
      <c r="N30" s="276">
        <v>720</v>
      </c>
      <c r="O30" s="280">
        <v>0.75</v>
      </c>
      <c r="P30" s="0" t="s">
        <v>6</v>
      </c>
      <c r="Q30" s="0" t="s">
        <v>6</v>
      </c>
      <c r="R30" s="0" t="s">
        <v>6</v>
      </c>
      <c r="S30" s="0" t="s">
        <v>6</v>
      </c>
      <c r="T30" s="0" t="s">
        <v>6</v>
      </c>
      <c r="V30" s="280"/>
      <c r="W30" s="280"/>
      <c r="X30" s="0" t="s">
        <v>6</v>
      </c>
    </row>
    <row r="31">
      <c r="B31" s="0" t="s">
        <v>319</v>
      </c>
      <c r="C31" s="276">
        <v>3319</v>
      </c>
      <c r="D31" s="276">
        <v>180</v>
      </c>
      <c r="E31" s="274">
        <v>3</v>
      </c>
      <c r="F31" s="0" t="s">
        <v>291</v>
      </c>
      <c r="G31" s="0" t="s">
        <v>317</v>
      </c>
      <c r="H31" s="245">
        <v>3.5249999547004705</v>
      </c>
      <c r="I31" s="0" t="s">
        <v>316</v>
      </c>
      <c r="J31" s="274"/>
      <c r="K31" s="274"/>
      <c r="L31" s="274"/>
      <c r="M31" s="275"/>
      <c r="N31" s="276">
        <v>720</v>
      </c>
      <c r="O31" s="280">
        <v>0.75</v>
      </c>
      <c r="P31" s="0" t="s">
        <v>6</v>
      </c>
      <c r="Q31" s="0" t="s">
        <v>6</v>
      </c>
      <c r="R31" s="0" t="s">
        <v>6</v>
      </c>
      <c r="S31" s="0" t="s">
        <v>6</v>
      </c>
      <c r="T31" s="0" t="s">
        <v>6</v>
      </c>
      <c r="V31" s="280"/>
      <c r="W31" s="280"/>
      <c r="X31" s="0" t="s">
        <v>6</v>
      </c>
    </row>
    <row r="32">
      <c r="B32" s="0" t="s">
        <v>319</v>
      </c>
      <c r="C32" s="276">
        <v>3320</v>
      </c>
      <c r="D32" s="276">
        <v>180</v>
      </c>
      <c r="E32" s="274">
        <v>3</v>
      </c>
      <c r="F32" s="0" t="s">
        <v>291</v>
      </c>
      <c r="G32" s="0" t="s">
        <v>318</v>
      </c>
      <c r="H32" s="245">
        <v>0.25000016391276997</v>
      </c>
      <c r="I32" s="0" t="s">
        <v>316</v>
      </c>
      <c r="J32" s="274"/>
      <c r="K32" s="274"/>
      <c r="L32" s="274"/>
      <c r="M32" s="275"/>
      <c r="N32" s="276">
        <v>720</v>
      </c>
      <c r="O32" s="280">
        <v>0.75</v>
      </c>
      <c r="P32" s="0" t="s">
        <v>6</v>
      </c>
      <c r="Q32" s="0" t="s">
        <v>6</v>
      </c>
      <c r="R32" s="0" t="s">
        <v>6</v>
      </c>
      <c r="S32" s="0" t="s">
        <v>6</v>
      </c>
      <c r="T32" s="0" t="s">
        <v>6</v>
      </c>
      <c r="V32" s="280"/>
      <c r="W32" s="280"/>
      <c r="X32" s="0" t="s">
        <v>6</v>
      </c>
    </row>
    <row r="33">
      <c r="B33" s="0" t="s">
        <v>319</v>
      </c>
      <c r="C33" s="276">
        <v>3315</v>
      </c>
      <c r="D33" s="276">
        <v>84</v>
      </c>
      <c r="E33" s="274">
        <v>3</v>
      </c>
      <c r="F33" s="0" t="s">
        <v>197</v>
      </c>
      <c r="H33" s="245"/>
      <c r="J33" s="274"/>
      <c r="K33" s="274"/>
      <c r="L33" s="274"/>
      <c r="M33" s="275">
        <v>360</v>
      </c>
      <c r="N33" s="276">
        <v>720</v>
      </c>
      <c r="O33" s="280">
        <v>0.75</v>
      </c>
      <c r="P33" s="0" t="s">
        <v>6</v>
      </c>
      <c r="Q33" s="0" t="s">
        <v>6</v>
      </c>
      <c r="R33" s="0" t="s">
        <v>6</v>
      </c>
      <c r="S33" s="0" t="s">
        <v>6</v>
      </c>
      <c r="T33" s="0" t="s">
        <v>6</v>
      </c>
      <c r="V33" s="280"/>
      <c r="W33" s="280"/>
      <c r="X33" s="0" t="s">
        <v>6</v>
      </c>
    </row>
    <row r="34">
      <c r="B34" s="0" t="s">
        <v>319</v>
      </c>
      <c r="C34" s="276">
        <v>3316</v>
      </c>
      <c r="D34" s="276">
        <v>60</v>
      </c>
      <c r="E34" s="274">
        <v>3</v>
      </c>
      <c r="F34" s="0" t="s">
        <v>197</v>
      </c>
      <c r="H34" s="245"/>
      <c r="J34" s="274"/>
      <c r="K34" s="274"/>
      <c r="L34" s="274"/>
      <c r="M34" s="275">
        <v>360</v>
      </c>
      <c r="N34" s="276">
        <v>720</v>
      </c>
      <c r="O34" s="280">
        <v>0.75</v>
      </c>
      <c r="P34" s="0" t="s">
        <v>6</v>
      </c>
      <c r="Q34" s="0" t="s">
        <v>6</v>
      </c>
      <c r="R34" s="0" t="s">
        <v>6</v>
      </c>
      <c r="S34" s="0" t="s">
        <v>6</v>
      </c>
      <c r="T34" s="0" t="s">
        <v>6</v>
      </c>
      <c r="V34" s="280"/>
      <c r="W34" s="280"/>
      <c r="X34" s="0" t="s">
        <v>6</v>
      </c>
    </row>
    <row r="35">
      <c r="B35" s="0" t="s">
        <v>320</v>
      </c>
      <c r="C35" s="276">
        <v>3321</v>
      </c>
      <c r="D35" s="276">
        <v>48</v>
      </c>
      <c r="E35" s="274">
        <v>3</v>
      </c>
      <c r="F35" s="0" t="s">
        <v>197</v>
      </c>
      <c r="H35" s="245"/>
      <c r="J35" s="274"/>
      <c r="K35" s="274"/>
      <c r="L35" s="274"/>
      <c r="M35" s="275"/>
      <c r="N35" s="276">
        <v>720</v>
      </c>
      <c r="O35" s="280">
        <v>0.75</v>
      </c>
      <c r="P35" s="0" t="s">
        <v>6</v>
      </c>
      <c r="Q35" s="0" t="s">
        <v>6</v>
      </c>
      <c r="R35" s="0" t="s">
        <v>6</v>
      </c>
      <c r="S35" s="0" t="s">
        <v>6</v>
      </c>
      <c r="T35" s="0" t="s">
        <v>6</v>
      </c>
      <c r="V35" s="280"/>
      <c r="W35" s="280"/>
      <c r="X35" s="0" t="s">
        <v>6</v>
      </c>
    </row>
    <row r="36">
      <c r="B36" s="0" t="s">
        <v>320</v>
      </c>
      <c r="C36" s="276">
        <v>3323</v>
      </c>
      <c r="D36" s="276">
        <v>48</v>
      </c>
      <c r="E36" s="274">
        <v>3</v>
      </c>
      <c r="F36" s="0" t="s">
        <v>291</v>
      </c>
      <c r="G36" s="0" t="s">
        <v>321</v>
      </c>
      <c r="H36" s="245">
        <v>3.2694400164485002</v>
      </c>
      <c r="I36" s="0" t="s">
        <v>293</v>
      </c>
      <c r="J36" s="274"/>
      <c r="K36" s="274"/>
      <c r="L36" s="274"/>
      <c r="M36" s="275"/>
      <c r="N36" s="276">
        <v>720</v>
      </c>
      <c r="O36" s="280">
        <v>0.75</v>
      </c>
      <c r="P36" s="0" t="s">
        <v>6</v>
      </c>
      <c r="Q36" s="0" t="s">
        <v>6</v>
      </c>
      <c r="R36" s="0" t="s">
        <v>6</v>
      </c>
      <c r="S36" s="0" t="s">
        <v>6</v>
      </c>
      <c r="T36" s="0" t="s">
        <v>6</v>
      </c>
      <c r="V36" s="280"/>
      <c r="W36" s="280"/>
      <c r="X36" s="0" t="s">
        <v>6</v>
      </c>
    </row>
    <row r="37">
      <c r="B37" s="0" t="s">
        <v>320</v>
      </c>
      <c r="C37" s="276">
        <v>3322</v>
      </c>
      <c r="D37" s="276">
        <v>48</v>
      </c>
      <c r="E37" s="274">
        <v>3</v>
      </c>
      <c r="F37" s="0" t="s">
        <v>291</v>
      </c>
      <c r="G37" s="0" t="s">
        <v>318</v>
      </c>
      <c r="H37" s="245">
        <v>0.25000016391276997</v>
      </c>
      <c r="I37" s="0" t="s">
        <v>293</v>
      </c>
      <c r="J37" s="274"/>
      <c r="K37" s="274"/>
      <c r="L37" s="274"/>
      <c r="M37" s="275"/>
      <c r="N37" s="276">
        <v>720</v>
      </c>
      <c r="O37" s="280">
        <v>0.75</v>
      </c>
      <c r="P37" s="0" t="s">
        <v>6</v>
      </c>
      <c r="Q37" s="0" t="s">
        <v>6</v>
      </c>
      <c r="R37" s="0" t="s">
        <v>6</v>
      </c>
      <c r="S37" s="0" t="s">
        <v>6</v>
      </c>
      <c r="T37" s="0" t="s">
        <v>6</v>
      </c>
      <c r="V37" s="280"/>
      <c r="W37" s="280"/>
      <c r="X37" s="0" t="s">
        <v>6</v>
      </c>
    </row>
    <row r="38">
      <c r="B38" s="0" t="s">
        <v>322</v>
      </c>
      <c r="C38" s="276">
        <v>3324</v>
      </c>
      <c r="D38" s="276">
        <v>24</v>
      </c>
      <c r="E38" s="274">
        <v>3</v>
      </c>
      <c r="F38" s="0" t="s">
        <v>197</v>
      </c>
      <c r="H38" s="245"/>
      <c r="J38" s="274"/>
      <c r="K38" s="274"/>
      <c r="L38" s="274"/>
      <c r="M38" s="275"/>
      <c r="N38" s="276">
        <v>720</v>
      </c>
      <c r="O38" s="280">
        <v>0.75</v>
      </c>
      <c r="P38" s="0" t="s">
        <v>6</v>
      </c>
      <c r="Q38" s="0" t="s">
        <v>6</v>
      </c>
      <c r="R38" s="0" t="s">
        <v>6</v>
      </c>
      <c r="S38" s="0" t="s">
        <v>6</v>
      </c>
      <c r="T38" s="0" t="s">
        <v>6</v>
      </c>
      <c r="V38" s="280"/>
      <c r="W38" s="280"/>
      <c r="X38" s="0" t="s">
        <v>6</v>
      </c>
    </row>
    <row r="39">
      <c r="B39" s="0" t="s">
        <v>322</v>
      </c>
      <c r="C39" s="276">
        <v>3326</v>
      </c>
      <c r="D39" s="276">
        <v>24</v>
      </c>
      <c r="E39" s="274">
        <v>3</v>
      </c>
      <c r="F39" s="0" t="s">
        <v>291</v>
      </c>
      <c r="G39" s="0" t="s">
        <v>321</v>
      </c>
      <c r="H39" s="245">
        <v>11.269440016448499</v>
      </c>
      <c r="I39" s="0" t="s">
        <v>293</v>
      </c>
      <c r="J39" s="274"/>
      <c r="K39" s="274"/>
      <c r="L39" s="274"/>
      <c r="M39" s="275"/>
      <c r="N39" s="276">
        <v>720</v>
      </c>
      <c r="O39" s="280">
        <v>0.75</v>
      </c>
      <c r="P39" s="0" t="s">
        <v>6</v>
      </c>
      <c r="Q39" s="0" t="s">
        <v>6</v>
      </c>
      <c r="R39" s="0" t="s">
        <v>6</v>
      </c>
      <c r="S39" s="0" t="s">
        <v>6</v>
      </c>
      <c r="T39" s="0" t="s">
        <v>6</v>
      </c>
      <c r="V39" s="280"/>
      <c r="W39" s="280"/>
      <c r="X39" s="0" t="s">
        <v>6</v>
      </c>
    </row>
    <row r="40">
      <c r="B40" s="0" t="s">
        <v>322</v>
      </c>
      <c r="C40" s="276">
        <v>3325</v>
      </c>
      <c r="D40" s="276">
        <v>24</v>
      </c>
      <c r="E40" s="274">
        <v>3</v>
      </c>
      <c r="F40" s="0" t="s">
        <v>291</v>
      </c>
      <c r="G40" s="0" t="s">
        <v>318</v>
      </c>
      <c r="H40" s="245">
        <v>8.25000016391277</v>
      </c>
      <c r="I40" s="0" t="s">
        <v>293</v>
      </c>
      <c r="J40" s="274"/>
      <c r="K40" s="274"/>
      <c r="L40" s="274"/>
      <c r="M40" s="275"/>
      <c r="N40" s="276">
        <v>720</v>
      </c>
      <c r="O40" s="280">
        <v>0.75</v>
      </c>
      <c r="P40" s="0" t="s">
        <v>6</v>
      </c>
      <c r="Q40" s="0" t="s">
        <v>6</v>
      </c>
      <c r="R40" s="0" t="s">
        <v>6</v>
      </c>
      <c r="S40" s="0" t="s">
        <v>6</v>
      </c>
      <c r="T40" s="0" t="s">
        <v>6</v>
      </c>
      <c r="V40" s="280"/>
      <c r="W40" s="280"/>
      <c r="X40" s="0" t="s">
        <v>6</v>
      </c>
    </row>
    <row r="41">
      <c r="B41" s="0" t="s">
        <v>323</v>
      </c>
      <c r="C41" s="276">
        <v>3327</v>
      </c>
      <c r="D41" s="276">
        <v>60</v>
      </c>
      <c r="E41" s="274">
        <v>3</v>
      </c>
      <c r="F41" s="0" t="s">
        <v>197</v>
      </c>
      <c r="H41" s="245"/>
      <c r="J41" s="274"/>
      <c r="K41" s="274"/>
      <c r="L41" s="274"/>
      <c r="M41" s="275"/>
      <c r="N41" s="276">
        <v>720</v>
      </c>
      <c r="O41" s="280">
        <v>0.75</v>
      </c>
      <c r="P41" s="0" t="s">
        <v>6</v>
      </c>
      <c r="Q41" s="0" t="s">
        <v>6</v>
      </c>
      <c r="R41" s="0" t="s">
        <v>6</v>
      </c>
      <c r="S41" s="0" t="s">
        <v>6</v>
      </c>
      <c r="T41" s="0" t="s">
        <v>6</v>
      </c>
      <c r="V41" s="280"/>
      <c r="W41" s="280"/>
      <c r="X41" s="0" t="s">
        <v>6</v>
      </c>
    </row>
    <row r="42">
      <c r="B42" s="0" t="s">
        <v>323</v>
      </c>
      <c r="C42" s="276">
        <v>3328</v>
      </c>
      <c r="D42" s="276">
        <v>60</v>
      </c>
      <c r="E42" s="274">
        <v>3</v>
      </c>
      <c r="F42" s="0" t="s">
        <v>291</v>
      </c>
      <c r="G42" s="0" t="s">
        <v>315</v>
      </c>
      <c r="H42" s="245">
        <v>2.7199999293685</v>
      </c>
      <c r="I42" s="0" t="s">
        <v>316</v>
      </c>
      <c r="J42" s="274"/>
      <c r="K42" s="274"/>
      <c r="L42" s="274"/>
      <c r="M42" s="275"/>
      <c r="N42" s="276">
        <v>720</v>
      </c>
      <c r="O42" s="280">
        <v>0.75</v>
      </c>
      <c r="P42" s="0" t="s">
        <v>6</v>
      </c>
      <c r="Q42" s="0" t="s">
        <v>6</v>
      </c>
      <c r="R42" s="0" t="s">
        <v>6</v>
      </c>
      <c r="S42" s="0" t="s">
        <v>6</v>
      </c>
      <c r="T42" s="0" t="s">
        <v>6</v>
      </c>
      <c r="V42" s="280"/>
      <c r="W42" s="280"/>
      <c r="X42" s="0" t="s">
        <v>6</v>
      </c>
    </row>
    <row r="43">
      <c r="B43" s="0" t="s">
        <v>323</v>
      </c>
      <c r="C43" s="276">
        <v>3329</v>
      </c>
      <c r="D43" s="276">
        <v>60</v>
      </c>
      <c r="E43" s="274">
        <v>3</v>
      </c>
      <c r="F43" s="0" t="s">
        <v>291</v>
      </c>
      <c r="G43" s="0" t="s">
        <v>300</v>
      </c>
      <c r="H43" s="245">
        <v>1.9713700929284106</v>
      </c>
      <c r="I43" s="0" t="s">
        <v>316</v>
      </c>
      <c r="J43" s="274"/>
      <c r="K43" s="274"/>
      <c r="L43" s="274"/>
      <c r="M43" s="275"/>
      <c r="N43" s="276">
        <v>720</v>
      </c>
      <c r="O43" s="280">
        <v>0.75</v>
      </c>
      <c r="P43" s="0" t="s">
        <v>6</v>
      </c>
      <c r="Q43" s="0" t="s">
        <v>6</v>
      </c>
      <c r="R43" s="0" t="s">
        <v>6</v>
      </c>
      <c r="S43" s="0" t="s">
        <v>6</v>
      </c>
      <c r="T43" s="0" t="s">
        <v>6</v>
      </c>
      <c r="V43" s="280"/>
      <c r="W43" s="280"/>
      <c r="X43" s="0" t="s">
        <v>6</v>
      </c>
    </row>
    <row r="44">
      <c r="B44" s="0" t="s">
        <v>323</v>
      </c>
      <c r="C44" s="276">
        <v>3330</v>
      </c>
      <c r="D44" s="276">
        <v>60</v>
      </c>
      <c r="E44" s="274">
        <v>3</v>
      </c>
      <c r="F44" s="0" t="s">
        <v>291</v>
      </c>
      <c r="G44" s="0" t="s">
        <v>317</v>
      </c>
      <c r="H44" s="245">
        <v>3.0249999547004705</v>
      </c>
      <c r="I44" s="0" t="s">
        <v>316</v>
      </c>
      <c r="J44" s="274"/>
      <c r="K44" s="274"/>
      <c r="L44" s="274"/>
      <c r="M44" s="275"/>
      <c r="N44" s="276">
        <v>720</v>
      </c>
      <c r="O44" s="280">
        <v>0.75</v>
      </c>
      <c r="P44" s="0" t="s">
        <v>6</v>
      </c>
      <c r="Q44" s="0" t="s">
        <v>6</v>
      </c>
      <c r="R44" s="0" t="s">
        <v>6</v>
      </c>
      <c r="S44" s="0" t="s">
        <v>6</v>
      </c>
      <c r="T44" s="0" t="s">
        <v>6</v>
      </c>
      <c r="V44" s="280"/>
      <c r="W44" s="280"/>
      <c r="X44" s="0" t="s">
        <v>6</v>
      </c>
    </row>
    <row r="45">
      <c r="B45" s="0" t="s">
        <v>323</v>
      </c>
      <c r="C45" s="276">
        <v>3331</v>
      </c>
      <c r="D45" s="276">
        <v>60</v>
      </c>
      <c r="E45" s="274">
        <v>3</v>
      </c>
      <c r="F45" s="0" t="s">
        <v>291</v>
      </c>
      <c r="G45" s="0" t="s">
        <v>318</v>
      </c>
      <c r="H45" s="245">
        <v>-0.49999983608723003</v>
      </c>
      <c r="I45" s="0" t="s">
        <v>316</v>
      </c>
      <c r="J45" s="274"/>
      <c r="K45" s="274"/>
      <c r="L45" s="274"/>
      <c r="M45" s="275"/>
      <c r="N45" s="276">
        <v>720</v>
      </c>
      <c r="O45" s="280">
        <v>0.75</v>
      </c>
      <c r="P45" s="0" t="s">
        <v>6</v>
      </c>
      <c r="Q45" s="0" t="s">
        <v>6</v>
      </c>
      <c r="R45" s="0" t="s">
        <v>6</v>
      </c>
      <c r="S45" s="0" t="s">
        <v>6</v>
      </c>
      <c r="T45" s="0" t="s">
        <v>6</v>
      </c>
      <c r="V45" s="280"/>
      <c r="W45" s="280"/>
      <c r="X45" s="0" t="s">
        <v>6</v>
      </c>
    </row>
    <row r="46">
      <c r="B46" s="0" t="s">
        <v>324</v>
      </c>
      <c r="C46" s="276">
        <v>3332</v>
      </c>
      <c r="D46" s="276">
        <v>360</v>
      </c>
      <c r="E46" s="274">
        <v>3</v>
      </c>
      <c r="F46" s="0" t="s">
        <v>197</v>
      </c>
      <c r="H46" s="245"/>
      <c r="J46" s="274"/>
      <c r="K46" s="274"/>
      <c r="L46" s="274"/>
      <c r="M46" s="275"/>
      <c r="N46" s="276">
        <v>720</v>
      </c>
      <c r="O46" s="280">
        <v>0.75</v>
      </c>
      <c r="P46" s="0" t="s">
        <v>6</v>
      </c>
      <c r="Q46" s="0" t="s">
        <v>6</v>
      </c>
      <c r="R46" s="0" t="s">
        <v>6</v>
      </c>
      <c r="S46" s="0" t="s">
        <v>6</v>
      </c>
      <c r="T46" s="0" t="s">
        <v>6</v>
      </c>
      <c r="V46" s="280"/>
      <c r="W46" s="280">
        <v>1.2</v>
      </c>
      <c r="X46" s="0" t="s">
        <v>6</v>
      </c>
    </row>
    <row r="47">
      <c r="B47" s="0" t="s">
        <v>324</v>
      </c>
      <c r="C47" s="276">
        <v>3333</v>
      </c>
      <c r="D47" s="276">
        <v>180</v>
      </c>
      <c r="E47" s="274">
        <v>3</v>
      </c>
      <c r="F47" s="0" t="s">
        <v>197</v>
      </c>
      <c r="H47" s="245"/>
      <c r="J47" s="274"/>
      <c r="K47" s="274"/>
      <c r="L47" s="274"/>
      <c r="M47" s="275"/>
      <c r="N47" s="276">
        <v>720</v>
      </c>
      <c r="O47" s="280">
        <v>0.75</v>
      </c>
      <c r="P47" s="0" t="s">
        <v>6</v>
      </c>
      <c r="Q47" s="0" t="s">
        <v>6</v>
      </c>
      <c r="R47" s="0" t="s">
        <v>6</v>
      </c>
      <c r="S47" s="0" t="s">
        <v>6</v>
      </c>
      <c r="T47" s="0" t="s">
        <v>6</v>
      </c>
      <c r="V47" s="280"/>
      <c r="W47" s="280">
        <v>1.2</v>
      </c>
      <c r="X47" s="0" t="s">
        <v>6</v>
      </c>
    </row>
    <row r="48">
      <c r="B48" s="0" t="s">
        <v>324</v>
      </c>
      <c r="C48" s="276">
        <v>3336</v>
      </c>
      <c r="D48" s="276">
        <v>180</v>
      </c>
      <c r="E48" s="274">
        <v>3</v>
      </c>
      <c r="F48" s="0" t="s">
        <v>291</v>
      </c>
      <c r="G48" s="0" t="s">
        <v>315</v>
      </c>
      <c r="H48" s="245">
        <v>3.2199999293685</v>
      </c>
      <c r="I48" s="0" t="s">
        <v>316</v>
      </c>
      <c r="J48" s="274"/>
      <c r="K48" s="274"/>
      <c r="L48" s="274"/>
      <c r="M48" s="275"/>
      <c r="N48" s="276">
        <v>720</v>
      </c>
      <c r="O48" s="280">
        <v>0.75</v>
      </c>
      <c r="P48" s="0" t="s">
        <v>6</v>
      </c>
      <c r="Q48" s="0" t="s">
        <v>6</v>
      </c>
      <c r="R48" s="0" t="s">
        <v>6</v>
      </c>
      <c r="S48" s="0" t="s">
        <v>6</v>
      </c>
      <c r="T48" s="0" t="s">
        <v>6</v>
      </c>
      <c r="V48" s="280"/>
      <c r="W48" s="280">
        <v>1.2</v>
      </c>
      <c r="X48" s="0" t="s">
        <v>6</v>
      </c>
    </row>
    <row r="49">
      <c r="B49" s="0" t="s">
        <v>324</v>
      </c>
      <c r="C49" s="276">
        <v>3337</v>
      </c>
      <c r="D49" s="276">
        <v>180</v>
      </c>
      <c r="E49" s="274">
        <v>3</v>
      </c>
      <c r="F49" s="0" t="s">
        <v>291</v>
      </c>
      <c r="G49" s="0" t="s">
        <v>300</v>
      </c>
      <c r="H49" s="245">
        <v>2.47137009292841</v>
      </c>
      <c r="I49" s="0" t="s">
        <v>316</v>
      </c>
      <c r="J49" s="274"/>
      <c r="K49" s="274"/>
      <c r="L49" s="274"/>
      <c r="M49" s="275"/>
      <c r="N49" s="276">
        <v>720</v>
      </c>
      <c r="O49" s="280">
        <v>0.75</v>
      </c>
      <c r="P49" s="0" t="s">
        <v>6</v>
      </c>
      <c r="Q49" s="0" t="s">
        <v>6</v>
      </c>
      <c r="R49" s="0" t="s">
        <v>6</v>
      </c>
      <c r="S49" s="0" t="s">
        <v>6</v>
      </c>
      <c r="T49" s="0" t="s">
        <v>6</v>
      </c>
      <c r="V49" s="280"/>
      <c r="W49" s="280">
        <v>1.2</v>
      </c>
      <c r="X49" s="0" t="s">
        <v>6</v>
      </c>
    </row>
    <row r="50">
      <c r="B50" s="0" t="s">
        <v>324</v>
      </c>
      <c r="C50" s="276">
        <v>3338</v>
      </c>
      <c r="D50" s="276">
        <v>180</v>
      </c>
      <c r="E50" s="274">
        <v>3</v>
      </c>
      <c r="F50" s="0" t="s">
        <v>291</v>
      </c>
      <c r="G50" s="0" t="s">
        <v>317</v>
      </c>
      <c r="H50" s="245">
        <v>3.5249999547004705</v>
      </c>
      <c r="I50" s="0" t="s">
        <v>316</v>
      </c>
      <c r="J50" s="274"/>
      <c r="K50" s="274"/>
      <c r="L50" s="274"/>
      <c r="M50" s="275"/>
      <c r="N50" s="276">
        <v>720</v>
      </c>
      <c r="O50" s="280">
        <v>0.75</v>
      </c>
      <c r="P50" s="0" t="s">
        <v>6</v>
      </c>
      <c r="Q50" s="0" t="s">
        <v>6</v>
      </c>
      <c r="R50" s="0" t="s">
        <v>6</v>
      </c>
      <c r="S50" s="0" t="s">
        <v>6</v>
      </c>
      <c r="T50" s="0" t="s">
        <v>6</v>
      </c>
      <c r="V50" s="280"/>
      <c r="W50" s="280">
        <v>1.2</v>
      </c>
      <c r="X50" s="0" t="s">
        <v>6</v>
      </c>
    </row>
    <row r="51">
      <c r="B51" s="0" t="s">
        <v>324</v>
      </c>
      <c r="C51" s="276">
        <v>3339</v>
      </c>
      <c r="D51" s="276">
        <v>180</v>
      </c>
      <c r="E51" s="274">
        <v>3</v>
      </c>
      <c r="F51" s="0" t="s">
        <v>291</v>
      </c>
      <c r="G51" s="0" t="s">
        <v>318</v>
      </c>
      <c r="H51" s="245">
        <v>0.25000016391276997</v>
      </c>
      <c r="I51" s="0" t="s">
        <v>316</v>
      </c>
      <c r="J51" s="274"/>
      <c r="K51" s="274"/>
      <c r="L51" s="274"/>
      <c r="M51" s="275"/>
      <c r="N51" s="276">
        <v>720</v>
      </c>
      <c r="O51" s="280">
        <v>0.75</v>
      </c>
      <c r="P51" s="0" t="s">
        <v>6</v>
      </c>
      <c r="Q51" s="0" t="s">
        <v>6</v>
      </c>
      <c r="R51" s="0" t="s">
        <v>6</v>
      </c>
      <c r="S51" s="0" t="s">
        <v>6</v>
      </c>
      <c r="T51" s="0" t="s">
        <v>6</v>
      </c>
      <c r="V51" s="280"/>
      <c r="W51" s="280">
        <v>1.2</v>
      </c>
      <c r="X51" s="0" t="s">
        <v>6</v>
      </c>
    </row>
    <row r="52">
      <c r="B52" s="0" t="s">
        <v>324</v>
      </c>
      <c r="C52" s="276">
        <v>3334</v>
      </c>
      <c r="D52" s="276">
        <v>84</v>
      </c>
      <c r="E52" s="274">
        <v>3</v>
      </c>
      <c r="F52" s="0" t="s">
        <v>197</v>
      </c>
      <c r="H52" s="245"/>
      <c r="J52" s="274"/>
      <c r="K52" s="274"/>
      <c r="L52" s="274"/>
      <c r="M52" s="275">
        <v>360</v>
      </c>
      <c r="N52" s="276">
        <v>720</v>
      </c>
      <c r="O52" s="280">
        <v>0.75</v>
      </c>
      <c r="P52" s="0" t="s">
        <v>6</v>
      </c>
      <c r="Q52" s="0" t="s">
        <v>6</v>
      </c>
      <c r="R52" s="0" t="s">
        <v>6</v>
      </c>
      <c r="S52" s="0" t="s">
        <v>6</v>
      </c>
      <c r="T52" s="0" t="s">
        <v>6</v>
      </c>
      <c r="V52" s="280"/>
      <c r="W52" s="280">
        <v>1.2</v>
      </c>
      <c r="X52" s="0" t="s">
        <v>6</v>
      </c>
    </row>
    <row r="53">
      <c r="B53" s="0" t="s">
        <v>324</v>
      </c>
      <c r="C53" s="276">
        <v>3335</v>
      </c>
      <c r="D53" s="276">
        <v>60</v>
      </c>
      <c r="E53" s="274">
        <v>3</v>
      </c>
      <c r="F53" s="0" t="s">
        <v>197</v>
      </c>
      <c r="H53" s="245"/>
      <c r="J53" s="274"/>
      <c r="K53" s="274"/>
      <c r="L53" s="274"/>
      <c r="M53" s="275">
        <v>360</v>
      </c>
      <c r="N53" s="276">
        <v>720</v>
      </c>
      <c r="O53" s="280">
        <v>0.75</v>
      </c>
      <c r="P53" s="0" t="s">
        <v>6</v>
      </c>
      <c r="Q53" s="0" t="s">
        <v>6</v>
      </c>
      <c r="R53" s="0" t="s">
        <v>6</v>
      </c>
      <c r="S53" s="0" t="s">
        <v>6</v>
      </c>
      <c r="T53" s="0" t="s">
        <v>6</v>
      </c>
      <c r="V53" s="280"/>
      <c r="W53" s="280">
        <v>1.2</v>
      </c>
      <c r="X53" s="0" t="s">
        <v>6</v>
      </c>
    </row>
    <row r="54">
      <c r="B54" s="0" t="s">
        <v>325</v>
      </c>
      <c r="C54" s="276">
        <v>3340</v>
      </c>
      <c r="D54" s="276">
        <v>12</v>
      </c>
      <c r="E54" s="274">
        <v>3</v>
      </c>
      <c r="F54" s="0" t="s">
        <v>197</v>
      </c>
      <c r="H54" s="245"/>
      <c r="J54" s="274"/>
      <c r="K54" s="274"/>
      <c r="L54" s="274"/>
      <c r="M54" s="275"/>
      <c r="N54" s="276">
        <v>720</v>
      </c>
      <c r="O54" s="280">
        <v>0.75</v>
      </c>
      <c r="P54" s="0" t="s">
        <v>6</v>
      </c>
      <c r="Q54" s="0" t="s">
        <v>6</v>
      </c>
      <c r="R54" s="0" t="s">
        <v>6</v>
      </c>
      <c r="S54" s="0" t="s">
        <v>6</v>
      </c>
      <c r="T54" s="0" t="s">
        <v>6</v>
      </c>
      <c r="V54" s="280"/>
      <c r="W54" s="280"/>
      <c r="X54" s="0" t="s">
        <v>6</v>
      </c>
    </row>
    <row r="55">
      <c r="B55" s="0" t="s">
        <v>325</v>
      </c>
      <c r="C55" s="276">
        <v>3341</v>
      </c>
      <c r="D55" s="276">
        <v>12</v>
      </c>
      <c r="E55" s="274">
        <v>3</v>
      </c>
      <c r="F55" s="0" t="s">
        <v>291</v>
      </c>
      <c r="G55" s="0" t="s">
        <v>318</v>
      </c>
      <c r="H55" s="245">
        <v>-1.24999983608723</v>
      </c>
      <c r="I55" s="0" t="s">
        <v>293</v>
      </c>
      <c r="J55" s="274"/>
      <c r="K55" s="274"/>
      <c r="L55" s="274"/>
      <c r="M55" s="275"/>
      <c r="N55" s="276">
        <v>720</v>
      </c>
      <c r="O55" s="280">
        <v>0.75</v>
      </c>
      <c r="P55" s="0" t="s">
        <v>6</v>
      </c>
      <c r="Q55" s="0" t="s">
        <v>6</v>
      </c>
      <c r="R55" s="0" t="s">
        <v>6</v>
      </c>
      <c r="S55" s="0" t="s">
        <v>6</v>
      </c>
      <c r="T55" s="0" t="s">
        <v>6</v>
      </c>
      <c r="V55" s="280"/>
      <c r="W55" s="280"/>
      <c r="X55" s="0" t="s">
        <v>6</v>
      </c>
    </row>
    <row r="56">
      <c r="B56" s="0" t="s">
        <v>326</v>
      </c>
      <c r="C56" s="276">
        <v>3342</v>
      </c>
      <c r="D56" s="276">
        <v>180</v>
      </c>
      <c r="E56" s="274">
        <v>3</v>
      </c>
      <c r="F56" s="0" t="s">
        <v>197</v>
      </c>
      <c r="H56" s="245"/>
      <c r="J56" s="274"/>
      <c r="K56" s="274"/>
      <c r="L56" s="274"/>
      <c r="M56" s="275"/>
      <c r="N56" s="276">
        <v>720</v>
      </c>
      <c r="O56" s="280">
        <v>0.75</v>
      </c>
      <c r="P56" s="0" t="s">
        <v>6</v>
      </c>
      <c r="Q56" s="0" t="s">
        <v>6</v>
      </c>
      <c r="R56" s="0" t="s">
        <v>6</v>
      </c>
      <c r="S56" s="0" t="s">
        <v>6</v>
      </c>
      <c r="T56" s="0" t="s">
        <v>6</v>
      </c>
      <c r="V56" s="280"/>
      <c r="W56" s="280"/>
      <c r="X56" s="0" t="s">
        <v>6</v>
      </c>
    </row>
    <row r="57">
      <c r="B57" s="0" t="s">
        <v>326</v>
      </c>
      <c r="C57" s="276">
        <v>3343</v>
      </c>
      <c r="D57" s="276">
        <v>180</v>
      </c>
      <c r="E57" s="274">
        <v>3</v>
      </c>
      <c r="F57" s="0" t="s">
        <v>291</v>
      </c>
      <c r="G57" s="0" t="s">
        <v>318</v>
      </c>
      <c r="H57" s="245">
        <v>-0.49999983608723003</v>
      </c>
      <c r="I57" s="0" t="s">
        <v>316</v>
      </c>
      <c r="J57" s="274"/>
      <c r="K57" s="274"/>
      <c r="L57" s="274"/>
      <c r="M57" s="275"/>
      <c r="N57" s="276">
        <v>720</v>
      </c>
      <c r="O57" s="280">
        <v>0.75</v>
      </c>
      <c r="P57" s="0" t="s">
        <v>6</v>
      </c>
      <c r="Q57" s="0" t="s">
        <v>6</v>
      </c>
      <c r="R57" s="0" t="s">
        <v>6</v>
      </c>
      <c r="S57" s="0" t="s">
        <v>6</v>
      </c>
      <c r="T57" s="0" t="s">
        <v>6</v>
      </c>
      <c r="V57" s="280"/>
      <c r="W57" s="280"/>
      <c r="X57" s="0" t="s">
        <v>6</v>
      </c>
    </row>
    <row r="58">
      <c r="B58" s="0" t="s">
        <v>327</v>
      </c>
      <c r="C58" s="276">
        <v>3344</v>
      </c>
      <c r="D58" s="276">
        <v>240</v>
      </c>
      <c r="E58" s="274">
        <v>3</v>
      </c>
      <c r="F58" s="0" t="s">
        <v>197</v>
      </c>
      <c r="H58" s="245"/>
      <c r="J58" s="274"/>
      <c r="K58" s="274"/>
      <c r="L58" s="274"/>
      <c r="M58" s="275"/>
      <c r="N58" s="276">
        <v>720</v>
      </c>
      <c r="O58" s="280">
        <v>0.75</v>
      </c>
      <c r="P58" s="0" t="s">
        <v>6</v>
      </c>
      <c r="Q58" s="0" t="s">
        <v>6</v>
      </c>
      <c r="R58" s="0" t="s">
        <v>6</v>
      </c>
      <c r="S58" s="0" t="s">
        <v>6</v>
      </c>
      <c r="T58" s="0" t="s">
        <v>6</v>
      </c>
      <c r="V58" s="280"/>
      <c r="W58" s="280"/>
      <c r="X58" s="0" t="s">
        <v>6</v>
      </c>
    </row>
    <row r="59">
      <c r="B59" s="0" t="s">
        <v>327</v>
      </c>
      <c r="C59" s="276">
        <v>3345</v>
      </c>
      <c r="D59" s="276">
        <v>240</v>
      </c>
      <c r="E59" s="274">
        <v>3</v>
      </c>
      <c r="F59" s="0" t="s">
        <v>291</v>
      </c>
      <c r="G59" s="0" t="s">
        <v>315</v>
      </c>
      <c r="H59" s="245">
        <v>2.1899999293685</v>
      </c>
      <c r="I59" s="0" t="s">
        <v>316</v>
      </c>
      <c r="J59" s="274"/>
      <c r="K59" s="274"/>
      <c r="L59" s="274"/>
      <c r="M59" s="275"/>
      <c r="N59" s="276">
        <v>720</v>
      </c>
      <c r="O59" s="280">
        <v>0.75</v>
      </c>
      <c r="P59" s="0" t="s">
        <v>6</v>
      </c>
      <c r="Q59" s="0" t="s">
        <v>6</v>
      </c>
      <c r="R59" s="0" t="s">
        <v>6</v>
      </c>
      <c r="S59" s="0" t="s">
        <v>6</v>
      </c>
      <c r="T59" s="0" t="s">
        <v>6</v>
      </c>
      <c r="V59" s="280"/>
      <c r="W59" s="280"/>
      <c r="X59" s="0" t="s">
        <v>6</v>
      </c>
    </row>
    <row r="60">
      <c r="B60" s="0" t="s">
        <v>327</v>
      </c>
      <c r="C60" s="276">
        <v>3346</v>
      </c>
      <c r="D60" s="276">
        <v>240</v>
      </c>
      <c r="E60" s="274">
        <v>3</v>
      </c>
      <c r="F60" s="0" t="s">
        <v>291</v>
      </c>
      <c r="G60" s="0" t="s">
        <v>300</v>
      </c>
      <c r="H60" s="245">
        <v>1.72137009292841</v>
      </c>
      <c r="I60" s="0" t="s">
        <v>316</v>
      </c>
      <c r="J60" s="274"/>
      <c r="K60" s="274"/>
      <c r="L60" s="274"/>
      <c r="M60" s="275"/>
      <c r="N60" s="276">
        <v>720</v>
      </c>
      <c r="O60" s="280">
        <v>0.75</v>
      </c>
      <c r="P60" s="0" t="s">
        <v>6</v>
      </c>
      <c r="Q60" s="0" t="s">
        <v>6</v>
      </c>
      <c r="R60" s="0" t="s">
        <v>6</v>
      </c>
      <c r="S60" s="0" t="s">
        <v>6</v>
      </c>
      <c r="T60" s="0" t="s">
        <v>6</v>
      </c>
      <c r="V60" s="280"/>
      <c r="W60" s="280"/>
      <c r="X60" s="0" t="s">
        <v>6</v>
      </c>
    </row>
    <row r="61">
      <c r="B61" s="0" t="s">
        <v>327</v>
      </c>
      <c r="C61" s="276">
        <v>3347</v>
      </c>
      <c r="D61" s="276">
        <v>240</v>
      </c>
      <c r="E61" s="274">
        <v>3</v>
      </c>
      <c r="F61" s="0" t="s">
        <v>291</v>
      </c>
      <c r="G61" s="0" t="s">
        <v>317</v>
      </c>
      <c r="H61" s="245">
        <v>2.77499995470047</v>
      </c>
      <c r="I61" s="0" t="s">
        <v>316</v>
      </c>
      <c r="J61" s="274"/>
      <c r="K61" s="274"/>
      <c r="L61" s="274"/>
      <c r="M61" s="275"/>
      <c r="N61" s="276">
        <v>720</v>
      </c>
      <c r="O61" s="280">
        <v>0.75</v>
      </c>
      <c r="P61" s="0" t="s">
        <v>6</v>
      </c>
      <c r="Q61" s="0" t="s">
        <v>6</v>
      </c>
      <c r="R61" s="0" t="s">
        <v>6</v>
      </c>
      <c r="S61" s="0" t="s">
        <v>6</v>
      </c>
      <c r="T61" s="0" t="s">
        <v>6</v>
      </c>
      <c r="V61" s="280"/>
      <c r="W61" s="280"/>
      <c r="X61" s="0" t="s">
        <v>6</v>
      </c>
    </row>
    <row r="62">
      <c r="B62" s="0" t="s">
        <v>327</v>
      </c>
      <c r="C62" s="276">
        <v>3348</v>
      </c>
      <c r="D62" s="276">
        <v>240</v>
      </c>
      <c r="E62" s="274">
        <v>3</v>
      </c>
      <c r="F62" s="0" t="s">
        <v>291</v>
      </c>
      <c r="G62" s="0" t="s">
        <v>318</v>
      </c>
      <c r="H62" s="245">
        <v>-0.74999983608722987</v>
      </c>
      <c r="I62" s="0" t="s">
        <v>316</v>
      </c>
      <c r="J62" s="274"/>
      <c r="K62" s="274"/>
      <c r="L62" s="274"/>
      <c r="M62" s="275"/>
      <c r="N62" s="276">
        <v>720</v>
      </c>
      <c r="O62" s="280">
        <v>0.75</v>
      </c>
      <c r="P62" s="0" t="s">
        <v>6</v>
      </c>
      <c r="Q62" s="0" t="s">
        <v>6</v>
      </c>
      <c r="R62" s="0" t="s">
        <v>6</v>
      </c>
      <c r="S62" s="0" t="s">
        <v>6</v>
      </c>
      <c r="T62" s="0" t="s">
        <v>6</v>
      </c>
      <c r="V62" s="280"/>
      <c r="W62" s="280"/>
      <c r="X62" s="0" t="s">
        <v>6</v>
      </c>
    </row>
    <row r="63">
      <c r="B63" s="0" t="s">
        <v>328</v>
      </c>
      <c r="C63" s="276">
        <v>3349</v>
      </c>
      <c r="D63" s="276">
        <v>36</v>
      </c>
      <c r="E63" s="274">
        <v>3</v>
      </c>
      <c r="F63" s="0" t="s">
        <v>197</v>
      </c>
      <c r="H63" s="245"/>
      <c r="J63" s="274"/>
      <c r="K63" s="274"/>
      <c r="L63" s="274"/>
      <c r="M63" s="275"/>
      <c r="N63" s="276">
        <v>720</v>
      </c>
      <c r="O63" s="280">
        <v>0.75</v>
      </c>
      <c r="P63" s="0" t="s">
        <v>6</v>
      </c>
      <c r="Q63" s="0" t="s">
        <v>6</v>
      </c>
      <c r="R63" s="0" t="s">
        <v>6</v>
      </c>
      <c r="S63" s="0" t="s">
        <v>6</v>
      </c>
      <c r="T63" s="0" t="s">
        <v>6</v>
      </c>
      <c r="V63" s="280"/>
      <c r="W63" s="280"/>
      <c r="X63" s="0" t="s">
        <v>6</v>
      </c>
    </row>
    <row r="64">
      <c r="B64" s="0" t="s">
        <v>328</v>
      </c>
      <c r="C64" s="276">
        <v>3350</v>
      </c>
      <c r="D64" s="276">
        <v>36</v>
      </c>
      <c r="E64" s="274">
        <v>3</v>
      </c>
      <c r="F64" s="0" t="s">
        <v>291</v>
      </c>
      <c r="G64" s="0" t="s">
        <v>315</v>
      </c>
      <c r="H64" s="245">
        <v>1.0699999293685</v>
      </c>
      <c r="I64" s="0" t="s">
        <v>316</v>
      </c>
      <c r="J64" s="274"/>
      <c r="K64" s="274"/>
      <c r="L64" s="274"/>
      <c r="M64" s="275"/>
      <c r="N64" s="276">
        <v>720</v>
      </c>
      <c r="O64" s="280">
        <v>0.75</v>
      </c>
      <c r="P64" s="0" t="s">
        <v>6</v>
      </c>
      <c r="Q64" s="0" t="s">
        <v>6</v>
      </c>
      <c r="R64" s="0" t="s">
        <v>6</v>
      </c>
      <c r="S64" s="0" t="s">
        <v>6</v>
      </c>
      <c r="T64" s="0" t="s">
        <v>6</v>
      </c>
      <c r="V64" s="280"/>
      <c r="W64" s="280"/>
      <c r="X64" s="0" t="s">
        <v>6</v>
      </c>
    </row>
    <row r="65">
      <c r="B65" s="0" t="s">
        <v>328</v>
      </c>
      <c r="C65" s="276">
        <v>3351</v>
      </c>
      <c r="D65" s="276">
        <v>36</v>
      </c>
      <c r="E65" s="274">
        <v>3</v>
      </c>
      <c r="F65" s="0" t="s">
        <v>291</v>
      </c>
      <c r="G65" s="0" t="s">
        <v>300</v>
      </c>
      <c r="H65" s="245">
        <v>0.60137009292840993</v>
      </c>
      <c r="I65" s="0" t="s">
        <v>316</v>
      </c>
      <c r="J65" s="274"/>
      <c r="K65" s="274"/>
      <c r="L65" s="274"/>
      <c r="M65" s="275"/>
      <c r="N65" s="276">
        <v>720</v>
      </c>
      <c r="O65" s="280">
        <v>0.75</v>
      </c>
      <c r="P65" s="0" t="s">
        <v>6</v>
      </c>
      <c r="Q65" s="0" t="s">
        <v>6</v>
      </c>
      <c r="R65" s="0" t="s">
        <v>6</v>
      </c>
      <c r="S65" s="0" t="s">
        <v>6</v>
      </c>
      <c r="T65" s="0" t="s">
        <v>6</v>
      </c>
      <c r="V65" s="280"/>
      <c r="W65" s="280"/>
      <c r="X65" s="0" t="s">
        <v>6</v>
      </c>
    </row>
    <row r="66">
      <c r="B66" s="0" t="s">
        <v>328</v>
      </c>
      <c r="C66" s="276">
        <v>3352</v>
      </c>
      <c r="D66" s="276">
        <v>36</v>
      </c>
      <c r="E66" s="274">
        <v>3</v>
      </c>
      <c r="F66" s="0" t="s">
        <v>291</v>
      </c>
      <c r="G66" s="0" t="s">
        <v>317</v>
      </c>
      <c r="H66" s="245">
        <v>1.6549999547004701</v>
      </c>
      <c r="I66" s="0" t="s">
        <v>316</v>
      </c>
      <c r="J66" s="274"/>
      <c r="K66" s="274"/>
      <c r="L66" s="274"/>
      <c r="M66" s="275"/>
      <c r="N66" s="276">
        <v>720</v>
      </c>
      <c r="O66" s="280">
        <v>0.75</v>
      </c>
      <c r="P66" s="0" t="s">
        <v>6</v>
      </c>
      <c r="Q66" s="0" t="s">
        <v>6</v>
      </c>
      <c r="R66" s="0" t="s">
        <v>6</v>
      </c>
      <c r="S66" s="0" t="s">
        <v>6</v>
      </c>
      <c r="T66" s="0" t="s">
        <v>6</v>
      </c>
      <c r="V66" s="280"/>
      <c r="W66" s="280"/>
      <c r="X66" s="0" t="s">
        <v>6</v>
      </c>
    </row>
    <row r="67">
      <c r="B67" s="0" t="s">
        <v>328</v>
      </c>
      <c r="C67" s="276">
        <v>3353</v>
      </c>
      <c r="D67" s="276">
        <v>36</v>
      </c>
      <c r="E67" s="274">
        <v>3</v>
      </c>
      <c r="F67" s="0" t="s">
        <v>291</v>
      </c>
      <c r="G67" s="0" t="s">
        <v>318</v>
      </c>
      <c r="H67" s="245">
        <v>-1.86999983608723</v>
      </c>
      <c r="I67" s="0" t="s">
        <v>316</v>
      </c>
      <c r="J67" s="274"/>
      <c r="K67" s="274"/>
      <c r="L67" s="274"/>
      <c r="M67" s="275"/>
      <c r="N67" s="276">
        <v>720</v>
      </c>
      <c r="O67" s="280">
        <v>0.75</v>
      </c>
      <c r="P67" s="0" t="s">
        <v>6</v>
      </c>
      <c r="Q67" s="0" t="s">
        <v>6</v>
      </c>
      <c r="R67" s="0" t="s">
        <v>6</v>
      </c>
      <c r="S67" s="0" t="s">
        <v>6</v>
      </c>
      <c r="T67" s="0" t="s">
        <v>6</v>
      </c>
      <c r="V67" s="280"/>
      <c r="W67" s="280"/>
      <c r="X67" s="0" t="s">
        <v>6</v>
      </c>
    </row>
    <row r="68">
      <c r="B68" s="0" t="s">
        <v>329</v>
      </c>
      <c r="C68" s="276">
        <v>3354</v>
      </c>
      <c r="D68" s="276">
        <v>60</v>
      </c>
      <c r="E68" s="274">
        <v>3</v>
      </c>
      <c r="F68" s="0" t="s">
        <v>197</v>
      </c>
      <c r="H68" s="245"/>
      <c r="J68" s="274"/>
      <c r="K68" s="274"/>
      <c r="L68" s="274"/>
      <c r="M68" s="275"/>
      <c r="N68" s="276">
        <v>720</v>
      </c>
      <c r="O68" s="280">
        <v>0.75</v>
      </c>
      <c r="P68" s="0" t="s">
        <v>330</v>
      </c>
      <c r="Q68" s="0" t="s">
        <v>6</v>
      </c>
      <c r="R68" s="0" t="s">
        <v>6</v>
      </c>
      <c r="S68" s="0" t="s">
        <v>6</v>
      </c>
      <c r="T68" s="0" t="s">
        <v>6</v>
      </c>
      <c r="V68" s="280"/>
      <c r="W68" s="280"/>
      <c r="X68" s="0" t="s">
        <v>6</v>
      </c>
    </row>
    <row r="69">
      <c r="B69" s="0" t="s">
        <v>329</v>
      </c>
      <c r="C69" s="276">
        <v>3355</v>
      </c>
      <c r="D69" s="276">
        <v>60</v>
      </c>
      <c r="E69" s="274">
        <v>3</v>
      </c>
      <c r="F69" s="0" t="s">
        <v>197</v>
      </c>
      <c r="H69" s="245"/>
      <c r="J69" s="274"/>
      <c r="K69" s="274"/>
      <c r="L69" s="274"/>
      <c r="M69" s="275"/>
      <c r="N69" s="276">
        <v>720</v>
      </c>
      <c r="O69" s="280">
        <v>0.75</v>
      </c>
      <c r="P69" s="0" t="s">
        <v>331</v>
      </c>
      <c r="Q69" s="0" t="s">
        <v>6</v>
      </c>
      <c r="R69" s="0" t="s">
        <v>6</v>
      </c>
      <c r="S69" s="0" t="s">
        <v>6</v>
      </c>
      <c r="T69" s="0" t="s">
        <v>6</v>
      </c>
      <c r="V69" s="280"/>
      <c r="W69" s="280"/>
      <c r="X69" s="0" t="s">
        <v>6</v>
      </c>
    </row>
    <row r="70">
      <c r="B70" s="0" t="s">
        <v>329</v>
      </c>
      <c r="C70" s="276">
        <v>3356</v>
      </c>
      <c r="D70" s="276">
        <v>60</v>
      </c>
      <c r="E70" s="274">
        <v>3</v>
      </c>
      <c r="F70" s="0" t="s">
        <v>197</v>
      </c>
      <c r="H70" s="245"/>
      <c r="J70" s="274"/>
      <c r="K70" s="274"/>
      <c r="L70" s="274"/>
      <c r="M70" s="275"/>
      <c r="N70" s="276">
        <v>720</v>
      </c>
      <c r="O70" s="280">
        <v>0.75</v>
      </c>
      <c r="P70" s="0" t="s">
        <v>332</v>
      </c>
      <c r="Q70" s="0" t="s">
        <v>6</v>
      </c>
      <c r="R70" s="0" t="s">
        <v>6</v>
      </c>
      <c r="S70" s="0" t="s">
        <v>6</v>
      </c>
      <c r="T70" s="0" t="s">
        <v>6</v>
      </c>
      <c r="V70" s="280"/>
      <c r="W70" s="280"/>
      <c r="X70" s="0" t="s">
        <v>6</v>
      </c>
    </row>
    <row r="71">
      <c r="B71" s="0" t="s">
        <v>329</v>
      </c>
      <c r="C71" s="276">
        <v>3357</v>
      </c>
      <c r="D71" s="276">
        <v>60</v>
      </c>
      <c r="E71" s="274">
        <v>3</v>
      </c>
      <c r="F71" s="0" t="s">
        <v>197</v>
      </c>
      <c r="H71" s="245"/>
      <c r="J71" s="274"/>
      <c r="K71" s="274"/>
      <c r="L71" s="274"/>
      <c r="M71" s="275"/>
      <c r="N71" s="276">
        <v>720</v>
      </c>
      <c r="O71" s="280">
        <v>0.75</v>
      </c>
      <c r="P71" s="0" t="s">
        <v>333</v>
      </c>
      <c r="Q71" s="0" t="s">
        <v>6</v>
      </c>
      <c r="R71" s="0" t="s">
        <v>6</v>
      </c>
      <c r="S71" s="0" t="s">
        <v>6</v>
      </c>
      <c r="T71" s="0" t="s">
        <v>6</v>
      </c>
      <c r="V71" s="280"/>
      <c r="W71" s="280"/>
      <c r="X71" s="0" t="s">
        <v>6</v>
      </c>
    </row>
    <row r="72">
      <c r="B72" s="0" t="s">
        <v>334</v>
      </c>
      <c r="C72" s="276">
        <v>3358</v>
      </c>
      <c r="D72" s="276">
        <v>60</v>
      </c>
      <c r="E72" s="274">
        <v>3</v>
      </c>
      <c r="F72" s="0" t="s">
        <v>197</v>
      </c>
      <c r="H72" s="245"/>
      <c r="J72" s="274"/>
      <c r="K72" s="274"/>
      <c r="L72" s="274"/>
      <c r="M72" s="275"/>
      <c r="N72" s="276">
        <v>720</v>
      </c>
      <c r="O72" s="280">
        <v>0.75</v>
      </c>
      <c r="P72" s="0" t="s">
        <v>335</v>
      </c>
      <c r="Q72" s="0" t="s">
        <v>6</v>
      </c>
      <c r="R72" s="0" t="s">
        <v>6</v>
      </c>
      <c r="S72" s="0" t="s">
        <v>6</v>
      </c>
      <c r="T72" s="0" t="s">
        <v>6</v>
      </c>
      <c r="V72" s="280"/>
      <c r="W72" s="280"/>
      <c r="X72" s="0" t="s">
        <v>6</v>
      </c>
    </row>
    <row r="73">
      <c r="B73" s="0" t="s">
        <v>334</v>
      </c>
      <c r="C73" s="276">
        <v>3359</v>
      </c>
      <c r="D73" s="276">
        <v>60</v>
      </c>
      <c r="E73" s="274">
        <v>3</v>
      </c>
      <c r="F73" s="0" t="s">
        <v>197</v>
      </c>
      <c r="H73" s="245"/>
      <c r="J73" s="274"/>
      <c r="K73" s="274"/>
      <c r="L73" s="274"/>
      <c r="M73" s="275"/>
      <c r="N73" s="276">
        <v>720</v>
      </c>
      <c r="O73" s="280">
        <v>0.75</v>
      </c>
      <c r="P73" s="0" t="s">
        <v>336</v>
      </c>
      <c r="Q73" s="0" t="s">
        <v>6</v>
      </c>
      <c r="R73" s="0" t="s">
        <v>6</v>
      </c>
      <c r="S73" s="0" t="s">
        <v>6</v>
      </c>
      <c r="T73" s="0" t="s">
        <v>6</v>
      </c>
      <c r="V73" s="280"/>
      <c r="W73" s="280"/>
      <c r="X73" s="0" t="s">
        <v>6</v>
      </c>
    </row>
    <row r="74">
      <c r="B74" s="0" t="s">
        <v>337</v>
      </c>
      <c r="C74" s="276">
        <v>3360</v>
      </c>
      <c r="D74" s="276">
        <v>60</v>
      </c>
      <c r="E74" s="274">
        <v>3</v>
      </c>
      <c r="F74" s="0" t="s">
        <v>197</v>
      </c>
      <c r="H74" s="245"/>
      <c r="J74" s="274"/>
      <c r="K74" s="274"/>
      <c r="L74" s="274"/>
      <c r="M74" s="275"/>
      <c r="N74" s="276">
        <v>720</v>
      </c>
      <c r="O74" s="280">
        <v>0.75</v>
      </c>
      <c r="P74" s="0" t="s">
        <v>335</v>
      </c>
      <c r="Q74" s="0" t="s">
        <v>6</v>
      </c>
      <c r="R74" s="0" t="s">
        <v>6</v>
      </c>
      <c r="S74" s="0" t="s">
        <v>6</v>
      </c>
      <c r="T74" s="0" t="s">
        <v>6</v>
      </c>
      <c r="V74" s="280"/>
      <c r="W74" s="280"/>
      <c r="X74" s="0" t="s">
        <v>6</v>
      </c>
    </row>
    <row r="75">
      <c r="B75" s="0" t="s">
        <v>337</v>
      </c>
      <c r="C75" s="276">
        <v>3361</v>
      </c>
      <c r="D75" s="276">
        <v>60</v>
      </c>
      <c r="E75" s="274">
        <v>3</v>
      </c>
      <c r="F75" s="0" t="s">
        <v>197</v>
      </c>
      <c r="H75" s="245"/>
      <c r="J75" s="274"/>
      <c r="K75" s="274"/>
      <c r="L75" s="274"/>
      <c r="M75" s="275"/>
      <c r="N75" s="276">
        <v>720</v>
      </c>
      <c r="O75" s="280">
        <v>0.75</v>
      </c>
      <c r="P75" s="0" t="s">
        <v>336</v>
      </c>
      <c r="Q75" s="0" t="s">
        <v>6</v>
      </c>
      <c r="R75" s="0" t="s">
        <v>6</v>
      </c>
      <c r="S75" s="0" t="s">
        <v>6</v>
      </c>
      <c r="T75" s="0" t="s">
        <v>6</v>
      </c>
      <c r="V75" s="280"/>
      <c r="W75" s="280"/>
      <c r="X75" s="0" t="s">
        <v>6</v>
      </c>
    </row>
    <row r="76">
      <c r="B76" s="0" t="s">
        <v>338</v>
      </c>
      <c r="C76" s="276">
        <v>3364</v>
      </c>
      <c r="D76" s="276">
        <v>60</v>
      </c>
      <c r="E76" s="274">
        <v>3</v>
      </c>
      <c r="F76" s="0" t="s">
        <v>197</v>
      </c>
      <c r="H76" s="245"/>
      <c r="J76" s="274"/>
      <c r="K76" s="274"/>
      <c r="L76" s="274"/>
      <c r="M76" s="275"/>
      <c r="N76" s="276">
        <v>720</v>
      </c>
      <c r="O76" s="280">
        <v>0.75</v>
      </c>
      <c r="P76" s="0" t="s">
        <v>335</v>
      </c>
      <c r="Q76" s="0" t="s">
        <v>6</v>
      </c>
      <c r="R76" s="0" t="s">
        <v>6</v>
      </c>
      <c r="S76" s="0" t="s">
        <v>6</v>
      </c>
      <c r="T76" s="0" t="s">
        <v>6</v>
      </c>
      <c r="V76" s="280"/>
      <c r="W76" s="280"/>
      <c r="X76" s="0" t="s">
        <v>6</v>
      </c>
    </row>
    <row r="77">
      <c r="B77" s="0" t="s">
        <v>338</v>
      </c>
      <c r="C77" s="276">
        <v>3365</v>
      </c>
      <c r="D77" s="276">
        <v>60</v>
      </c>
      <c r="E77" s="274">
        <v>3</v>
      </c>
      <c r="F77" s="0" t="s">
        <v>197</v>
      </c>
      <c r="H77" s="245"/>
      <c r="J77" s="274"/>
      <c r="K77" s="274"/>
      <c r="L77" s="274"/>
      <c r="M77" s="275"/>
      <c r="N77" s="276">
        <v>720</v>
      </c>
      <c r="O77" s="280">
        <v>0.75</v>
      </c>
      <c r="P77" s="0" t="s">
        <v>336</v>
      </c>
      <c r="Q77" s="0" t="s">
        <v>6</v>
      </c>
      <c r="R77" s="0" t="s">
        <v>6</v>
      </c>
      <c r="S77" s="0" t="s">
        <v>6</v>
      </c>
      <c r="T77" s="0" t="s">
        <v>6</v>
      </c>
      <c r="V77" s="280"/>
      <c r="W77" s="280"/>
      <c r="X77" s="0" t="s">
        <v>6</v>
      </c>
    </row>
    <row r="78">
      <c r="B78" s="0" t="s">
        <v>339</v>
      </c>
      <c r="C78" s="276">
        <v>3362</v>
      </c>
      <c r="D78" s="276">
        <v>60</v>
      </c>
      <c r="E78" s="274">
        <v>3</v>
      </c>
      <c r="F78" s="0" t="s">
        <v>197</v>
      </c>
      <c r="H78" s="245"/>
      <c r="J78" s="274"/>
      <c r="K78" s="274"/>
      <c r="L78" s="274"/>
      <c r="M78" s="275"/>
      <c r="N78" s="276">
        <v>720</v>
      </c>
      <c r="O78" s="280">
        <v>0.75</v>
      </c>
      <c r="P78" s="0" t="s">
        <v>335</v>
      </c>
      <c r="Q78" s="0" t="s">
        <v>6</v>
      </c>
      <c r="R78" s="0" t="s">
        <v>6</v>
      </c>
      <c r="S78" s="0" t="s">
        <v>6</v>
      </c>
      <c r="T78" s="0" t="s">
        <v>6</v>
      </c>
      <c r="V78" s="280"/>
      <c r="W78" s="280"/>
      <c r="X78" s="0" t="s">
        <v>6</v>
      </c>
    </row>
    <row r="79">
      <c r="B79" s="0" t="s">
        <v>339</v>
      </c>
      <c r="C79" s="276">
        <v>3363</v>
      </c>
      <c r="D79" s="276">
        <v>60</v>
      </c>
      <c r="E79" s="274">
        <v>3</v>
      </c>
      <c r="F79" s="0" t="s">
        <v>197</v>
      </c>
      <c r="H79" s="245"/>
      <c r="J79" s="274"/>
      <c r="K79" s="274"/>
      <c r="L79" s="274"/>
      <c r="M79" s="275"/>
      <c r="N79" s="276">
        <v>720</v>
      </c>
      <c r="O79" s="280">
        <v>0.75</v>
      </c>
      <c r="P79" s="0" t="s">
        <v>336</v>
      </c>
      <c r="Q79" s="0" t="s">
        <v>6</v>
      </c>
      <c r="R79" s="0" t="s">
        <v>6</v>
      </c>
      <c r="S79" s="0" t="s">
        <v>6</v>
      </c>
      <c r="T79" s="0" t="s">
        <v>6</v>
      </c>
      <c r="V79" s="280"/>
      <c r="W79" s="280"/>
      <c r="X79" s="0" t="s">
        <v>6</v>
      </c>
    </row>
    <row r="80">
      <c r="B80" s="0" t="s">
        <v>340</v>
      </c>
      <c r="C80" s="276">
        <v>3366</v>
      </c>
      <c r="D80" s="276">
        <v>120</v>
      </c>
      <c r="E80" s="274">
        <v>3</v>
      </c>
      <c r="F80" s="0" t="s">
        <v>197</v>
      </c>
      <c r="H80" s="245"/>
      <c r="J80" s="274"/>
      <c r="K80" s="274"/>
      <c r="L80" s="274"/>
      <c r="M80" s="275"/>
      <c r="N80" s="276">
        <v>720</v>
      </c>
      <c r="O80" s="280">
        <v>0.75</v>
      </c>
      <c r="P80" s="0" t="s">
        <v>6</v>
      </c>
      <c r="Q80" s="0" t="s">
        <v>6</v>
      </c>
      <c r="R80" s="0" t="s">
        <v>6</v>
      </c>
      <c r="S80" s="0" t="s">
        <v>6</v>
      </c>
      <c r="T80" s="0" t="s">
        <v>6</v>
      </c>
      <c r="V80" s="280"/>
      <c r="W80" s="280"/>
      <c r="X80" s="0" t="s">
        <v>6</v>
      </c>
    </row>
    <row r="81">
      <c r="B81" s="0" t="s">
        <v>341</v>
      </c>
      <c r="C81" s="276">
        <v>3367</v>
      </c>
      <c r="D81" s="276">
        <v>24</v>
      </c>
      <c r="E81" s="274">
        <v>3</v>
      </c>
      <c r="F81" s="0" t="s">
        <v>197</v>
      </c>
      <c r="H81" s="245"/>
      <c r="J81" s="274"/>
      <c r="K81" s="274"/>
      <c r="L81" s="274"/>
      <c r="M81" s="275"/>
      <c r="N81" s="276">
        <v>720</v>
      </c>
      <c r="O81" s="280">
        <v>0.75</v>
      </c>
      <c r="P81" s="0" t="s">
        <v>6</v>
      </c>
      <c r="Q81" s="0" t="s">
        <v>6</v>
      </c>
      <c r="R81" s="0" t="s">
        <v>6</v>
      </c>
      <c r="S81" s="0" t="s">
        <v>6</v>
      </c>
      <c r="T81" s="0" t="s">
        <v>6</v>
      </c>
      <c r="V81" s="280"/>
      <c r="W81" s="280"/>
      <c r="X81" s="0" t="s">
        <v>6</v>
      </c>
    </row>
    <row r="82">
      <c r="B82" s="0" t="s">
        <v>342</v>
      </c>
      <c r="C82" s="276">
        <v>3368</v>
      </c>
      <c r="D82" s="276">
        <v>24</v>
      </c>
      <c r="E82" s="274">
        <v>3</v>
      </c>
      <c r="F82" s="0" t="s">
        <v>197</v>
      </c>
      <c r="H82" s="245"/>
      <c r="J82" s="274"/>
      <c r="K82" s="274"/>
      <c r="L82" s="274"/>
      <c r="M82" s="275"/>
      <c r="N82" s="276">
        <v>720</v>
      </c>
      <c r="O82" s="280">
        <v>0.75</v>
      </c>
      <c r="P82" s="0" t="s">
        <v>6</v>
      </c>
      <c r="Q82" s="0" t="s">
        <v>6</v>
      </c>
      <c r="R82" s="0" t="s">
        <v>6</v>
      </c>
      <c r="S82" s="0" t="s">
        <v>6</v>
      </c>
      <c r="T82" s="0" t="s">
        <v>6</v>
      </c>
      <c r="V82" s="280"/>
      <c r="W82" s="280"/>
      <c r="X82" s="0" t="s">
        <v>6</v>
      </c>
    </row>
    <row r="83">
      <c r="B83" s="0" t="s">
        <v>343</v>
      </c>
      <c r="C83" s="276">
        <v>3371</v>
      </c>
      <c r="D83" s="276">
        <v>24</v>
      </c>
      <c r="E83" s="274">
        <v>3</v>
      </c>
      <c r="F83" s="0" t="s">
        <v>197</v>
      </c>
      <c r="H83" s="245"/>
      <c r="J83" s="274"/>
      <c r="K83" s="274"/>
      <c r="L83" s="274"/>
      <c r="M83" s="275"/>
      <c r="N83" s="276">
        <v>720</v>
      </c>
      <c r="O83" s="280">
        <v>0.75</v>
      </c>
      <c r="P83" s="0" t="s">
        <v>6</v>
      </c>
      <c r="Q83" s="0" t="s">
        <v>6</v>
      </c>
      <c r="R83" s="0" t="s">
        <v>6</v>
      </c>
      <c r="S83" s="0" t="s">
        <v>6</v>
      </c>
      <c r="T83" s="0" t="s">
        <v>6</v>
      </c>
      <c r="V83" s="280"/>
      <c r="W83" s="280"/>
      <c r="X83" s="0" t="s">
        <v>6</v>
      </c>
    </row>
    <row r="84">
      <c r="B84" s="0" t="s">
        <v>344</v>
      </c>
      <c r="C84" s="276">
        <v>3369</v>
      </c>
      <c r="D84" s="276">
        <v>24</v>
      </c>
      <c r="E84" s="274">
        <v>3</v>
      </c>
      <c r="F84" s="0" t="s">
        <v>197</v>
      </c>
      <c r="H84" s="245"/>
      <c r="J84" s="274"/>
      <c r="K84" s="274"/>
      <c r="L84" s="274"/>
      <c r="M84" s="275"/>
      <c r="N84" s="276">
        <v>720</v>
      </c>
      <c r="O84" s="280">
        <v>0.75</v>
      </c>
      <c r="P84" s="0" t="s">
        <v>6</v>
      </c>
      <c r="Q84" s="0" t="s">
        <v>6</v>
      </c>
      <c r="R84" s="0" t="s">
        <v>6</v>
      </c>
      <c r="S84" s="0" t="s">
        <v>6</v>
      </c>
      <c r="T84" s="0" t="s">
        <v>6</v>
      </c>
      <c r="V84" s="280"/>
      <c r="W84" s="280"/>
      <c r="X84" s="0" t="s">
        <v>6</v>
      </c>
    </row>
    <row r="85">
      <c r="B85" s="0" t="s">
        <v>344</v>
      </c>
      <c r="C85" s="276">
        <v>3370</v>
      </c>
      <c r="D85" s="276">
        <v>24</v>
      </c>
      <c r="E85" s="274">
        <v>3</v>
      </c>
      <c r="F85" s="0" t="s">
        <v>291</v>
      </c>
      <c r="G85" s="0" t="s">
        <v>318</v>
      </c>
      <c r="H85" s="245">
        <v>5.5000001639127705</v>
      </c>
      <c r="I85" s="0" t="s">
        <v>293</v>
      </c>
      <c r="J85" s="274"/>
      <c r="K85" s="274"/>
      <c r="L85" s="274"/>
      <c r="M85" s="275"/>
      <c r="N85" s="276">
        <v>720</v>
      </c>
      <c r="O85" s="280">
        <v>0.75</v>
      </c>
      <c r="P85" s="0" t="s">
        <v>6</v>
      </c>
      <c r="Q85" s="0" t="s">
        <v>6</v>
      </c>
      <c r="R85" s="0" t="s">
        <v>6</v>
      </c>
      <c r="S85" s="0" t="s">
        <v>6</v>
      </c>
      <c r="T85" s="0" t="s">
        <v>6</v>
      </c>
      <c r="V85" s="280"/>
      <c r="W85" s="280"/>
      <c r="X85" s="0" t="s">
        <v>6</v>
      </c>
    </row>
    <row r="86">
      <c r="B86" s="0" t="s">
        <v>345</v>
      </c>
      <c r="C86" s="276">
        <v>3372</v>
      </c>
      <c r="D86" s="276">
        <v>48</v>
      </c>
      <c r="E86" s="274">
        <v>3</v>
      </c>
      <c r="F86" s="0" t="s">
        <v>197</v>
      </c>
      <c r="H86" s="245"/>
      <c r="J86" s="274"/>
      <c r="K86" s="274"/>
      <c r="L86" s="274"/>
      <c r="M86" s="275"/>
      <c r="N86" s="276">
        <v>720</v>
      </c>
      <c r="O86" s="280">
        <v>0.75</v>
      </c>
      <c r="P86" s="0" t="s">
        <v>6</v>
      </c>
      <c r="Q86" s="0" t="s">
        <v>6</v>
      </c>
      <c r="R86" s="0" t="s">
        <v>6</v>
      </c>
      <c r="S86" s="0" t="s">
        <v>6</v>
      </c>
      <c r="T86" s="0" t="s">
        <v>6</v>
      </c>
      <c r="V86" s="280"/>
      <c r="W86" s="280"/>
      <c r="X86" s="0" t="s">
        <v>6</v>
      </c>
    </row>
    <row r="87">
      <c r="B87" s="0" t="s">
        <v>346</v>
      </c>
      <c r="C87" s="276">
        <v>3375</v>
      </c>
      <c r="D87" s="276">
        <v>48</v>
      </c>
      <c r="E87" s="274">
        <v>3</v>
      </c>
      <c r="F87" s="0" t="s">
        <v>197</v>
      </c>
      <c r="H87" s="245"/>
      <c r="J87" s="274"/>
      <c r="K87" s="274"/>
      <c r="L87" s="274"/>
      <c r="M87" s="275"/>
      <c r="N87" s="276"/>
      <c r="O87" s="280"/>
      <c r="P87" s="0" t="s">
        <v>6</v>
      </c>
      <c r="Q87" s="0" t="s">
        <v>6</v>
      </c>
      <c r="R87" s="0" t="s">
        <v>6</v>
      </c>
      <c r="S87" s="0" t="s">
        <v>6</v>
      </c>
      <c r="T87" s="0" t="s">
        <v>6</v>
      </c>
      <c r="V87" s="280"/>
      <c r="W87" s="280"/>
      <c r="X87" s="0" t="s">
        <v>6</v>
      </c>
    </row>
    <row r="88">
      <c r="B88" s="0" t="s">
        <v>347</v>
      </c>
      <c r="C88" s="276">
        <v>3374</v>
      </c>
      <c r="D88" s="276">
        <v>48</v>
      </c>
      <c r="E88" s="274">
        <v>3</v>
      </c>
      <c r="F88" s="0" t="s">
        <v>197</v>
      </c>
      <c r="H88" s="245"/>
      <c r="J88" s="274"/>
      <c r="K88" s="274"/>
      <c r="L88" s="274"/>
      <c r="M88" s="275"/>
      <c r="N88" s="276"/>
      <c r="O88" s="280"/>
      <c r="P88" s="0" t="s">
        <v>6</v>
      </c>
      <c r="Q88" s="0" t="s">
        <v>6</v>
      </c>
      <c r="R88" s="0" t="s">
        <v>6</v>
      </c>
      <c r="S88" s="0" t="s">
        <v>6</v>
      </c>
      <c r="T88" s="0" t="s">
        <v>6</v>
      </c>
      <c r="V88" s="280"/>
      <c r="W88" s="280"/>
      <c r="X88" s="0" t="s">
        <v>6</v>
      </c>
    </row>
    <row r="89">
      <c r="B89" s="0" t="s">
        <v>348</v>
      </c>
      <c r="C89" s="276">
        <v>3376</v>
      </c>
      <c r="D89" s="276">
        <v>0</v>
      </c>
      <c r="E89" s="274">
        <v>3</v>
      </c>
      <c r="F89" s="0" t="s">
        <v>197</v>
      </c>
      <c r="H89" s="245"/>
      <c r="J89" s="274"/>
      <c r="K89" s="274"/>
      <c r="L89" s="274"/>
      <c r="M89" s="275"/>
      <c r="N89" s="276"/>
      <c r="O89" s="280"/>
      <c r="P89" s="0" t="s">
        <v>6</v>
      </c>
      <c r="Q89" s="0" t="s">
        <v>6</v>
      </c>
      <c r="R89" s="0" t="s">
        <v>6</v>
      </c>
      <c r="S89" s="0" t="s">
        <v>6</v>
      </c>
      <c r="T89" s="0" t="s">
        <v>6</v>
      </c>
      <c r="V89" s="280"/>
      <c r="W89" s="280"/>
      <c r="X89" s="0" t="s">
        <v>6</v>
      </c>
    </row>
    <row r="90">
      <c r="B90" s="0" t="s">
        <v>349</v>
      </c>
      <c r="C90" s="276">
        <v>3391</v>
      </c>
      <c r="D90" s="276">
        <v>12</v>
      </c>
      <c r="E90" s="274">
        <v>3</v>
      </c>
      <c r="F90" s="0" t="s">
        <v>197</v>
      </c>
      <c r="H90" s="245"/>
      <c r="J90" s="274"/>
      <c r="K90" s="274"/>
      <c r="L90" s="274"/>
      <c r="M90" s="275"/>
      <c r="N90" s="276"/>
      <c r="O90" s="280"/>
      <c r="P90" s="0" t="s">
        <v>6</v>
      </c>
      <c r="Q90" s="0" t="s">
        <v>6</v>
      </c>
      <c r="R90" s="0" t="s">
        <v>6</v>
      </c>
      <c r="S90" s="0" t="s">
        <v>6</v>
      </c>
      <c r="T90" s="0" t="s">
        <v>6</v>
      </c>
      <c r="V90" s="280"/>
      <c r="W90" s="280"/>
      <c r="X90" s="0" t="s">
        <v>6</v>
      </c>
    </row>
    <row r="91">
      <c r="B91" s="0" t="s">
        <v>350</v>
      </c>
      <c r="C91" s="276">
        <v>3383</v>
      </c>
      <c r="D91" s="276">
        <v>60</v>
      </c>
      <c r="E91" s="274">
        <v>3</v>
      </c>
      <c r="F91" s="0" t="s">
        <v>197</v>
      </c>
      <c r="H91" s="245"/>
      <c r="J91" s="274"/>
      <c r="K91" s="274"/>
      <c r="L91" s="274"/>
      <c r="M91" s="275"/>
      <c r="N91" s="276"/>
      <c r="O91" s="280"/>
      <c r="P91" s="0" t="s">
        <v>6</v>
      </c>
      <c r="Q91" s="0" t="s">
        <v>6</v>
      </c>
      <c r="R91" s="0" t="s">
        <v>6</v>
      </c>
      <c r="S91" s="0" t="s">
        <v>6</v>
      </c>
      <c r="T91" s="0" t="s">
        <v>6</v>
      </c>
      <c r="V91" s="280"/>
      <c r="W91" s="280"/>
      <c r="X91" s="0" t="s">
        <v>6</v>
      </c>
    </row>
    <row r="92">
      <c r="B92" s="0" t="s">
        <v>350</v>
      </c>
      <c r="C92" s="276">
        <v>3382</v>
      </c>
      <c r="D92" s="276">
        <v>48</v>
      </c>
      <c r="E92" s="274">
        <v>3</v>
      </c>
      <c r="F92" s="0" t="s">
        <v>197</v>
      </c>
      <c r="H92" s="245"/>
      <c r="J92" s="274"/>
      <c r="K92" s="274"/>
      <c r="L92" s="274"/>
      <c r="M92" s="275"/>
      <c r="N92" s="276"/>
      <c r="O92" s="280"/>
      <c r="P92" s="0" t="s">
        <v>6</v>
      </c>
      <c r="Q92" s="0" t="s">
        <v>6</v>
      </c>
      <c r="R92" s="0" t="s">
        <v>6</v>
      </c>
      <c r="S92" s="0" t="s">
        <v>6</v>
      </c>
      <c r="T92" s="0" t="s">
        <v>6</v>
      </c>
      <c r="V92" s="280"/>
      <c r="W92" s="280"/>
      <c r="X92" s="0" t="s">
        <v>6</v>
      </c>
    </row>
    <row r="93">
      <c r="B93" s="0" t="s">
        <v>350</v>
      </c>
      <c r="C93" s="276">
        <v>3381</v>
      </c>
      <c r="D93" s="276">
        <v>36</v>
      </c>
      <c r="E93" s="274">
        <v>3</v>
      </c>
      <c r="F93" s="0" t="s">
        <v>197</v>
      </c>
      <c r="H93" s="245"/>
      <c r="J93" s="274"/>
      <c r="K93" s="274"/>
      <c r="L93" s="274"/>
      <c r="M93" s="275"/>
      <c r="N93" s="276"/>
      <c r="O93" s="280"/>
      <c r="P93" s="0" t="s">
        <v>6</v>
      </c>
      <c r="Q93" s="0" t="s">
        <v>6</v>
      </c>
      <c r="R93" s="0" t="s">
        <v>6</v>
      </c>
      <c r="S93" s="0" t="s">
        <v>6</v>
      </c>
      <c r="T93" s="0" t="s">
        <v>6</v>
      </c>
      <c r="V93" s="280"/>
      <c r="W93" s="280"/>
      <c r="X93" s="0" t="s">
        <v>6</v>
      </c>
    </row>
    <row r="94">
      <c r="B94" s="0" t="s">
        <v>350</v>
      </c>
      <c r="C94" s="276">
        <v>3380</v>
      </c>
      <c r="D94" s="276">
        <v>24</v>
      </c>
      <c r="E94" s="274">
        <v>3</v>
      </c>
      <c r="F94" s="0" t="s">
        <v>197</v>
      </c>
      <c r="H94" s="245"/>
      <c r="J94" s="274"/>
      <c r="K94" s="274"/>
      <c r="L94" s="274"/>
      <c r="M94" s="275"/>
      <c r="N94" s="276"/>
      <c r="O94" s="280"/>
      <c r="P94" s="0" t="s">
        <v>6</v>
      </c>
      <c r="Q94" s="0" t="s">
        <v>6</v>
      </c>
      <c r="R94" s="0" t="s">
        <v>6</v>
      </c>
      <c r="S94" s="0" t="s">
        <v>6</v>
      </c>
      <c r="T94" s="0" t="s">
        <v>6</v>
      </c>
      <c r="V94" s="280"/>
      <c r="W94" s="280"/>
      <c r="X94" s="0" t="s">
        <v>6</v>
      </c>
    </row>
    <row r="95">
      <c r="B95" s="0" t="s">
        <v>350</v>
      </c>
      <c r="C95" s="276">
        <v>3379</v>
      </c>
      <c r="D95" s="276">
        <v>12</v>
      </c>
      <c r="E95" s="274">
        <v>3</v>
      </c>
      <c r="F95" s="0" t="s">
        <v>197</v>
      </c>
      <c r="H95" s="245"/>
      <c r="J95" s="274"/>
      <c r="K95" s="274"/>
      <c r="L95" s="274"/>
      <c r="M95" s="275"/>
      <c r="N95" s="276"/>
      <c r="O95" s="280"/>
      <c r="P95" s="0" t="s">
        <v>6</v>
      </c>
      <c r="Q95" s="0" t="s">
        <v>6</v>
      </c>
      <c r="R95" s="0" t="s">
        <v>6</v>
      </c>
      <c r="S95" s="0" t="s">
        <v>6</v>
      </c>
      <c r="T95" s="0" t="s">
        <v>6</v>
      </c>
      <c r="V95" s="280"/>
      <c r="W95" s="280"/>
      <c r="X95" s="0" t="s">
        <v>6</v>
      </c>
    </row>
    <row r="96">
      <c r="B96" s="0" t="s">
        <v>350</v>
      </c>
      <c r="C96" s="276">
        <v>3378</v>
      </c>
      <c r="D96" s="276">
        <v>6</v>
      </c>
      <c r="E96" s="274">
        <v>3</v>
      </c>
      <c r="F96" s="0" t="s">
        <v>197</v>
      </c>
      <c r="H96" s="245"/>
      <c r="J96" s="274"/>
      <c r="K96" s="274"/>
      <c r="L96" s="274"/>
      <c r="M96" s="275"/>
      <c r="N96" s="276"/>
      <c r="O96" s="280"/>
      <c r="P96" s="0" t="s">
        <v>6</v>
      </c>
      <c r="Q96" s="0" t="s">
        <v>6</v>
      </c>
      <c r="R96" s="0" t="s">
        <v>6</v>
      </c>
      <c r="S96" s="0" t="s">
        <v>6</v>
      </c>
      <c r="T96" s="0" t="s">
        <v>6</v>
      </c>
      <c r="V96" s="280"/>
      <c r="W96" s="280"/>
      <c r="X96" s="0" t="s">
        <v>6</v>
      </c>
    </row>
    <row r="97">
      <c r="B97" s="0" t="s">
        <v>350</v>
      </c>
      <c r="C97" s="276">
        <v>3377</v>
      </c>
      <c r="D97" s="276">
        <v>3</v>
      </c>
      <c r="E97" s="274">
        <v>3</v>
      </c>
      <c r="F97" s="0" t="s">
        <v>197</v>
      </c>
      <c r="H97" s="245"/>
      <c r="J97" s="274"/>
      <c r="K97" s="274"/>
      <c r="L97" s="274"/>
      <c r="M97" s="275"/>
      <c r="N97" s="276"/>
      <c r="O97" s="280"/>
      <c r="P97" s="0" t="s">
        <v>6</v>
      </c>
      <c r="Q97" s="0" t="s">
        <v>6</v>
      </c>
      <c r="R97" s="0" t="s">
        <v>6</v>
      </c>
      <c r="S97" s="0" t="s">
        <v>6</v>
      </c>
      <c r="T97" s="0" t="s">
        <v>6</v>
      </c>
      <c r="V97" s="280"/>
      <c r="W97" s="280"/>
      <c r="X97" s="0" t="s">
        <v>6</v>
      </c>
    </row>
    <row r="98">
      <c r="B98" s="0" t="s">
        <v>351</v>
      </c>
      <c r="C98" s="276">
        <v>3390</v>
      </c>
      <c r="D98" s="276">
        <v>60</v>
      </c>
      <c r="E98" s="274">
        <v>3</v>
      </c>
      <c r="F98" s="0" t="s">
        <v>197</v>
      </c>
      <c r="H98" s="245"/>
      <c r="J98" s="274"/>
      <c r="K98" s="274"/>
      <c r="L98" s="274"/>
      <c r="M98" s="275"/>
      <c r="N98" s="276"/>
      <c r="O98" s="280"/>
      <c r="P98" s="0" t="s">
        <v>6</v>
      </c>
      <c r="Q98" s="0" t="s">
        <v>6</v>
      </c>
      <c r="R98" s="0" t="s">
        <v>6</v>
      </c>
      <c r="S98" s="0" t="s">
        <v>6</v>
      </c>
      <c r="T98" s="0" t="s">
        <v>6</v>
      </c>
      <c r="V98" s="280"/>
      <c r="W98" s="280"/>
      <c r="X98" s="0" t="s">
        <v>6</v>
      </c>
    </row>
    <row r="99">
      <c r="B99" s="0" t="s">
        <v>351</v>
      </c>
      <c r="C99" s="276">
        <v>3389</v>
      </c>
      <c r="D99" s="276">
        <v>48</v>
      </c>
      <c r="E99" s="274">
        <v>3</v>
      </c>
      <c r="F99" s="0" t="s">
        <v>197</v>
      </c>
      <c r="H99" s="245"/>
      <c r="J99" s="274"/>
      <c r="K99" s="274"/>
      <c r="L99" s="274"/>
      <c r="M99" s="275"/>
      <c r="N99" s="276"/>
      <c r="O99" s="280"/>
      <c r="P99" s="0" t="s">
        <v>6</v>
      </c>
      <c r="Q99" s="0" t="s">
        <v>6</v>
      </c>
      <c r="R99" s="0" t="s">
        <v>6</v>
      </c>
      <c r="S99" s="0" t="s">
        <v>6</v>
      </c>
      <c r="T99" s="0" t="s">
        <v>6</v>
      </c>
      <c r="V99" s="280"/>
      <c r="W99" s="280"/>
      <c r="X99" s="0" t="s">
        <v>6</v>
      </c>
    </row>
    <row r="100">
      <c r="B100" s="0" t="s">
        <v>351</v>
      </c>
      <c r="C100" s="276">
        <v>3388</v>
      </c>
      <c r="D100" s="276">
        <v>36</v>
      </c>
      <c r="E100" s="274">
        <v>3</v>
      </c>
      <c r="F100" s="0" t="s">
        <v>197</v>
      </c>
      <c r="H100" s="245"/>
      <c r="J100" s="274"/>
      <c r="K100" s="274"/>
      <c r="L100" s="274"/>
      <c r="M100" s="275"/>
      <c r="N100" s="276"/>
      <c r="O100" s="280"/>
      <c r="P100" s="0" t="s">
        <v>6</v>
      </c>
      <c r="Q100" s="0" t="s">
        <v>6</v>
      </c>
      <c r="R100" s="0" t="s">
        <v>6</v>
      </c>
      <c r="S100" s="0" t="s">
        <v>6</v>
      </c>
      <c r="T100" s="0" t="s">
        <v>6</v>
      </c>
      <c r="V100" s="280"/>
      <c r="W100" s="280"/>
      <c r="X100" s="0" t="s">
        <v>6</v>
      </c>
    </row>
    <row r="101">
      <c r="B101" s="0" t="s">
        <v>351</v>
      </c>
      <c r="C101" s="276">
        <v>3387</v>
      </c>
      <c r="D101" s="276">
        <v>24</v>
      </c>
      <c r="E101" s="274">
        <v>3</v>
      </c>
      <c r="F101" s="0" t="s">
        <v>197</v>
      </c>
      <c r="H101" s="245"/>
      <c r="J101" s="274"/>
      <c r="K101" s="274"/>
      <c r="L101" s="274"/>
      <c r="M101" s="275"/>
      <c r="N101" s="276"/>
      <c r="O101" s="280"/>
      <c r="P101" s="0" t="s">
        <v>6</v>
      </c>
      <c r="Q101" s="0" t="s">
        <v>6</v>
      </c>
      <c r="R101" s="0" t="s">
        <v>6</v>
      </c>
      <c r="S101" s="0" t="s">
        <v>6</v>
      </c>
      <c r="T101" s="0" t="s">
        <v>6</v>
      </c>
      <c r="V101" s="280"/>
      <c r="W101" s="280"/>
      <c r="X101" s="0" t="s">
        <v>6</v>
      </c>
    </row>
    <row r="102">
      <c r="B102" s="0" t="s">
        <v>351</v>
      </c>
      <c r="C102" s="276">
        <v>3386</v>
      </c>
      <c r="D102" s="276">
        <v>12</v>
      </c>
      <c r="E102" s="274">
        <v>3</v>
      </c>
      <c r="F102" s="0" t="s">
        <v>197</v>
      </c>
      <c r="H102" s="245"/>
      <c r="J102" s="274"/>
      <c r="K102" s="274"/>
      <c r="L102" s="274"/>
      <c r="M102" s="275"/>
      <c r="N102" s="276"/>
      <c r="O102" s="280"/>
      <c r="P102" s="0" t="s">
        <v>6</v>
      </c>
      <c r="Q102" s="0" t="s">
        <v>6</v>
      </c>
      <c r="R102" s="0" t="s">
        <v>6</v>
      </c>
      <c r="S102" s="0" t="s">
        <v>6</v>
      </c>
      <c r="T102" s="0" t="s">
        <v>6</v>
      </c>
      <c r="V102" s="280"/>
      <c r="W102" s="280"/>
      <c r="X102" s="0" t="s">
        <v>6</v>
      </c>
    </row>
    <row r="103">
      <c r="B103" s="0" t="s">
        <v>351</v>
      </c>
      <c r="C103" s="276">
        <v>3385</v>
      </c>
      <c r="D103" s="276">
        <v>6</v>
      </c>
      <c r="E103" s="274">
        <v>3</v>
      </c>
      <c r="F103" s="0" t="s">
        <v>197</v>
      </c>
      <c r="H103" s="245"/>
      <c r="J103" s="274"/>
      <c r="K103" s="274"/>
      <c r="L103" s="274"/>
      <c r="M103" s="275"/>
      <c r="N103" s="276"/>
      <c r="O103" s="280"/>
      <c r="P103" s="0" t="s">
        <v>6</v>
      </c>
      <c r="Q103" s="0" t="s">
        <v>6</v>
      </c>
      <c r="R103" s="0" t="s">
        <v>6</v>
      </c>
      <c r="S103" s="0" t="s">
        <v>6</v>
      </c>
      <c r="T103" s="0" t="s">
        <v>6</v>
      </c>
      <c r="V103" s="280"/>
      <c r="W103" s="280"/>
      <c r="X103" s="0" t="s">
        <v>6</v>
      </c>
    </row>
    <row r="104">
      <c r="B104" s="0" t="s">
        <v>351</v>
      </c>
      <c r="C104" s="276">
        <v>3384</v>
      </c>
      <c r="D104" s="276">
        <v>3</v>
      </c>
      <c r="E104" s="274">
        <v>3</v>
      </c>
      <c r="F104" s="0" t="s">
        <v>197</v>
      </c>
      <c r="H104" s="245"/>
      <c r="J104" s="274"/>
      <c r="K104" s="274"/>
      <c r="L104" s="274"/>
      <c r="M104" s="275"/>
      <c r="N104" s="276"/>
      <c r="O104" s="280"/>
      <c r="P104" s="0" t="s">
        <v>6</v>
      </c>
      <c r="Q104" s="0" t="s">
        <v>6</v>
      </c>
      <c r="R104" s="0" t="s">
        <v>6</v>
      </c>
      <c r="S104" s="0" t="s">
        <v>6</v>
      </c>
      <c r="T104" s="0" t="s">
        <v>6</v>
      </c>
      <c r="V104" s="280"/>
      <c r="W104" s="280"/>
      <c r="X104" s="0" t="s">
        <v>6</v>
      </c>
    </row>
    <row r="105">
      <c r="B105" s="0" t="s">
        <v>352</v>
      </c>
      <c r="C105" s="276">
        <v>3392</v>
      </c>
      <c r="D105" s="276">
        <v>0</v>
      </c>
      <c r="E105" s="274">
        <v>3</v>
      </c>
      <c r="F105" s="0" t="s">
        <v>197</v>
      </c>
      <c r="H105" s="245"/>
      <c r="J105" s="274"/>
      <c r="K105" s="274"/>
      <c r="L105" s="274"/>
      <c r="M105" s="275"/>
      <c r="N105" s="276"/>
      <c r="O105" s="280"/>
      <c r="P105" s="0" t="s">
        <v>6</v>
      </c>
      <c r="Q105" s="0" t="s">
        <v>6</v>
      </c>
      <c r="R105" s="0" t="s">
        <v>6</v>
      </c>
      <c r="S105" s="0" t="s">
        <v>6</v>
      </c>
      <c r="T105" s="0" t="s">
        <v>6</v>
      </c>
      <c r="V105" s="280"/>
      <c r="W105" s="280"/>
      <c r="X105" s="0" t="s">
        <v>6</v>
      </c>
    </row>
    <row r="106">
      <c r="B106" s="0" t="s">
        <v>123</v>
      </c>
      <c r="C106" s="276">
        <v>3398</v>
      </c>
      <c r="D106" s="276">
        <v>120</v>
      </c>
      <c r="E106" s="274">
        <v>3</v>
      </c>
      <c r="F106" s="0" t="s">
        <v>197</v>
      </c>
      <c r="H106" s="245"/>
      <c r="J106" s="274"/>
      <c r="K106" s="274"/>
      <c r="L106" s="274"/>
      <c r="M106" s="275"/>
      <c r="N106" s="276"/>
      <c r="O106" s="280"/>
      <c r="P106" s="0" t="s">
        <v>6</v>
      </c>
      <c r="Q106" s="0" t="s">
        <v>6</v>
      </c>
      <c r="R106" s="0" t="s">
        <v>6</v>
      </c>
      <c r="S106" s="0" t="s">
        <v>6</v>
      </c>
      <c r="T106" s="0" t="s">
        <v>6</v>
      </c>
      <c r="V106" s="280"/>
      <c r="W106" s="280"/>
      <c r="X106" s="0" t="s">
        <v>6</v>
      </c>
    </row>
    <row r="107">
      <c r="B107" s="0" t="s">
        <v>123</v>
      </c>
      <c r="C107" s="276">
        <v>3397</v>
      </c>
      <c r="D107" s="276">
        <v>84</v>
      </c>
      <c r="E107" s="274">
        <v>3</v>
      </c>
      <c r="F107" s="0" t="s">
        <v>197</v>
      </c>
      <c r="H107" s="245"/>
      <c r="J107" s="274"/>
      <c r="K107" s="274"/>
      <c r="L107" s="274"/>
      <c r="M107" s="275"/>
      <c r="N107" s="276"/>
      <c r="O107" s="280"/>
      <c r="P107" s="0" t="s">
        <v>6</v>
      </c>
      <c r="Q107" s="0" t="s">
        <v>6</v>
      </c>
      <c r="R107" s="0" t="s">
        <v>6</v>
      </c>
      <c r="S107" s="0" t="s">
        <v>6</v>
      </c>
      <c r="T107" s="0" t="s">
        <v>6</v>
      </c>
      <c r="V107" s="280"/>
      <c r="W107" s="280"/>
      <c r="X107" s="0" t="s">
        <v>6</v>
      </c>
    </row>
    <row r="108">
      <c r="B108" s="0" t="s">
        <v>123</v>
      </c>
      <c r="C108" s="276">
        <v>3396</v>
      </c>
      <c r="D108" s="276">
        <v>60</v>
      </c>
      <c r="E108" s="274">
        <v>3</v>
      </c>
      <c r="F108" s="0" t="s">
        <v>197</v>
      </c>
      <c r="H108" s="245"/>
      <c r="J108" s="274"/>
      <c r="K108" s="274"/>
      <c r="L108" s="274"/>
      <c r="M108" s="275"/>
      <c r="N108" s="276"/>
      <c r="O108" s="280"/>
      <c r="P108" s="0" t="s">
        <v>6</v>
      </c>
      <c r="Q108" s="0" t="s">
        <v>6</v>
      </c>
      <c r="R108" s="0" t="s">
        <v>6</v>
      </c>
      <c r="S108" s="0" t="s">
        <v>6</v>
      </c>
      <c r="T108" s="0" t="s">
        <v>6</v>
      </c>
      <c r="V108" s="280"/>
      <c r="W108" s="280"/>
      <c r="X108" s="0" t="s">
        <v>6</v>
      </c>
    </row>
    <row r="109">
      <c r="B109" s="0" t="s">
        <v>123</v>
      </c>
      <c r="C109" s="276">
        <v>3395</v>
      </c>
      <c r="D109" s="276">
        <v>36</v>
      </c>
      <c r="E109" s="274">
        <v>3</v>
      </c>
      <c r="F109" s="0" t="s">
        <v>197</v>
      </c>
      <c r="H109" s="245"/>
      <c r="J109" s="274"/>
      <c r="K109" s="274"/>
      <c r="L109" s="274"/>
      <c r="M109" s="275"/>
      <c r="N109" s="276"/>
      <c r="O109" s="280"/>
      <c r="P109" s="0" t="s">
        <v>6</v>
      </c>
      <c r="Q109" s="0" t="s">
        <v>6</v>
      </c>
      <c r="R109" s="0" t="s">
        <v>6</v>
      </c>
      <c r="S109" s="0" t="s">
        <v>6</v>
      </c>
      <c r="T109" s="0" t="s">
        <v>6</v>
      </c>
      <c r="V109" s="280"/>
      <c r="W109" s="280"/>
      <c r="X109" s="0" t="s">
        <v>6</v>
      </c>
    </row>
    <row r="110">
      <c r="B110" s="0" t="s">
        <v>123</v>
      </c>
      <c r="C110" s="276">
        <v>3394</v>
      </c>
      <c r="D110" s="276">
        <v>12</v>
      </c>
      <c r="E110" s="274">
        <v>3</v>
      </c>
      <c r="F110" s="0" t="s">
        <v>197</v>
      </c>
      <c r="H110" s="245"/>
      <c r="J110" s="274"/>
      <c r="K110" s="274"/>
      <c r="L110" s="274"/>
      <c r="M110" s="275"/>
      <c r="N110" s="276"/>
      <c r="O110" s="280"/>
      <c r="P110" s="0" t="s">
        <v>6</v>
      </c>
      <c r="Q110" s="0" t="s">
        <v>6</v>
      </c>
      <c r="R110" s="0" t="s">
        <v>6</v>
      </c>
      <c r="S110" s="0" t="s">
        <v>6</v>
      </c>
      <c r="T110" s="0" t="s">
        <v>6</v>
      </c>
      <c r="V110" s="280"/>
      <c r="W110" s="280"/>
      <c r="X110" s="0" t="s">
        <v>6</v>
      </c>
    </row>
    <row r="111">
      <c r="B111" s="0" t="s">
        <v>123</v>
      </c>
      <c r="C111" s="276">
        <v>3393</v>
      </c>
      <c r="D111" s="276">
        <v>1</v>
      </c>
      <c r="E111" s="274">
        <v>3</v>
      </c>
      <c r="F111" s="0" t="s">
        <v>197</v>
      </c>
      <c r="H111" s="245"/>
      <c r="J111" s="274"/>
      <c r="K111" s="274"/>
      <c r="L111" s="274"/>
      <c r="M111" s="275"/>
      <c r="N111" s="276"/>
      <c r="O111" s="280"/>
      <c r="P111" s="0" t="s">
        <v>6</v>
      </c>
      <c r="Q111" s="0" t="s">
        <v>6</v>
      </c>
      <c r="R111" s="0" t="s">
        <v>6</v>
      </c>
      <c r="S111" s="0" t="s">
        <v>6</v>
      </c>
      <c r="T111" s="0" t="s">
        <v>6</v>
      </c>
      <c r="V111" s="280"/>
      <c r="W111" s="280"/>
      <c r="X111" s="0" t="s">
        <v>6</v>
      </c>
    </row>
    <row r="112">
      <c r="B112" s="0" t="s">
        <v>353</v>
      </c>
      <c r="C112" s="276">
        <v>3399</v>
      </c>
      <c r="D112" s="276">
        <v>12</v>
      </c>
      <c r="E112" s="274">
        <v>3</v>
      </c>
      <c r="F112" s="0" t="s">
        <v>291</v>
      </c>
      <c r="G112" s="0" t="s">
        <v>292</v>
      </c>
      <c r="H112" s="245">
        <v>0</v>
      </c>
      <c r="I112" s="0" t="s">
        <v>293</v>
      </c>
      <c r="J112" s="274"/>
      <c r="K112" s="274"/>
      <c r="L112" s="274"/>
      <c r="M112" s="275"/>
      <c r="N112" s="276"/>
      <c r="O112" s="280"/>
      <c r="P112" s="0" t="s">
        <v>6</v>
      </c>
      <c r="Q112" s="0" t="s">
        <v>6</v>
      </c>
      <c r="R112" s="0" t="s">
        <v>6</v>
      </c>
      <c r="S112" s="0" t="s">
        <v>6</v>
      </c>
      <c r="T112" s="0" t="s">
        <v>6</v>
      </c>
      <c r="V112" s="280"/>
      <c r="W112" s="280"/>
      <c r="X112" s="0" t="s">
        <v>6</v>
      </c>
    </row>
    <row r="113">
      <c r="B113" s="0" t="s">
        <v>354</v>
      </c>
      <c r="C113" s="276">
        <v>3400</v>
      </c>
      <c r="D113" s="276">
        <v>48</v>
      </c>
      <c r="E113" s="274">
        <v>3</v>
      </c>
      <c r="F113" s="0" t="s">
        <v>197</v>
      </c>
      <c r="H113" s="245"/>
      <c r="J113" s="274"/>
      <c r="K113" s="274"/>
      <c r="L113" s="274"/>
      <c r="M113" s="275"/>
      <c r="N113" s="276"/>
      <c r="O113" s="280"/>
      <c r="P113" s="0" t="s">
        <v>6</v>
      </c>
      <c r="Q113" s="0" t="s">
        <v>6</v>
      </c>
      <c r="R113" s="0" t="s">
        <v>6</v>
      </c>
      <c r="S113" s="0" t="s">
        <v>6</v>
      </c>
      <c r="T113" s="0" t="s">
        <v>6</v>
      </c>
      <c r="V113" s="280"/>
      <c r="W113" s="280"/>
      <c r="X113" s="0" t="s">
        <v>6</v>
      </c>
    </row>
    <row r="114">
      <c r="B114" s="0" t="s">
        <v>355</v>
      </c>
      <c r="C114" s="276">
        <v>3401</v>
      </c>
      <c r="D114" s="276">
        <v>0</v>
      </c>
      <c r="E114" s="274">
        <v>3</v>
      </c>
      <c r="F114" s="0" t="s">
        <v>197</v>
      </c>
      <c r="H114" s="245"/>
      <c r="J114" s="274"/>
      <c r="K114" s="274"/>
      <c r="L114" s="274"/>
      <c r="M114" s="275"/>
      <c r="N114" s="276"/>
      <c r="O114" s="280"/>
      <c r="P114" s="0" t="s">
        <v>6</v>
      </c>
      <c r="Q114" s="0" t="s">
        <v>6</v>
      </c>
      <c r="R114" s="0" t="s">
        <v>6</v>
      </c>
      <c r="S114" s="0" t="s">
        <v>6</v>
      </c>
      <c r="T114" s="0" t="s">
        <v>6</v>
      </c>
      <c r="V114" s="280"/>
      <c r="W114" s="280"/>
      <c r="X114" s="0" t="s">
        <v>6</v>
      </c>
    </row>
    <row r="115">
      <c r="C115" s="276"/>
      <c r="D115" s="276"/>
      <c r="E115" s="274"/>
      <c r="H115" s="245"/>
      <c r="J115" s="274"/>
      <c r="K115" s="274"/>
      <c r="L115" s="274"/>
      <c r="M115" s="275"/>
      <c r="N115" s="276"/>
      <c r="O115" s="280"/>
      <c r="V115" s="280"/>
      <c r="W115" s="280"/>
    </row>
  </sheetData>
  <dataValidations count="1">
    <dataValidation type="list" showInputMessage="1" showErrorMessage="1" sqref="F5:F1048576">
      <formula1>"Fixed,Adjustable"</formula1>
    </dataValidation>
  </dataValidations>
  <pageMargins left="0.70866141732283472" right="0.70866141732283472" top="0.74803149606299213" bottom="0.74803149606299213" header="0.31496062992125984" footer="0.31496062992125984"/>
  <pageSetup scale="50" fitToHeight="0" orientation="landscape"/>
  <headerFooter/>
  <drawing r:id="rId2"/>
  <legacyDrawing r:id="rId3"/>
</worksheet>
</file>

<file path=xl/worksheets/sheet10.xml><?xml version="1.0" encoding="utf-8"?>
<worksheet xmlns="http://schemas.openxmlformats.org/spreadsheetml/2006/main" xmlns:r="http://schemas.openxmlformats.org/officeDocument/2006/relationships">
  <sheetPr codeName="Sheet5">
    <pageSetUpPr fitToPage="1"/>
  </sheetPr>
  <sheetViews>
    <sheetView zoomScaleNormal="100" zoomScaleSheetLayoutView="110" workbookViewId="0" tabSelected="0"/>
  </sheetViews>
  <sheetFormatPr defaultRowHeight="15"/>
  <cols>
    <col min="1" max="1" width="9.5703125" customWidth="1"/>
    <col min="14" max="14" width="21.140625" customWidth="1"/>
    <col min="15" max="15" width="12.7109375" customWidth="1"/>
    <col min="16" max="16" width="1" customWidth="1"/>
    <col min="17" max="17" width="1.28515625" customWidth="1"/>
  </cols>
  <sheetData>
    <row r="1" ht="46.5" customHeight="1" s="189" customFormat="1"/>
    <row r="2" ht="27" customHeight="1" s="189" customFormat="1"/>
    <row r="3" s="189" customFormat="1"/>
    <row r="4" s="189" customFormat="1"/>
    <row r="5" s="189" customFormat="1"/>
    <row r="6" s="189" customFormat="1"/>
    <row r="7" s="189" customFormat="1"/>
    <row r="8" s="189" customFormat="1"/>
    <row r="9" s="189" customFormat="1"/>
    <row r="10" s="189" customFormat="1"/>
    <row r="11" s="189" customFormat="1"/>
    <row r="12" s="189" customFormat="1"/>
    <row r="13" s="189" customFormat="1"/>
    <row r="14" s="189" customFormat="1"/>
    <row r="15" s="189" customFormat="1"/>
    <row r="16" s="189" customFormat="1"/>
    <row r="17" s="189" customFormat="1"/>
    <row r="18" s="189" customFormat="1"/>
    <row r="19" s="189" customFormat="1"/>
    <row r="20" s="189" customFormat="1"/>
    <row r="21" s="189" customFormat="1"/>
    <row r="22" s="189" customFormat="1"/>
    <row r="23" s="189" customFormat="1"/>
    <row r="24" s="189" customFormat="1"/>
    <row r="25" s="189" customFormat="1"/>
    <row r="26" s="189" customFormat="1"/>
    <row r="27" s="189" customFormat="1"/>
    <row r="28" s="189" customFormat="1"/>
    <row r="29" s="189" customFormat="1"/>
    <row r="30" s="189" customFormat="1"/>
    <row r="31" s="189" customFormat="1"/>
    <row r="32" s="189" customFormat="1"/>
    <row r="33" s="189" customFormat="1"/>
    <row r="34" s="189" customFormat="1"/>
    <row r="35" s="189" customFormat="1"/>
    <row r="36" s="189" customFormat="1"/>
    <row r="37" s="189" customFormat="1"/>
    <row r="38" s="189" customFormat="1"/>
    <row r="39" ht="12" customHeight="1" s="189" customFormat="1"/>
    <row r="40" hidden="1" s="189" customFormat="1"/>
    <row r="41" hidden="1" s="189" customFormat="1"/>
    <row r="42" hidden="1" s="189" customFormat="1"/>
    <row r="43" hidden="1" ht="19.5" customHeight="1" s="189" customFormat="1"/>
    <row r="44" s="189" customFormat="1"/>
    <row r="45" s="189" customFormat="1"/>
    <row r="46" s="189" customFormat="1"/>
    <row r="47" ht="18.75" customHeight="1" s="189" customFormat="1"/>
    <row r="48" s="189" customFormat="1"/>
    <row r="49" s="189" customFormat="1"/>
    <row r="50" s="189" customFormat="1"/>
    <row r="51" s="189" customFormat="1"/>
    <row r="52" s="189" customFormat="1"/>
    <row r="53" s="189" customFormat="1"/>
    <row r="54" s="189" customFormat="1"/>
    <row r="55" s="189" customFormat="1"/>
    <row r="56" ht="53.25" customHeight="1" s="189" customFormat="1"/>
    <row r="57" s="189" customFormat="1"/>
    <row r="58" s="189" customFormat="1"/>
    <row r="59" s="189" customFormat="1"/>
    <row r="60" s="189" customFormat="1"/>
    <row r="61" s="189" customFormat="1"/>
    <row r="62" s="189" customFormat="1"/>
    <row r="63" s="189" customFormat="1"/>
    <row r="64" s="189" customFormat="1"/>
    <row r="65" s="189" customFormat="1"/>
    <row r="66" s="189" customFormat="1"/>
    <row r="67" s="189" customFormat="1"/>
    <row r="68" s="189" customFormat="1"/>
    <row r="69" s="189" customFormat="1"/>
    <row r="70" s="189" customFormat="1"/>
    <row r="71" s="189" customFormat="1"/>
    <row r="72" s="189" customFormat="1"/>
    <row r="73" s="189" customFormat="1"/>
    <row r="74" s="189" customFormat="1"/>
    <row r="75" s="189" customFormat="1"/>
    <row r="76" s="189" customFormat="1"/>
    <row r="77" s="189" customFormat="1"/>
    <row r="78" s="189" customFormat="1"/>
    <row r="79" s="189" customFormat="1"/>
    <row r="80" s="189" customFormat="1"/>
    <row r="81" s="189" customFormat="1"/>
    <row r="82" s="189" customFormat="1"/>
    <row r="83" s="189" customFormat="1"/>
    <row r="84" s="189" customFormat="1"/>
    <row r="85" s="189" customFormat="1"/>
    <row r="86" s="189" customFormat="1"/>
    <row r="87" s="189" customFormat="1"/>
    <row r="88" s="189" customFormat="1"/>
    <row r="89" s="189" customFormat="1"/>
    <row r="90" s="189" customFormat="1"/>
    <row r="91" s="189" customFormat="1"/>
    <row r="92" s="189" customFormat="1"/>
    <row r="93" s="189" customFormat="1"/>
    <row r="94" s="189" customFormat="1"/>
    <row r="95" s="189" customFormat="1"/>
    <row r="96" s="189" customFormat="1"/>
    <row r="97" s="189" customFormat="1"/>
    <row r="98" s="189" customFormat="1"/>
    <row r="99" s="189" customFormat="1"/>
    <row r="100" s="189" customFormat="1"/>
    <row r="101" s="189" customFormat="1"/>
    <row r="102" s="189" customFormat="1"/>
    <row r="103" s="189" customFormat="1"/>
    <row r="104" s="189" customFormat="1"/>
    <row r="105" s="189" customFormat="1"/>
    <row r="106" s="189" customFormat="1"/>
    <row r="107" s="189" customFormat="1"/>
    <row r="108" s="189" customFormat="1"/>
    <row r="109" s="189" customFormat="1"/>
    <row r="110" s="189" customFormat="1"/>
    <row r="111" s="189" customFormat="1"/>
    <row r="112" s="189" customFormat="1"/>
    <row r="113" s="189" customFormat="1"/>
    <row r="114" s="189" customFormat="1"/>
    <row r="115" s="189" customFormat="1"/>
    <row r="116" s="189" customFormat="1"/>
    <row r="117" s="189" customFormat="1"/>
    <row r="118" s="189" customFormat="1"/>
    <row r="119" s="189" customFormat="1"/>
    <row r="120" s="189" customFormat="1"/>
    <row r="121" s="189" customFormat="1"/>
    <row r="122" s="189" customFormat="1"/>
    <row r="123" s="189" customFormat="1"/>
    <row r="124" s="189" customFormat="1"/>
    <row r="125" s="189" customFormat="1"/>
    <row r="126" s="189" customFormat="1"/>
    <row r="127" s="189" customFormat="1"/>
    <row r="128" s="189" customFormat="1"/>
    <row r="129" s="189" customFormat="1"/>
    <row r="130" s="189" customFormat="1"/>
    <row r="131" s="189" customFormat="1"/>
    <row r="132" s="189" customFormat="1"/>
    <row r="133" s="189" customFormat="1"/>
    <row r="134" s="189" customFormat="1"/>
    <row r="135" s="189" customFormat="1"/>
    <row r="136" s="189" customFormat="1"/>
    <row r="137" s="189" customFormat="1"/>
    <row r="138" s="189" customFormat="1"/>
    <row r="139" s="189" customFormat="1"/>
    <row r="140" s="189" customFormat="1"/>
    <row r="141" s="189" customFormat="1"/>
    <row r="142" s="189" customFormat="1"/>
    <row r="143" s="189" customFormat="1"/>
    <row r="144" s="189" customFormat="1"/>
    <row r="145" s="189" customFormat="1"/>
    <row r="146" s="189" customFormat="1"/>
    <row r="147" s="189" customFormat="1"/>
    <row r="148" s="189" customFormat="1"/>
    <row r="149" s="189" customFormat="1"/>
    <row r="150" s="189" customFormat="1"/>
    <row r="151" s="189" customFormat="1"/>
    <row r="152" s="189" customFormat="1"/>
    <row r="153" s="189" customFormat="1"/>
    <row r="154" s="189" customFormat="1"/>
    <row r="155" s="189" customFormat="1"/>
    <row r="156" s="189" customFormat="1"/>
    <row r="157" s="189" customFormat="1"/>
    <row r="158" s="189" customFormat="1"/>
    <row r="159" s="189" customFormat="1"/>
    <row r="160" s="189" customFormat="1"/>
    <row r="161" s="189" customFormat="1"/>
    <row r="162" s="189" customFormat="1"/>
    <row r="163" s="189" customFormat="1"/>
    <row r="164" s="189" customFormat="1"/>
    <row r="165" s="189" customFormat="1"/>
    <row r="166" s="189" customFormat="1"/>
    <row r="167" s="189" customFormat="1"/>
    <row r="168" s="189" customFormat="1"/>
    <row r="169" s="189" customFormat="1"/>
    <row r="170" s="189" customFormat="1"/>
    <row r="171" s="189" customFormat="1"/>
    <row r="172" s="189" customFormat="1"/>
    <row r="173" s="189" customFormat="1"/>
    <row r="174" s="189" customFormat="1"/>
    <row r="175" s="189" customFormat="1"/>
    <row r="176" s="189" customFormat="1"/>
    <row r="177" s="189" customFormat="1"/>
    <row r="178" s="189" customFormat="1"/>
    <row r="179" s="189" customFormat="1"/>
    <row r="180" s="189" customFormat="1"/>
    <row r="181" s="189" customFormat="1"/>
    <row r="182" s="189" customFormat="1"/>
    <row r="183" s="189" customFormat="1"/>
    <row r="184" s="189" customFormat="1"/>
    <row r="185" s="189" customFormat="1"/>
    <row r="186" s="189" customFormat="1"/>
    <row r="187" s="189" customFormat="1"/>
    <row r="188" s="189" customFormat="1"/>
    <row r="189" s="189" customFormat="1"/>
    <row r="190" s="189" customFormat="1"/>
    <row r="191" s="189" customFormat="1"/>
    <row r="192" s="189" customFormat="1"/>
    <row r="193" s="189" customFormat="1"/>
    <row r="194" s="189" customFormat="1"/>
    <row r="195" s="189" customFormat="1"/>
    <row r="196" s="189" customFormat="1"/>
    <row r="197" s="189" customFormat="1"/>
    <row r="198" s="189" customFormat="1"/>
    <row r="199" s="189" customFormat="1"/>
    <row r="200" s="189" customFormat="1"/>
    <row r="201" s="189" customFormat="1"/>
    <row r="202" s="189" customFormat="1"/>
    <row r="203" s="189" customFormat="1"/>
    <row r="204" s="189" customFormat="1"/>
    <row r="205" s="189" customFormat="1"/>
    <row r="206" s="189" customFormat="1"/>
    <row r="207" s="189" customFormat="1"/>
    <row r="208" s="189" customFormat="1"/>
    <row r="209" s="189" customFormat="1"/>
    <row r="210" s="189" customFormat="1"/>
    <row r="211" s="189" customFormat="1"/>
    <row r="212" s="189" customFormat="1"/>
    <row r="213" s="189" customFormat="1"/>
    <row r="214" s="189" customFormat="1"/>
    <row r="215" s="189" customFormat="1"/>
    <row r="216" s="189" customFormat="1"/>
    <row r="217" s="189" customFormat="1"/>
    <row r="218" s="189" customFormat="1"/>
    <row r="219" s="189" customFormat="1"/>
    <row r="220" s="189" customFormat="1"/>
  </sheetData>
  <phoneticPr fontId="8" type="noConversion"/>
  <pageMargins left="0.17499999999999999" right="0.70866141732283505" top="0.17499999999999999" bottom="0.74803149606299202" header="0.31496062992126" footer="0.31496062992126"/>
  <pageSetup paperSize="9" scale="88" fitToHeight="0" orientation="landscape"/>
  <headerFooter/>
  <rowBreaks count="1" manualBreakCount="1">
    <brk id="35"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EaR summary</vt:lpstr>
      <vt:lpstr>1st year projection</vt:lpstr>
      <vt:lpstr>2nd year projection</vt:lpstr>
      <vt:lpstr>3rd year projection</vt:lpstr>
      <vt:lpstr>4th year projection</vt:lpstr>
      <vt:lpstr>5th year projection</vt:lpstr>
      <vt:lpstr>Assumptions</vt:lpstr>
      <vt:lpstr>Assm-Reinvestment Rate(info)</vt:lpstr>
      <vt:lpstr>Rate Sheet(info)</vt:lpstr>
      <vt:lpstr>DISCLAIMER</vt:lpstr>
      <vt:lpstr>DISCLAIMER!Print_Area</vt:lpstr>
      <vt:lpstr>'1st year projection'!Print_Titles</vt:lpstr>
      <vt:lpstr>'2nd year projection'!Print_Titles</vt:lpstr>
      <vt:lpstr>'3rd year projection'!Print_Titles</vt:lpstr>
      <vt:lpstr>'4th year projection'!Print_Titles</vt:lpstr>
      <vt:lpstr>'5th year projection'!Print_Titles</vt:lpstr>
      <vt:lpstr>'Assm-Reinvestment Rate(info)'!Print_Titles</vt:lpstr>
      <vt:lpstr>Assumptions!Print_Titles</vt:lpstr>
      <vt:lpstr>DISCLAIMER!Print_Titles</vt:lpstr>
      <vt:lpstr>'Rate Sheet(info)'!Print_Titles</vt:lpstr>
    </vt:vector>
  </TitlesOfParts>
  <Company>THC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hsxue</dc:creator>
  <cp:lastModifiedBy>gqh</cp:lastModifiedBy>
  <cp:lastPrinted>2019-01-10T02:02:49Z</cp:lastPrinted>
  <dcterms:created xsi:type="dcterms:W3CDTF">2009-11-19T06:55:30Z</dcterms:created>
  <dcterms:modified xsi:type="dcterms:W3CDTF">2019-01-10T09:16:41Z</dcterms:modified>
</cp:coreProperties>
</file>