
<file path=[Content_Types].xml><?xml version="1.0" encoding="utf-8"?>
<Types xmlns="http://schemas.openxmlformats.org/package/2006/content-types">
  <Default ContentType="application/vnd.openxmlformats-officedocument.spreadsheetml.printerSettings" Extension="bin"/>
  <Override ContentType="application/vnd.openxmlformats-officedocument.drawing+xml" PartName="/xl/drawings/drawing9.xml"/>
  <Override ContentType="application/vnd.openxmlformats-officedocument.spreadsheetml.worksheet+xml" PartName="/xl/worksheets/sheet9.xml"/>
  <Override ContentType="application/vnd.openxmlformats-officedocument.theme+xml" PartName="/xl/theme/theme1.xml"/>
  <Override ContentType="application/vnd.openxmlformats-officedocument.spreadsheetml.styles+xml" PartName="/xl/styles.xml"/>
  <Override ContentType="application/vnd.openxmlformats-officedocument.drawing+xml" PartName="/xl/drawings/drawing7.xml"/>
  <Override ContentType="application/vnd.openxmlformats-officedocument.drawing+xml" PartName="/xl/drawings/drawing8.xml"/>
  <Override ContentType="application/vnd.openxmlformats-officedocument.spreadsheetml.worksheet+xml" PartName="/xl/worksheets/sheet7.xml"/>
  <Override ContentType="application/vnd.openxmlformats-officedocument.spreadsheetml.worksheet+xml" PartName="/xl/worksheets/sheet8.xml"/>
  <Default ContentType="image/jpeg" Extension="jpeg"/>
  <Override ContentType="application/vnd.openxmlformats-officedocument.drawingml.chart+xml" PartName="/xl/charts/chart2.xml"/>
  <Override ContentType="application/vnd.openxmlformats-officedocument.drawingml.chart+xml" PartName="/xl/charts/chart3.xml"/>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sharedStrings+xml" PartName="/xl/sharedStrings.xml"/>
  <Override ContentType="application/vnd.openxmlformats-officedocument.spreadsheetml.worksheet+xml" PartName="/xl/worksheets/sheet10.xml"/>
  <Override ContentType="application/vnd.openxmlformats-officedocument.drawingml.chart+xml" PartName="/xl/charts/chart1.xml"/>
  <Override ContentType="application/vnd.openxmlformats-officedocument.drawing+xml" PartName="/xl/drawings/drawing2.xml"/>
  <Override ContentType="application/vnd.openxmlformats-officedocument.drawing+xml" PartName="/xl/drawings/drawing3.xml"/>
  <Override ContentType="application/vnd.openxmlformats-officedocument.extended-properties+xml" PartName="/docProps/app.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drawing+xml" PartName="/xl/drawings/drawing1.xml"/>
  <Override ContentType="application/vnd.openxmlformats-officedocument.spreadsheetml.worksheet+xml" PartName="/xl/worksheets/sheet1.xml"/>
  <Default ContentType="application/vnd.openxmlformats-officedocument.vmlDrawing" Extension="vml"/>
  <Override ContentType="application/vnd.openxmlformats-officedocument.spreadsheetml.comments+xml" PartName="/xl/comments1.xml"/>
  <Override ContentType="image/jpeg" PartName="/xl/media/image1.jpg"/>
  <Override ContentType="application/vnd.openxmlformats-officedocument.drawing+xml" PartName="/xl/drawings/drawing10.xml"/>
  <Override ContentType="application/vnd.openxmlformats-package.core-properties+xml" PartName="/docProps/core.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defaultThemeVersion="124226"/>
  <bookViews>
    <workbookView xWindow="-750" yWindow="1995" windowWidth="19035" windowHeight="8535" activeTab="0"/>
  </bookViews>
  <sheets>
    <sheet name="EaR summary" sheetId="1" r:id="rId1"/>
    <sheet name="1st year projection" sheetId="2" r:id="rId2"/>
    <sheet name="2nd year projection" sheetId="13" r:id="rId3"/>
    <sheet name="Assumptions" sheetId="4" r:id="rId7"/>
    <sheet name="Assm-Reinvestment Rate(info)" sheetId="6" r:id="rId8"/>
    <sheet name="Rate Sheet(info)" sheetId="12" r:id="rId9"/>
    <sheet name="DISCLAIMER" sheetId="5" r:id="rId10"/>
  </sheets>
  <definedNames>
    <definedName name="_xlnm.Print_Titles" localSheetId="1">'1st year projection'!$1:$6</definedName>
    <definedName name="_xlnm.Print_Titles" localSheetId="2">'2nd year projection'!$1:$6</definedName>
    <definedName name="_xlnm.Print_Titles" localSheetId="3">'Assumptions'!$1:$4</definedName>
    <definedName name="_xlnm.Print_Titles" localSheetId="4">'Assm-Reinvestment Rate(info)'!$1:$4</definedName>
    <definedName name="_xlnm._FilterDatabase" localSheetId="5" hidden="1">'Rate Sheet(info)'!$B$4:$W$4</definedName>
    <definedName name="_xlnm.Print_Titles" localSheetId="5">'Rate Sheet(info)'!$1:$4</definedName>
    <definedName name="_xlnm.Print_Area" localSheetId="6">'DISCLAIMER'!$A$1:$P$34</definedName>
    <definedName name="_xlnm.Print_Titles" localSheetId="6">'DISCLAIMER'!$1:$1</definedName>
  </definedNames>
  <calcPr calcId="125725" fullCalcOnLoad="1"/>
</workbook>
</file>

<file path=xl/comments1.xml><?xml version="1.0" encoding="utf-8"?>
<comments xmlns="http://schemas.openxmlformats.org/spreadsheetml/2006/main">
  <authors>
    <author>xhs</author>
    <author>Joey</author>
  </authors>
  <commentList>
    <comment ref="B4" authorId="0">
      <text>
        <r>
          <rPr>
            <b/>
            <sz val="9"/>
            <color indexed="81"/>
            <rFont val="Tahoma"/>
            <family val="2"/>
          </rPr>
          <t>THC:
inputs only for the information/memo</t>
        </r>
        <r>
          <rPr>
            <sz val="9"/>
            <color indexed="81"/>
            <rFont val="Tahoma"/>
            <family val="2"/>
          </rPr>
          <t xml:space="preserve">
</t>
        </r>
      </text>
    </comment>
    <comment ref="D4" authorId="0">
      <text>
        <r>
          <rPr>
            <sz val="9"/>
            <color indexed="81"/>
            <rFont val="Tahoma"/>
            <family val="2"/>
          </rPr>
          <t xml:space="preserve">months 
</t>
        </r>
      </text>
    </comment>
    <comment ref="M4" authorId="0">
      <text>
        <r>
          <rPr>
            <b/>
            <sz val="9"/>
            <color indexed="81"/>
            <rFont val="Tahoma"/>
            <family val="2"/>
          </rPr>
          <t>THC:
only for the balloon loans</t>
        </r>
        <r>
          <rPr>
            <sz val="9"/>
            <color indexed="81"/>
            <rFont val="Tahoma"/>
            <family val="2"/>
          </rPr>
          <t xml:space="preserve">
</t>
        </r>
      </text>
    </comment>
    <comment ref="P4" authorId="1">
      <text>
        <r>
          <rPr>
            <b/>
            <sz val="9"/>
            <color indexed="81"/>
            <rFont val="Tahoma"/>
            <family val="2"/>
          </rPr>
          <t>Joey:</t>
        </r>
        <r>
          <rPr>
            <sz val="9"/>
            <color indexed="81"/>
            <rFont val="Tahoma"/>
            <family val="2"/>
          </rPr>
          <t xml:space="preserve">
Loan program for single family mortgage loans
1 or  “FHA/VA” ------- FHA/VA
2 or  “Conforming” – Conforming
3 or  “Jumbo” -------- Jumbo 
4 or  “Subprime” ---- Subprime
Issuer for single family mortgage securities
1 or “GNMA” --------GNMA
2 or “FNMA” ---------FNMA
3 or  “FHLMC” -----FHLMC
4 or  “Private Label”-Private Label
Default: Private Label
</t>
        </r>
      </text>
    </comment>
    <comment ref="Q4" authorId="0">
      <text>
        <r>
          <rPr>
            <b/>
            <sz val="9"/>
            <color indexed="81"/>
            <rFont val="Tahoma"/>
            <family val="2"/>
          </rPr>
          <t>Purpose</t>
        </r>
        <r>
          <rPr>
            <sz val="9"/>
            <color indexed="81"/>
            <rFont val="Tahoma"/>
            <family val="2"/>
          </rPr>
          <t xml:space="preserve">
Cash-Out
Investment
Purchase
Refinance</t>
        </r>
      </text>
    </comment>
    <comment ref="R4" authorId="0">
      <text>
        <r>
          <rPr>
            <b/>
            <sz val="9"/>
            <color indexed="81"/>
            <rFont val="Tahoma"/>
            <family val="2"/>
          </rPr>
          <t>Property</t>
        </r>
        <r>
          <rPr>
            <sz val="9"/>
            <color indexed="81"/>
            <rFont val="Tahoma"/>
            <family val="2"/>
          </rPr>
          <t xml:space="preserve">
Condo
Manuf. Housing
Singlewide MH
Town Home 
Auto Repair 
Church 
Co-op
Farm RE-CFI 
Gas Station 
Light Industrial 
Lodging 
Manufacturing 
Medical Office 
MH Park 
Mixed Use 
Multi-Family 
Nursing Home 
Office 
Restaurant 
Retail 
Self-Storage 
Small Bus-CFI 
Strip Mall 
verify property
Warehouse</t>
        </r>
      </text>
    </comment>
    <comment ref="S4" authorId="0">
      <text>
        <r>
          <rPr>
            <b/>
            <sz val="9"/>
            <color indexed="81"/>
            <rFont val="Tahoma"/>
            <family val="2"/>
          </rPr>
          <t>Occupancy:</t>
        </r>
        <r>
          <rPr>
            <sz val="9"/>
            <color indexed="81"/>
            <rFont val="Tahoma"/>
            <family val="2"/>
          </rPr>
          <t xml:space="preserve">
2ND 
Investing 
NOOcc 
OwnOcc 
Prim
</t>
        </r>
      </text>
    </comment>
    <comment ref="T4" authorId="0">
      <text>
        <r>
          <rPr>
            <b/>
            <sz val="9"/>
            <color indexed="81"/>
            <rFont val="Tahoma"/>
            <family val="2"/>
          </rPr>
          <t>Doc Type:</t>
        </r>
        <r>
          <rPr>
            <sz val="9"/>
            <color indexed="81"/>
            <rFont val="Tahoma"/>
            <family val="2"/>
          </rPr>
          <t xml:space="preserve">
Full 
Partial 
Stated</t>
        </r>
      </text>
    </comment>
    <comment ref="X4" authorId="0">
      <text>
        <r>
          <rPr>
            <b/>
            <sz val="9"/>
            <color indexed="81"/>
            <rFont val="Tahoma"/>
            <family val="2"/>
          </rPr>
          <t xml:space="preserve">THC:
</t>
        </r>
        <r>
          <rPr>
            <sz val="9"/>
            <color indexed="81"/>
            <rFont val="Tahoma"/>
            <family val="2"/>
          </rPr>
          <t>espeically for customizing the CD rate models
for the other items, there are the good default models applied.  
Will enable to customize NMD model later here too
for CD models:
   1:  CD Equation , Equation   
   3:  BETA, market beta, MARKET_BETA_OFFER
   4:  INDEX , special index,SPECIAL_INDEX_OFFER
   5:  Curve Imply,  curve
   6:  Index Matrix ,matrix
   7:  Index lookup,lookup</t>
        </r>
      </text>
    </comment>
    <comment ref="Y4" authorId="0">
      <text>
        <r>
          <rPr>
            <b/>
            <sz val="9"/>
            <color indexed="81"/>
            <rFont val="Tahoma"/>
            <family val="2"/>
          </rPr>
          <t>THC:
for CD models</t>
        </r>
        <r>
          <rPr>
            <sz val="9"/>
            <color indexed="81"/>
            <rFont val="Tahoma"/>
            <family val="2"/>
          </rPr>
          <t xml:space="preserve">
default is 1 (100%)</t>
        </r>
        <r>
          <rPr>
            <sz val="9"/>
            <color indexed="81"/>
            <rFont val="Tahoma"/>
            <family val="2"/>
          </rPr>
          <t xml:space="preserve">
</t>
        </r>
      </text>
    </comment>
  </commentList>
</comments>
</file>

<file path=xl/sharedStrings.xml><?xml version="1.0" encoding="utf-8"?>
<sst xmlns="http://schemas.openxmlformats.org/spreadsheetml/2006/main" count="437" uniqueCount="437">
  <si>
    <t>1st Year Projection</t>
  </si>
  <si>
    <t xml:space="preserve"> </t>
  </si>
  <si>
    <t xml:space="preserve">Portfolio Name : jsliu  bank test &amp; city (HF)-201909</t>
  </si>
  <si>
    <t>Currency: USD .Amounts in 000s</t>
  </si>
  <si>
    <t>Scenario:Base Case</t>
  </si>
  <si>
    <t>ASSETS INTEREST INCOME</t>
  </si>
  <si>
    <t/>
  </si>
  <si>
    <t>LIABILITIES INTEREST COST</t>
  </si>
  <si>
    <t>NET INTEREST INCOME</t>
  </si>
  <si>
    <t>Non Interest Expense(income)</t>
  </si>
  <si>
    <t>Provision of losses</t>
  </si>
  <si>
    <t>Profit before taxes</t>
  </si>
  <si>
    <t>Tax</t>
  </si>
  <si>
    <t>Net Income</t>
  </si>
  <si>
    <t>Dividend Payment</t>
  </si>
  <si>
    <t>Retained Earning chg</t>
  </si>
  <si>
    <t>Unrealized G/L</t>
  </si>
  <si>
    <t>Equity</t>
  </si>
  <si>
    <t>ASSETS</t>
  </si>
  <si>
    <t>Book / Market</t>
  </si>
  <si>
    <t>Interests</t>
  </si>
  <si>
    <t>Federal</t>
  </si>
  <si>
    <t>Balance</t>
  </si>
  <si>
    <t>Interest</t>
  </si>
  <si>
    <t>WAC(%)</t>
  </si>
  <si>
    <t>LOAN</t>
  </si>
  <si>
    <t>Book</t>
  </si>
  <si>
    <t>Prem/Disc Amort</t>
  </si>
  <si>
    <t>Book Write-down</t>
  </si>
  <si>
    <t>Prin.Write-down</t>
  </si>
  <si>
    <t xml:space="preserve">Non-Interest Cost </t>
  </si>
  <si>
    <t>Implied Rate(%)</t>
  </si>
  <si>
    <t>Cash Flow</t>
  </si>
  <si>
    <t>Prin.Amort</t>
  </si>
  <si>
    <t>Prin.Prepay</t>
  </si>
  <si>
    <t>Prin.Recovery</t>
  </si>
  <si>
    <t>Perf. Bal</t>
  </si>
  <si>
    <t>Loan Origination/Purchase</t>
  </si>
  <si>
    <t>WAC of Origination(%)</t>
  </si>
  <si>
    <t>INVESTMENT</t>
  </si>
  <si>
    <t>Reinvestment Bal</t>
  </si>
  <si>
    <t>WAC of Reinvestment(%)</t>
  </si>
  <si>
    <t>Other-Asset</t>
  </si>
  <si>
    <t>LIABILITIES</t>
  </si>
  <si>
    <t>CD</t>
  </si>
  <si>
    <t>Matured CD</t>
  </si>
  <si>
    <t>Withdrawal</t>
  </si>
  <si>
    <t>New Account</t>
  </si>
  <si>
    <t>Offer Rate of new CD Account(%)</t>
  </si>
  <si>
    <t>Transaction Accounts</t>
  </si>
  <si>
    <t>Offer Rate of new Account(%)</t>
  </si>
  <si>
    <t>MMDAs</t>
  </si>
  <si>
    <t>Passbook Accounts</t>
  </si>
  <si>
    <t>Offer Rate of New Account(%)</t>
  </si>
  <si>
    <t>Non-Interest-Bearing Account</t>
  </si>
  <si>
    <t>Other-Liability</t>
  </si>
  <si>
    <t>Scenario:Interest Rate -200BP</t>
  </si>
  <si>
    <t>Scenario:Interest Rate -100BP</t>
  </si>
  <si>
    <t>Scenario:Interest Rate +100BP</t>
  </si>
  <si>
    <t>Scenario:Interest Rate +200BP</t>
  </si>
  <si>
    <t>Scenario:Interest Rate +300BP</t>
  </si>
  <si>
    <t>Scenario:Interest Rate +400BP</t>
  </si>
  <si>
    <t>Scenario:Flattener</t>
  </si>
  <si>
    <t>2nd Year Projection</t>
  </si>
  <si>
    <t>Earnings-at-Risk (EaR) Report</t>
  </si>
  <si>
    <t xml:space="preserve">Portfolio Name : jsliu  bank test &amp; city (HF)-201909        Cycle: September, 2019        Evaluation Date: September 30, 2019</t>
  </si>
  <si>
    <t>Printed on: 10/25/19 5:28:03 PM</t>
  </si>
  <si>
    <t xml:space="preserve">Description : </t>
  </si>
  <si>
    <t>10/31/2019</t>
  </si>
  <si>
    <t>11/30/2019</t>
  </si>
  <si>
    <t>12 Month Summary</t>
  </si>
  <si>
    <t>12/31/2019</t>
  </si>
  <si>
    <t>1/31/2020</t>
  </si>
  <si>
    <t>Dn 200BP</t>
  </si>
  <si>
    <t>Dn 100BP</t>
  </si>
  <si>
    <t>Base</t>
  </si>
  <si>
    <t>Up 100BP</t>
  </si>
  <si>
    <t>Up 200BP</t>
  </si>
  <si>
    <t>Up 300BP</t>
  </si>
  <si>
    <t>Up 400BP</t>
  </si>
  <si>
    <t>Flattener</t>
  </si>
  <si>
    <t>2/29/2020</t>
  </si>
  <si>
    <t>Net Interest Income (NII)</t>
  </si>
  <si>
    <t>3/31/2020</t>
  </si>
  <si>
    <t>$ Change of NII</t>
  </si>
  <si>
    <t>4/30/2020</t>
  </si>
  <si>
    <t>% Change of NII</t>
  </si>
  <si>
    <t>5/31/2020</t>
  </si>
  <si>
    <t>NI</t>
  </si>
  <si>
    <t>6/30/2020</t>
  </si>
  <si>
    <t>$ Change of NI</t>
  </si>
  <si>
    <t>7/31/2020</t>
  </si>
  <si>
    <t>8/31/2020</t>
  </si>
  <si>
    <t>9/30/2020</t>
  </si>
  <si>
    <t>24 Month Summary</t>
  </si>
  <si>
    <t>12 Months</t>
  </si>
  <si>
    <t>24 Months</t>
  </si>
  <si>
    <t>Earning Projections are</t>
  </si>
  <si>
    <t>Net Interest Income Projections are</t>
  </si>
  <si>
    <t>NII % Change Under 200 bpt Shock</t>
  </si>
  <si>
    <t>2020Q1</t>
  </si>
  <si>
    <t>2020Q2</t>
  </si>
  <si>
    <t>2020Q3</t>
  </si>
  <si>
    <t>2020Q4</t>
  </si>
  <si>
    <t>2021Q1</t>
  </si>
  <si>
    <t>2021Q2</t>
  </si>
  <si>
    <t>2021Q3</t>
  </si>
  <si>
    <t>Cash &amp; Short Term</t>
  </si>
  <si>
    <t>INVESTMENTS</t>
  </si>
  <si>
    <t>Loans</t>
  </si>
  <si>
    <t>OTHER Assets</t>
  </si>
  <si>
    <t>Deposits</t>
  </si>
  <si>
    <t>Borrowings</t>
  </si>
  <si>
    <t>OTHER LIABILITIES</t>
  </si>
  <si>
    <t>NONINTEREST INCOME</t>
  </si>
  <si>
    <t>NONINTEREST EXPENSE</t>
  </si>
  <si>
    <t>Loss PROVISION</t>
  </si>
  <si>
    <t>PROFIT BEFORE TAX</t>
  </si>
  <si>
    <t>Assumptions</t>
  </si>
  <si>
    <t>Definitions</t>
  </si>
  <si>
    <t>EOB</t>
  </si>
  <si>
    <t>End of Balance including reinvestment</t>
  </si>
  <si>
    <t>ASSET INTEREST INCOME (1)</t>
  </si>
  <si>
    <t>total monthly asset interest income based on the prevailing coupon rate and the principals at the beginning of the month</t>
  </si>
  <si>
    <t>LIABILITY INTEREST COST (2)</t>
  </si>
  <si>
    <t>total monthly liability interest cost based on the prevailing customer rate and the account level at the beginning of the month. The interest cost includes the accrued amount increasing the account level</t>
  </si>
  <si>
    <t>NET INTEREST INCOME (3)</t>
  </si>
  <si>
    <t>(3) =(1) - (2)</t>
  </si>
  <si>
    <t>Non Interest Expense(income) (4)</t>
  </si>
  <si>
    <t>operational cost (including servicing cost) net of non-interest income</t>
  </si>
  <si>
    <t>provision for loan losses (5)</t>
  </si>
  <si>
    <t>the asset principals are impaired by this amount projected monthly</t>
  </si>
  <si>
    <t>Profit before taxes(6)</t>
  </si>
  <si>
    <t>Net income before taxes</t>
  </si>
  <si>
    <t>(6) = (3) - (4) - (5)</t>
  </si>
  <si>
    <t>Tax (7)</t>
  </si>
  <si>
    <t xml:space="preserve">Net Income (8) </t>
  </si>
  <si>
    <t>(8) = (6) - (7)</t>
  </si>
  <si>
    <t xml:space="preserve">Book (9) </t>
  </si>
  <si>
    <t xml:space="preserve">asset principal net liability principal. (9) month n - (9) month n-1 =  (8). This is a double entry item</t>
  </si>
  <si>
    <t>Growth assumption</t>
  </si>
  <si>
    <t>All is flat</t>
  </si>
  <si>
    <t>The remaining net cash flow (P&amp;I payment of loans and investment net of interest payment of liability/deposits and NIC) , if there is any, is invested to /plug/</t>
  </si>
  <si>
    <t>NOTE</t>
  </si>
  <si>
    <t>1. NII is projected up to Sep-21</t>
  </si>
  <si>
    <t>2. net non-interest expense includes any non-interest expense net of non-interest income</t>
  </si>
  <si>
    <t xml:space="preserve">3. 3.8% tax rate is assumed </t>
  </si>
  <si>
    <t>Assumption - Reinvestment Rate</t>
  </si>
  <si>
    <t>Sector(Balance($000))</t>
  </si>
  <si>
    <t>Rate(%)</t>
  </si>
  <si>
    <t>Index</t>
  </si>
  <si>
    <t>Margin(%)</t>
  </si>
  <si>
    <t>Term</t>
  </si>
  <si>
    <t>Fixed/Adj</t>
  </si>
  <si>
    <t>Reset Freq</t>
  </si>
  <si>
    <t>FICO</t>
  </si>
  <si>
    <t>LTV(%)</t>
  </si>
  <si>
    <t>Time value(%)</t>
  </si>
  <si>
    <t>Option Spread(%)</t>
  </si>
  <si>
    <t>Credit Spread(%)</t>
  </si>
  <si>
    <t>Clean OAS(%)</t>
  </si>
  <si>
    <t>Source</t>
  </si>
  <si>
    <t>Total assets</t>
  </si>
  <si>
    <t xml:space="preserve">  Cash &amp; Short Term</t>
  </si>
  <si>
    <t xml:space="preserve">    Noninterest-bearing balances and currency and coin(827.00)</t>
  </si>
  <si>
    <t>Fixed</t>
  </si>
  <si>
    <t>N/A</t>
  </si>
  <si>
    <t>THC(Noninterest Bearing Cash Equivalent - 31177)</t>
  </si>
  <si>
    <t xml:space="preserve">    Interest-bearing balances(2415.00)</t>
  </si>
  <si>
    <t>Adjustable</t>
  </si>
  <si>
    <t>1mo</t>
  </si>
  <si>
    <t>THC(FFS - 31179)</t>
  </si>
  <si>
    <t xml:space="preserve">  Securities</t>
  </si>
  <si>
    <t xml:space="preserve">    U.S. Government agency obligations (exclude mortgage-backed securities)</t>
  </si>
  <si>
    <t xml:space="preserve">      Issued by U.S. Government agencies(5502.00)</t>
  </si>
  <si>
    <t>THC(Treasury Bond - 31181)</t>
  </si>
  <si>
    <t xml:space="preserve">    Securities issued by states and political subdivisions in the U.S.(30869.00)</t>
  </si>
  <si>
    <t>THC(Municipal Bond - 31184)</t>
  </si>
  <si>
    <t xml:space="preserve">    Mortgage-backed securities (MBS)</t>
  </si>
  <si>
    <t xml:space="preserve">      Residential mortgage pass-through securities</t>
  </si>
  <si>
    <t xml:space="preserve">        Other pass-through securities(7361.00)</t>
  </si>
  <si>
    <t>THC(Fixed Rate MBS - 31185)</t>
  </si>
  <si>
    <t xml:space="preserve">  Loans and lease financing receivables</t>
  </si>
  <si>
    <t xml:space="preserve">    Loans secured by real estate</t>
  </si>
  <si>
    <t xml:space="preserve">      Construction, land development, and other land loans</t>
  </si>
  <si>
    <t xml:space="preserve">        Other construction loans and all land development and other land loans(163.00)</t>
  </si>
  <si>
    <t>THC(Fixed Rate Construction - 31228)</t>
  </si>
  <si>
    <t xml:space="preserve">      Secured by farmland (including farm residential and other improvements)(795.00)</t>
  </si>
  <si>
    <t>THC(Fixed Rate Multi Family 30YR - 31233)</t>
  </si>
  <si>
    <t xml:space="preserve">      Secured by 1-4 family residential properties</t>
  </si>
  <si>
    <t xml:space="preserve">        Revolving, open-end loans secured by 1-4 family residential properties and extended under lines of credit(41.00)</t>
  </si>
  <si>
    <t>Prime</t>
  </si>
  <si>
    <t>1yr</t>
  </si>
  <si>
    <t>THC(Floating Rate 2nd closed end - Prime - 31227)</t>
  </si>
  <si>
    <t xml:space="preserve">        Closed-end loans secured by 1-4 family residential properties</t>
  </si>
  <si>
    <t xml:space="preserve">          Secured by first liens(11162.00)</t>
  </si>
  <si>
    <t>THC(FRM30 - 31192)</t>
  </si>
  <si>
    <t xml:space="preserve">          Secured by junior liens(25.00)</t>
  </si>
  <si>
    <t xml:space="preserve">      Secured by nonfarm nonresidential properties</t>
  </si>
  <si>
    <t xml:space="preserve">        Loans secured by owner-occupied nonfarm nonresidential properties(972.00)</t>
  </si>
  <si>
    <t xml:space="preserve">        Loans secured by other nonfarm nonresidential properties(838.00)</t>
  </si>
  <si>
    <t xml:space="preserve">    Loans to finance agricultural production and other loans to farmers(25.00)</t>
  </si>
  <si>
    <t xml:space="preserve">    Commercial and industrial loans(3643.00)</t>
  </si>
  <si>
    <t>THC(Fixed Rate Commercial Loan - 31247)</t>
  </si>
  <si>
    <t xml:space="preserve">    Loans to individuals for household, family, and other personal expenditures (i.e., consumer loans) (includes purchased paper)</t>
  </si>
  <si>
    <t xml:space="preserve">      Automobile loans(2749.00)</t>
  </si>
  <si>
    <t>THC(Director New Auto Loan - 31274)</t>
  </si>
  <si>
    <t xml:space="preserve">      Other consumer loans (includes single payment, installment, and all student loans)(1403.00)</t>
  </si>
  <si>
    <t>THC(Personal Loan - 31288)</t>
  </si>
  <si>
    <t xml:space="preserve">    Obligations (other than securities and leases) of states and political subdivisions in the U.S.(4176.00)</t>
  </si>
  <si>
    <t xml:space="preserve">    Loans to nondepository financial institutions and other loans</t>
  </si>
  <si>
    <t xml:space="preserve">      Other loans(86.00)</t>
  </si>
  <si>
    <t xml:space="preserve">  Other assets</t>
  </si>
  <si>
    <t xml:space="preserve">    Premises and fixed assets (including capitalized leases)(281.00)</t>
  </si>
  <si>
    <t>THC(NonIntBearing Other Asset - 31293)</t>
  </si>
  <si>
    <t xml:space="preserve">    Others(840.00)</t>
  </si>
  <si>
    <t xml:space="preserve">    LESS: Allowance for loan and lease losses(-991.00)</t>
  </si>
  <si>
    <t>THC(Loan Loss Alloance - 31295)</t>
  </si>
  <si>
    <t>Total liabilities</t>
  </si>
  <si>
    <t xml:space="preserve">  Deposits</t>
  </si>
  <si>
    <t xml:space="preserve">    Retail CD(-2328.11)</t>
  </si>
  <si>
    <t>THC(Retail CD 3mo - 31303)</t>
  </si>
  <si>
    <t xml:space="preserve">    Retail CD(-11115.49)</t>
  </si>
  <si>
    <t>THC(Retail CD 1yr - 31301)</t>
  </si>
  <si>
    <t xml:space="preserve">    Retail CD(-5035.23)</t>
  </si>
  <si>
    <t>THC(Retail CD 3yr - 31299)</t>
  </si>
  <si>
    <t xml:space="preserve">    Retail CD(-4418.17)</t>
  </si>
  <si>
    <t>THC(Retail CD 5yr - 31297)</t>
  </si>
  <si>
    <t xml:space="preserve">    MMDAs(-1646.00)</t>
  </si>
  <si>
    <t>Bank BS</t>
  </si>
  <si>
    <t xml:space="preserve">    Passbook Accounts(-8623.00)</t>
  </si>
  <si>
    <t xml:space="preserve">    Transaction Accounts(-8334.00)</t>
  </si>
  <si>
    <t xml:space="preserve">    Noninterest-bearing Accounts(-14977.00)</t>
  </si>
  <si>
    <t xml:space="preserve">  Other liabilities</t>
  </si>
  <si>
    <t xml:space="preserve">    Others(-210.00)</t>
  </si>
  <si>
    <t>THC(NonIntBearing Other Liability - 31319)</t>
  </si>
  <si>
    <t>Rate Sheet</t>
  </si>
  <si>
    <t>Description</t>
  </si>
  <si>
    <t>Rate Id</t>
  </si>
  <si>
    <t>Stated Term (in months)</t>
  </si>
  <si>
    <t>Current Rate(%)</t>
  </si>
  <si>
    <t xml:space="preserve">Fixed/
Adjustable</t>
  </si>
  <si>
    <t xml:space="preserve">Margin
(%)</t>
  </si>
  <si>
    <t xml:space="preserve">Reset 
Freq</t>
  </si>
  <si>
    <t>Initial Change Cap(%)</t>
  </si>
  <si>
    <t>Period Cap(%)</t>
  </si>
  <si>
    <t>Life Cap Distance(%)</t>
  </si>
  <si>
    <t>Amortization Term (in months)</t>
  </si>
  <si>
    <t>LTV</t>
  </si>
  <si>
    <t>Program</t>
  </si>
  <si>
    <t>Purpose</t>
  </si>
  <si>
    <t>Property</t>
  </si>
  <si>
    <t>Occupancy</t>
  </si>
  <si>
    <t>Documentation</t>
  </si>
  <si>
    <t>HiBalance</t>
  </si>
  <si>
    <t>DTI</t>
  </si>
  <si>
    <t>DSCR</t>
  </si>
  <si>
    <t>Models</t>
  </si>
  <si>
    <t>Beta</t>
  </si>
  <si>
    <t>time</t>
  </si>
  <si>
    <t>loan type</t>
  </si>
  <si>
    <t xml:space="preserve">THC RateSheet Id : 100690    As of 09/30/2019 rate sheet version 1 updated on 10/08/2019 10:51:12AM</t>
  </si>
  <si>
    <t>Noninterest Bearing Cash Equivalent</t>
  </si>
  <si>
    <t>Interest Bearing Cash Equivalent</t>
  </si>
  <si>
    <t>Federal funds rate</t>
  </si>
  <si>
    <t>FFS</t>
  </si>
  <si>
    <t>misc nonintbearing investment</t>
  </si>
  <si>
    <t>Treasury Bond</t>
  </si>
  <si>
    <t>Agency Bond</t>
  </si>
  <si>
    <t>Investment CD</t>
  </si>
  <si>
    <t>Municipal Bond</t>
  </si>
  <si>
    <t>Fixed Rate MBS</t>
  </si>
  <si>
    <t>Adjustable MBS</t>
  </si>
  <si>
    <t>1y LIBOR</t>
  </si>
  <si>
    <t>HYB 3/1</t>
  </si>
  <si>
    <t>fixed rate corp</t>
  </si>
  <si>
    <t>floating rate corp</t>
  </si>
  <si>
    <t>6m Treasury</t>
  </si>
  <si>
    <t>misc intbearing investment</t>
  </si>
  <si>
    <t>Misc NonIntBearing Loan</t>
  </si>
  <si>
    <t>FRM40</t>
  </si>
  <si>
    <t>Conforming</t>
  </si>
  <si>
    <t>Purchase</t>
  </si>
  <si>
    <t>SFR</t>
  </si>
  <si>
    <t>OwnOcc</t>
  </si>
  <si>
    <t>Full</t>
  </si>
  <si>
    <t>FRM30</t>
  </si>
  <si>
    <t>1-4 Fam 6 mo CMT</t>
  </si>
  <si>
    <t>6mo</t>
  </si>
  <si>
    <t>1-4 Fam 1 yr CMT</t>
  </si>
  <si>
    <t>1y Treasury</t>
  </si>
  <si>
    <t>1-4 Fam 3/1 CMT</t>
  </si>
  <si>
    <t>1-4 Fam 5/1 CMT</t>
  </si>
  <si>
    <t>HYB 5/1</t>
  </si>
  <si>
    <t>1-4 Fam 7/1 CMT</t>
  </si>
  <si>
    <t>HYB 7/1</t>
  </si>
  <si>
    <t>1-4 Fam 10/1 CMT</t>
  </si>
  <si>
    <t>HYB 10/1</t>
  </si>
  <si>
    <t>1-4 Fam 3 yr CMT</t>
  </si>
  <si>
    <t>3y Treasury</t>
  </si>
  <si>
    <t>3yr</t>
  </si>
  <si>
    <t>1-4 Fam 5 yr CMT</t>
  </si>
  <si>
    <t>5y Treasury</t>
  </si>
  <si>
    <t>5yr</t>
  </si>
  <si>
    <t>1-4 Fam 7 yr CMT</t>
  </si>
  <si>
    <t>7yr</t>
  </si>
  <si>
    <t>1-4 Fam 10 yr CMT</t>
  </si>
  <si>
    <t>10y Treasury</t>
  </si>
  <si>
    <t>10yr</t>
  </si>
  <si>
    <t>1-4 Fam 6 mo Libor</t>
  </si>
  <si>
    <t>1-4 Fam 1 yr Libor</t>
  </si>
  <si>
    <t>1-4 Fam 3/1 Libor</t>
  </si>
  <si>
    <t>1-4 Fam 5/1 Libor</t>
  </si>
  <si>
    <t>1-4 Fam 7/1 Libor</t>
  </si>
  <si>
    <t>1-4 Fam 10/1 Libor</t>
  </si>
  <si>
    <t>1-4 Fam 3 yr Libor</t>
  </si>
  <si>
    <t>3yr CMS</t>
  </si>
  <si>
    <t>1-4 Fam 5 yr Libor</t>
  </si>
  <si>
    <t>5yr CMS</t>
  </si>
  <si>
    <t>1-4 Fam 7 yr Libor</t>
  </si>
  <si>
    <t>1-4 Fam 10 yr Libor</t>
  </si>
  <si>
    <t>1-4 Fam COFI</t>
  </si>
  <si>
    <t>COFI</t>
  </si>
  <si>
    <t>1-4 Fam PRIME</t>
  </si>
  <si>
    <t>FRM20</t>
  </si>
  <si>
    <t>FRM15</t>
  </si>
  <si>
    <t>FRM10</t>
  </si>
  <si>
    <t>FRM Balloon 10/20</t>
  </si>
  <si>
    <t>FRM Balloon 7/23</t>
  </si>
  <si>
    <t>FRM7</t>
  </si>
  <si>
    <t>FRM5</t>
  </si>
  <si>
    <t>FRM Balloon 5/25</t>
  </si>
  <si>
    <t>Fixed Rate 2nd closed end</t>
  </si>
  <si>
    <t>Floating Rate 2nd closed end - Treasury</t>
  </si>
  <si>
    <t>Floating Rate 2nd closed end - Libor</t>
  </si>
  <si>
    <t>Floating Rate 2nd closed end - COFI</t>
  </si>
  <si>
    <t>Floating Rate 2nd closed end - Prime</t>
  </si>
  <si>
    <t>Fixed Rate Construction</t>
  </si>
  <si>
    <t xml:space="preserve">Floating Rate Construction  - Treasury</t>
  </si>
  <si>
    <t xml:space="preserve">Floating Rate Construction  - Libor</t>
  </si>
  <si>
    <t xml:space="preserve">Floating Rate Construction  - COFI</t>
  </si>
  <si>
    <t xml:space="preserve">Floating Rate Construction  - Prime</t>
  </si>
  <si>
    <t>Fixed Rate Multi Family 30YR</t>
  </si>
  <si>
    <t>Fixed Rate Multi Family 15YR</t>
  </si>
  <si>
    <t>Floating Rate Multi Family - Treasury</t>
  </si>
  <si>
    <t>Floating Rate Multi Family - Libor</t>
  </si>
  <si>
    <t>Floating Rate Multi Family - COFI</t>
  </si>
  <si>
    <t>Floating Rate Multi Family - Prime</t>
  </si>
  <si>
    <t>Fixed Rate Multi Family Balloon 7|23</t>
  </si>
  <si>
    <t>Fixed Rate Multi Family Balloon 5|25</t>
  </si>
  <si>
    <t>Fixed Rate HELOC</t>
  </si>
  <si>
    <t>Floating Rate HELOC - Libor</t>
  </si>
  <si>
    <t>1m LIBOR</t>
  </si>
  <si>
    <t>Floating Rate HELOC - Prime</t>
  </si>
  <si>
    <t>Fixed Rate LOC</t>
  </si>
  <si>
    <t>Floating Rate LOC - Libor</t>
  </si>
  <si>
    <t>Floating Rate LOC - Prime</t>
  </si>
  <si>
    <t>Fixed Rate Commercial Loan</t>
  </si>
  <si>
    <t>Floating Rate Commercial Loan - Treasury</t>
  </si>
  <si>
    <t>Floating Rate Commercial Loan - Libor</t>
  </si>
  <si>
    <t>Floating Rate Commercial Loan - COFI</t>
  </si>
  <si>
    <t>Floating Rate Commercial Loan - Prime</t>
  </si>
  <si>
    <t>Fixed Rate CRE 30YR</t>
  </si>
  <si>
    <t>Fixed Rate CRE 15YR</t>
  </si>
  <si>
    <t>Floating Rate CRE - Treasury</t>
  </si>
  <si>
    <t>Floating Rate CRE - Libor</t>
  </si>
  <si>
    <t>Floating Rate CRE - COFI</t>
  </si>
  <si>
    <t>Floating Rate CRE - Prime</t>
  </si>
  <si>
    <t>Fixed Rate CRE Balloon 7|23</t>
  </si>
  <si>
    <t>Fixed Rate CRE Balloon 5|25</t>
  </si>
  <si>
    <t>Fixed Rate SBA 7a</t>
  </si>
  <si>
    <t>Floating Rate SBA 7a</t>
  </si>
  <si>
    <t>Floating Rate SBA 504</t>
  </si>
  <si>
    <t>Fixed Rate SBA 504</t>
  </si>
  <si>
    <t>Fixed Rate Farm Land</t>
  </si>
  <si>
    <t>Floating Rate Farm Land - Treasury</t>
  </si>
  <si>
    <t>Floating Rate Farm Land - Libor</t>
  </si>
  <si>
    <t>Floating Rate Farm Land - COFI</t>
  </si>
  <si>
    <t>Floating Rate Farm Land - Prime</t>
  </si>
  <si>
    <t>Fixed Rate Agricultural Loan</t>
  </si>
  <si>
    <t>Floating Rate Agricultural Loan - Treasury</t>
  </si>
  <si>
    <t>Floating Rate Agricultural Loan - Libor</t>
  </si>
  <si>
    <t>Floating Rate Agricultural Loan - COFI</t>
  </si>
  <si>
    <t>Floating Rate Agricultural Loan - Prime</t>
  </si>
  <si>
    <t>Director New Auto Loan</t>
  </si>
  <si>
    <t>Director New</t>
  </si>
  <si>
    <t>Director Used Auto Loan</t>
  </si>
  <si>
    <t>Director Used</t>
  </si>
  <si>
    <t>Indirector New Auto Loan</t>
  </si>
  <si>
    <t>Indirector New</t>
  </si>
  <si>
    <t>Indirector Used Auto Loan</t>
  </si>
  <si>
    <t>Indirector Used</t>
  </si>
  <si>
    <t xml:space="preserve">New  Boat Loan</t>
  </si>
  <si>
    <t>New</t>
  </si>
  <si>
    <t>Used Boat Loan</t>
  </si>
  <si>
    <t>Used</t>
  </si>
  <si>
    <t xml:space="preserve">New  Motorcycle loan</t>
  </si>
  <si>
    <t>Used Motorcycle loan</t>
  </si>
  <si>
    <t xml:space="preserve">New  Mobile Home Loan</t>
  </si>
  <si>
    <t>Used Mobile Home Loan</t>
  </si>
  <si>
    <t xml:space="preserve">New  Recreational Vehicle</t>
  </si>
  <si>
    <t>Used Recreational Vehicle</t>
  </si>
  <si>
    <t>Education Loan</t>
  </si>
  <si>
    <t>Deposit Loan</t>
  </si>
  <si>
    <t>Personal Loan</t>
  </si>
  <si>
    <t>UnSecured Home Improvement Loan</t>
  </si>
  <si>
    <t>Fixed Rate Credit Card</t>
  </si>
  <si>
    <t>Floating Rate Credit Card</t>
  </si>
  <si>
    <t>Misc IntBearing Loan</t>
  </si>
  <si>
    <t>NonIntBearing Other Asset</t>
  </si>
  <si>
    <t>IntBearing Other Asset</t>
  </si>
  <si>
    <t>Loan Loss Alloance</t>
  </si>
  <si>
    <t>Misc NonIntBearing CD</t>
  </si>
  <si>
    <t>Retail CD 5yr</t>
  </si>
  <si>
    <t>Retail CD 4yr</t>
  </si>
  <si>
    <t>Retail CD 3yr</t>
  </si>
  <si>
    <t>Retail CD 2yr</t>
  </si>
  <si>
    <t>Retail CD 1yr</t>
  </si>
  <si>
    <t>Retail CD 6mo</t>
  </si>
  <si>
    <t>Retail CD 3mo</t>
  </si>
  <si>
    <t>Broker CD 5yr</t>
  </si>
  <si>
    <t>Broker CD 4yr</t>
  </si>
  <si>
    <t>Broker CD 3yr</t>
  </si>
  <si>
    <t>Broker CD 2yr</t>
  </si>
  <si>
    <t>Broker CD 1yr</t>
  </si>
  <si>
    <t>Broker CD 6mo</t>
  </si>
  <si>
    <t>Broker CD 3mo</t>
  </si>
  <si>
    <t>Misc IntBearing CD</t>
  </si>
  <si>
    <t>Bullet Borrowing 10yr</t>
  </si>
  <si>
    <t>Bullet Borrowing 7yr</t>
  </si>
  <si>
    <t>Bullet Borrowing 5yr</t>
  </si>
  <si>
    <t>Bullet Borrowing 3yr</t>
  </si>
  <si>
    <t>Bullet Borrowing 1yr</t>
  </si>
  <si>
    <t>Bullet Borrowing 1mo</t>
  </si>
  <si>
    <t>FFP</t>
  </si>
  <si>
    <t>NonIntBearing Other Liability</t>
  </si>
  <si>
    <t>IntBearing Other Liability</t>
  </si>
</sst>
</file>

<file path=xl/styles.xml><?xml version="1.0" encoding="utf-8"?>
<styleSheet xmlns="http://schemas.openxmlformats.org/spreadsheetml/2006/main">
  <numFmts count="9">
    <numFmt numFmtId="44" formatCode="_(&quot;$&quot;* #,##0.00_);_(&quot;$&quot;* \(#,##0.00\);_(&quot;$&quot;* &quot;-&quot;??_);_(@_)"/>
    <numFmt numFmtId="43" formatCode="_(* #,##0.00_);_(* \(#,##0.00\);_(* &quot;-&quot;??_);_(@_)"/>
    <numFmt numFmtId="164" formatCode="[$-409]mmm\-yy;@"/>
    <numFmt numFmtId="165" formatCode="#,##0.00;\-#,##0.00;\-"/>
    <numFmt numFmtId="166" formatCode="&quot;$&quot;#,##0.00;\(&quot;$&quot;#,##0.00\)"/>
    <numFmt numFmtId="167" formatCode="&quot;\&quot;#,##0;&quot;\&quot;\-#,##0"/>
    <numFmt numFmtId="168" formatCode="000000"/>
    <numFmt numFmtId="169" formatCode="&quot;\&quot;#,##0.00;&quot;\&quot;\-#,##0.00"/>
    <numFmt numFmtId="170" formatCode="#,##0.0000;[Red]\(#,##0.0000\)"/>
  </numFmts>
  <fonts count="83">
    <font>
      <sz val="11"/>
      <color theme="1"/>
      <name val="Calibri"/>
      <family val="2"/>
      <scheme val="minor"/>
    </font>
    <font>
      <sz val="11"/>
      <color indexed="8"/>
      <name val="Calibri"/>
      <family val="2"/>
    </font>
    <font>
      <sz val="11"/>
      <name val="Calibri"/>
      <family val="2"/>
    </font>
    <font>
      <b/>
      <sz val="11"/>
      <color indexed="8"/>
      <name val="Calibri"/>
      <family val="2"/>
    </font>
    <font>
      <sz val="12"/>
      <name val="宋体"/>
      <family val="3"/>
    </font>
    <font>
      <sz val="9"/>
      <name val="Futura-Book"/>
      <family val="2"/>
    </font>
    <font>
      <b/>
      <sz val="9"/>
      <name val="Futura-Book"/>
      <family val="2"/>
    </font>
    <font>
      <sz val="11"/>
      <color theme="1"/>
      <name val="Calibri"/>
      <family val="2"/>
      <scheme val="minor"/>
    </font>
    <font>
      <sz val="11"/>
      <color theme="0"/>
      <name val="Calibri"/>
      <family val="2"/>
      <scheme val="minor"/>
    </font>
    <font>
      <b/>
      <sz val="11"/>
      <color theme="1"/>
      <name val="Calibri"/>
      <family val="2"/>
      <scheme val="minor"/>
    </font>
    <font>
      <sz val="11"/>
      <color theme="1"/>
      <name val="Calibri"/>
      <family val="2"/>
    </font>
    <font>
      <sz val="11"/>
      <color rgb="FF000000"/>
      <name val="Calibri"/>
      <family val="2"/>
    </font>
    <font>
      <sz val="11"/>
      <name val="Calibri"/>
      <family val="2"/>
      <scheme val="minor"/>
    </font>
    <font>
      <sz val="11"/>
      <color theme="0"/>
      <name val="Calibri"/>
      <family val="2"/>
    </font>
    <font>
      <sz val="10"/>
      <color theme="0"/>
      <name val="Calibri"/>
      <family val="2"/>
    </font>
    <font>
      <sz val="20"/>
      <color theme="1"/>
      <name val="Arial"/>
      <family val="2"/>
    </font>
    <font>
      <b/>
      <sz val="12"/>
      <color theme="1"/>
      <name val="Times New Roman"/>
      <family val="1"/>
    </font>
    <font>
      <b/>
      <sz val="26"/>
      <color theme="1"/>
      <name val="Cambria"/>
      <family val="1"/>
      <scheme val="major"/>
    </font>
    <font>
      <b/>
      <sz val="22"/>
      <color theme="1"/>
      <name val="Cambria"/>
      <family val="1"/>
      <scheme val="major"/>
    </font>
    <font>
      <b/>
      <sz val="22"/>
      <color theme="1"/>
      <name val="Calibri"/>
      <family val="2"/>
      <scheme val="minor"/>
    </font>
    <font>
      <sz val="10"/>
      <color rgb="FF000000"/>
      <name val="Futura-Book"/>
      <family val="2"/>
    </font>
    <font>
      <sz val="10"/>
      <color theme="0"/>
      <name val="Futura-Book"/>
      <family val="2"/>
    </font>
    <font>
      <b/>
      <sz val="9"/>
      <color theme="0"/>
      <name val="Futura-Book"/>
      <family val="2"/>
    </font>
    <font>
      <b/>
      <sz val="9"/>
      <color rgb="FF033753"/>
      <name val="Futura-Book"/>
      <family val="2"/>
    </font>
    <font>
      <sz val="9"/>
      <color theme="0"/>
      <name val="Futura-Book"/>
      <family val="2"/>
    </font>
    <font>
      <sz val="9"/>
      <color rgb="FF000000"/>
      <name val="Futura-Book"/>
      <family val="2"/>
    </font>
    <font>
      <b/>
      <sz val="22"/>
      <color theme="0"/>
      <name val="Calibri"/>
      <family val="2"/>
      <scheme val="minor"/>
    </font>
    <font>
      <b/>
      <sz val="9"/>
      <color rgb="FF000080"/>
      <name val="Futura-Book"/>
      <family val="2"/>
    </font>
    <font>
      <b/>
      <sz val="26"/>
      <color theme="0"/>
      <name val="Cambria"/>
      <family val="1"/>
      <scheme val="major"/>
    </font>
    <font>
      <sz val="20"/>
      <color theme="0"/>
      <name val="Arial"/>
      <family val="2"/>
    </font>
    <font>
      <b/>
      <sz val="20"/>
      <color theme="0"/>
      <name val="Arial"/>
      <family val="2"/>
    </font>
    <font>
      <b/>
      <sz val="9"/>
      <color rgb="FFFFFFFF"/>
      <name val="Futura-Book"/>
      <family val="2"/>
    </font>
    <font>
      <sz val="9"/>
      <color rgb="FF033753"/>
      <name val="Futura-Book"/>
      <family val="2"/>
    </font>
    <font>
      <b/>
      <sz val="9"/>
      <color rgb="FFFF0000"/>
      <name val="Futura-Book"/>
      <family val="2"/>
    </font>
    <font>
      <sz val="12"/>
      <color theme="1"/>
      <name val="Times New Roman"/>
      <family val="1"/>
    </font>
    <font>
      <sz val="10"/>
      <color indexed="8"/>
      <name val="MS Sans Serif"/>
      <family val="2"/>
    </font>
    <font>
      <sz val="11"/>
      <color indexed="9"/>
      <name val="Calibri"/>
      <family val="2"/>
    </font>
    <font>
      <sz val="11"/>
      <color indexed="20"/>
      <name val="Calibri"/>
      <family val="2"/>
    </font>
    <font>
      <b/>
      <sz val="12"/>
      <name val="Times New Roman"/>
      <family val="1"/>
    </font>
    <font>
      <b/>
      <sz val="11"/>
      <color indexed="52"/>
      <name val="Calibri"/>
      <family val="2"/>
    </font>
    <font>
      <b/>
      <sz val="11"/>
      <color indexed="9"/>
      <name val="Calibri"/>
      <family val="2"/>
    </font>
    <font>
      <sz val="10"/>
      <name val="Arial"/>
      <family val="2"/>
    </font>
    <font>
      <i/>
      <sz val="11"/>
      <color indexed="23"/>
      <name val="Calibri"/>
      <family val="2"/>
    </font>
    <font>
      <sz val="11"/>
      <color indexed="17"/>
      <name val="Calibri"/>
      <family val="2"/>
    </font>
    <font>
      <sz val="8"/>
      <name val="Arial"/>
      <family val="2"/>
    </font>
    <font>
      <b/>
      <sz val="12"/>
      <name val="Arial"/>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7"/>
      <name val="Small Fonts"/>
      <family val="2"/>
    </font>
    <font>
      <sz val="10"/>
      <color theme="1"/>
      <name val="Arial"/>
      <family val="2"/>
    </font>
    <font>
      <sz val="9"/>
      <color theme="1"/>
      <name val="Arial"/>
      <family val="2"/>
    </font>
    <font>
      <sz val="10"/>
      <color indexed="8"/>
      <name val="Arial"/>
      <family val="2"/>
    </font>
    <font>
      <sz val="8.85"/>
      <color rgb="FF000000"/>
      <name val="Arial"/>
      <family val="2"/>
    </font>
    <font>
      <sz val="10"/>
      <name val="MS Sans Serif"/>
      <family val="2"/>
    </font>
    <font>
      <b/>
      <sz val="11"/>
      <color indexed="63"/>
      <name val="Calibri"/>
      <family val="2"/>
    </font>
    <font>
      <b/>
      <sz val="10"/>
      <name val="MS Sans Serif"/>
      <family val="2"/>
    </font>
    <font>
      <sz val="9"/>
      <color indexed="8"/>
      <name val="Arial"/>
      <family val="2"/>
    </font>
    <font>
      <b/>
      <sz val="9"/>
      <color indexed="8"/>
      <name val="Arial"/>
      <family val="2"/>
    </font>
    <font>
      <b/>
      <i/>
      <sz val="10"/>
      <color indexed="8"/>
      <name val="Arial"/>
      <family val="2"/>
    </font>
    <font>
      <sz val="8"/>
      <color indexed="8"/>
      <name val="Bookman Old Style"/>
      <family val="1"/>
    </font>
    <font>
      <b/>
      <sz val="18"/>
      <color indexed="56"/>
      <name val="Cambria"/>
      <family val="2"/>
    </font>
    <font>
      <sz val="11"/>
      <color indexed="10"/>
      <name val="Calibri"/>
      <family val="2"/>
    </font>
    <font>
      <sz val="12"/>
      <name val="宋体"/>
      <family val="3"/>
    </font>
    <font>
      <sz val="11"/>
      <color rgb="FFFF0000"/>
      <name val="Calibri"/>
      <family val="2"/>
      <scheme val="minor"/>
    </font>
    <font>
      <sz val="9"/>
      <color theme="1"/>
      <name val="Futura-Book"/>
    </font>
    <font>
      <sz val="9"/>
      <color theme="0"/>
      <name val="Futura-Book"/>
    </font>
    <font>
      <sz val="9"/>
      <name val="Futura-Book"/>
    </font>
    <font>
      <b/>
      <sz val="11"/>
      <color theme="0"/>
      <name val="Calibri"/>
      <family val="2"/>
      <scheme val="minor"/>
    </font>
    <font>
      <sz val="16"/>
      <color theme="1"/>
      <name val="Calibri"/>
      <family val="2"/>
      <scheme val="minor"/>
    </font>
    <font>
      <sz val="10"/>
      <color theme="0"/>
      <name val="Ubuntu"/>
      <family val="2"/>
    </font>
    <font>
      <b/>
      <sz val="9"/>
      <color theme="0"/>
      <name val="Arial"/>
      <family val="2"/>
    </font>
    <font>
      <b/>
      <sz val="18"/>
      <color theme="1"/>
      <name val="Futura-Book"/>
    </font>
    <font>
      <b/>
      <sz val="14"/>
      <color rgb="FFFFFFFF"/>
      <name val="Calibri"/>
      <family val="2"/>
    </font>
    <font>
      <b/>
      <sz val="11"/>
      <color theme="1"/>
      <name val="Calibri"/>
      <family val="2"/>
    </font>
    <font>
      <sz val="11"/>
      <color rgb="FFFFFFFF"/>
      <name val="Calibri"/>
      <family val="2"/>
      <scheme val="minor"/>
    </font>
    <font>
      <sz val="11"/>
      <color rgb="FFFFFFFF"/>
      <name val="Calibri"/>
      <family val="2"/>
    </font>
    <font>
      <sz val="11"/>
      <color rgb="FFFFFFFF"/>
      <name val="Calibri"/>
      <family val="2"/>
      <scheme val="minor"/>
    </font>
    <font>
      <sz val="11"/>
      <color rgb="FFFFFFFF"/>
      <name val="Calibri"/>
      <family val="2"/>
    </font>
    <font>
      <sz val="11"/>
      <color rgb="FFFFFFFF" tint="0"/>
      <name val="Calibri"/>
      <family val="2"/>
    </font>
  </fonts>
  <fills count="34">
    <fill>
      <patternFill patternType="none"/>
    </fill>
    <fill>
      <patternFill patternType="gray125"/>
    </fill>
    <fill>
      <patternFill patternType="solid">
        <fgColor rgb="FFFFFFCC"/>
      </patternFill>
    </fill>
    <fill>
      <patternFill patternType="solid">
        <fgColor theme="0"/>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64"/>
      </patternFill>
    </fill>
    <fill>
      <patternFill patternType="solid">
        <fgColor indexed="9"/>
        <bgColor indexed="64"/>
      </patternFill>
    </fill>
    <fill>
      <patternFill patternType="solid">
        <fgColor indexed="43"/>
      </patternFill>
    </fill>
    <fill>
      <patternFill patternType="mediumGray">
        <fgColor indexed="22"/>
      </patternFill>
    </fill>
    <fill>
      <patternFill patternType="solid">
        <fgColor rgb="FFD8F2F4"/>
        <bgColor rgb="FFFFFFFF"/>
      </patternFill>
    </fill>
    <fill>
      <patternFill patternType="solid">
        <fgColor rgb="FF0E153C"/>
        <bgColor rgb="FF000000"/>
      </patternFill>
    </fill>
    <fill>
      <patternFill patternType="solid">
        <fgColor rgb="FF3EBFC8"/>
        <bgColor indexed="64"/>
      </patternFill>
    </fill>
    <fill>
      <patternFill patternType="solid">
        <fgColor rgb="FF0E153C"/>
        <bgColor indexed="64"/>
      </patternFill>
    </fill>
    <fill>
      <patternFill patternType="solid">
        <fgColor rgb="FF0E153C" tint="0"/>
      </patternFill>
    </fill>
    <fill>
      <patternFill patternType="solid">
        <fgColor rgb="FFD8F2F4" tint="0"/>
      </patternFill>
    </fill>
  </fills>
  <borders count="21">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rgb="FFB2B2B2"/>
      </left>
      <right style="thin">
        <color rgb="FFB2B2B2"/>
      </right>
      <top style="thin">
        <color rgb="FFB2B2B2"/>
      </top>
      <bottom style="thin">
        <color rgb="FFB2B2B2"/>
      </bottom>
      <diagonal/>
    </border>
    <border>
      <left/>
      <right/>
      <top/>
      <bottom style="thin">
        <color rgb="FF1F497D"/>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medium">
        <color indexed="64"/>
      </top>
      <bottom style="medium">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63"/>
      </left>
      <right style="thin">
        <color indexed="63"/>
      </right>
      <top style="thin">
        <color indexed="63"/>
      </top>
      <bottom style="thin">
        <color indexed="63"/>
      </bottom>
      <diagonal/>
    </border>
    <border>
      <left/>
      <right/>
      <top/>
      <bottom style="medium">
        <color indexed="64"/>
      </bottom>
      <diagonal/>
    </border>
    <border>
      <left/>
      <right/>
      <top style="thin">
        <color indexed="62"/>
      </top>
      <bottom style="double">
        <color indexed="62"/>
      </bottom>
      <diagonal/>
    </border>
    <border>
      <left/>
      <right/>
      <top/>
      <bottom style="thin">
        <color theme="0" tint="-0.34998626667073579"/>
      </bottom>
      <diagonal/>
    </border>
    <border>
      <left/>
      <right/>
      <top style="thin">
        <color theme="0" tint="-0.34998626667073579"/>
      </top>
      <bottom style="thin">
        <color theme="0" tint="-0.34998626667073579"/>
      </bottom>
      <diagonal/>
    </border>
    <border>
      <left/>
      <right/>
      <top/>
      <bottom style="medium"/>
      <diagonal/>
    </border>
    <border>
      <left/>
      <right/>
      <top/>
      <bottom style="medium">
        <color rgb="FF969696" tint="0"/>
      </bottom>
      <diagonal/>
    </border>
    <border>
      <left/>
      <right/>
      <top/>
      <bottom style="thin">
        <color rgb="FF969696" tint="0"/>
      </bottom>
      <diagonal/>
    </border>
  </borders>
  <cellStyleXfs count="164">
    <xf numFmtId="0" fontId="0" fillId="0" borderId="0"/>
    <xf numFmtId="166" fontId="35" fillId="0" borderId="0"/>
    <xf numFmtId="15" fontId="35" fillId="0" borderId="0"/>
    <xf numFmtId="0" fontId="1" fillId="4" borderId="0"/>
    <xf numFmtId="0" fontId="1" fillId="5" borderId="0"/>
    <xf numFmtId="0" fontId="1" fillId="6" borderId="0"/>
    <xf numFmtId="0" fontId="1" fillId="7" borderId="0"/>
    <xf numFmtId="0" fontId="1" fillId="8" borderId="0"/>
    <xf numFmtId="0" fontId="1" fillId="9" borderId="0"/>
    <xf numFmtId="0" fontId="1" fillId="10" borderId="0"/>
    <xf numFmtId="0" fontId="1" fillId="11" borderId="0"/>
    <xf numFmtId="0" fontId="1" fillId="12" borderId="0"/>
    <xf numFmtId="0" fontId="1" fillId="7" borderId="0"/>
    <xf numFmtId="0" fontId="1" fillId="10" borderId="0"/>
    <xf numFmtId="0" fontId="1" fillId="13" borderId="0"/>
    <xf numFmtId="0" fontId="36" fillId="14" borderId="0"/>
    <xf numFmtId="0" fontId="36" fillId="11" borderId="0"/>
    <xf numFmtId="0" fontId="36" fillId="12" borderId="0"/>
    <xf numFmtId="0" fontId="36" fillId="15" borderId="0"/>
    <xf numFmtId="0" fontId="36" fillId="16" borderId="0"/>
    <xf numFmtId="0" fontId="36" fillId="17" borderId="0"/>
    <xf numFmtId="0" fontId="36" fillId="18" borderId="0"/>
    <xf numFmtId="0" fontId="36" fillId="19" borderId="0"/>
    <xf numFmtId="0" fontId="36" fillId="20" borderId="0"/>
    <xf numFmtId="0" fontId="36" fillId="15" borderId="0"/>
    <xf numFmtId="0" fontId="36" fillId="16" borderId="0"/>
    <xf numFmtId="0" fontId="36" fillId="21" borderId="0"/>
    <xf numFmtId="0" fontId="37" fillId="5" borderId="0"/>
    <xf numFmtId="0" fontId="38" fillId="0" borderId="1"/>
    <xf numFmtId="167" fontId="35" fillId="0" borderId="0"/>
    <xf numFmtId="0" fontId="39" fillId="22" borderId="6"/>
    <xf numFmtId="0" fontId="40" fillId="23" borderId="7"/>
    <xf numFmtId="168" fontId="35" fillId="0" borderId="0"/>
    <xf numFmtId="168" fontId="35" fillId="0" borderId="0"/>
    <xf numFmtId="168" fontId="35" fillId="0" borderId="0"/>
    <xf numFmtId="168" fontId="35" fillId="0" borderId="0"/>
    <xf numFmtId="168" fontId="35" fillId="0" borderId="0"/>
    <xf numFmtId="168" fontId="35" fillId="0" borderId="0"/>
    <xf numFmtId="168" fontId="35" fillId="0" borderId="0"/>
    <xf numFmtId="168" fontId="35" fillId="0" borderId="0"/>
    <xf numFmtId="43" fontId="41" fillId="0" borderId="0"/>
    <xf numFmtId="43" fontId="41" fillId="0" borderId="0"/>
    <xf numFmtId="43" fontId="41" fillId="0" borderId="0"/>
    <xf numFmtId="43" fontId="41" fillId="0" borderId="0"/>
    <xf numFmtId="43" fontId="41" fillId="0" borderId="0"/>
    <xf numFmtId="43" fontId="41" fillId="0" borderId="0"/>
    <xf numFmtId="43" fontId="41" fillId="0" borderId="0"/>
    <xf numFmtId="43" fontId="41" fillId="0" borderId="0"/>
    <xf numFmtId="43" fontId="41" fillId="0" borderId="0"/>
    <xf numFmtId="43" fontId="41" fillId="0" borderId="0"/>
    <xf numFmtId="43" fontId="41" fillId="0" borderId="0"/>
    <xf numFmtId="43" fontId="7" fillId="0" borderId="0"/>
    <xf numFmtId="43" fontId="7" fillId="0" borderId="0"/>
    <xf numFmtId="43" fontId="41" fillId="0" borderId="0"/>
    <xf numFmtId="43" fontId="41" fillId="0" borderId="0"/>
    <xf numFmtId="43" fontId="41" fillId="0" borderId="0"/>
    <xf numFmtId="43" fontId="41" fillId="0" borderId="0"/>
    <xf numFmtId="44" fontId="41" fillId="0" borderId="0"/>
    <xf numFmtId="44" fontId="41" fillId="0" borderId="0"/>
    <xf numFmtId="44" fontId="41" fillId="0" borderId="0"/>
    <xf numFmtId="44" fontId="7" fillId="0" borderId="0"/>
    <xf numFmtId="44" fontId="7" fillId="0" borderId="0"/>
    <xf numFmtId="44" fontId="7" fillId="0" borderId="0"/>
    <xf numFmtId="44" fontId="41" fillId="0" borderId="0"/>
    <xf numFmtId="169" fontId="35" fillId="0" borderId="0"/>
    <xf numFmtId="0" fontId="42" fillId="0" borderId="0"/>
    <xf numFmtId="0" fontId="43" fillId="6" borderId="0"/>
    <xf numFmtId="38" fontId="44" fillId="24" borderId="0"/>
    <xf numFmtId="0" fontId="45" fillId="0" borderId="8">
      <alignment horizontal="left"/>
    </xf>
    <xf numFmtId="0" fontId="45" fillId="0" borderId="3">
      <alignment horizontal="left"/>
    </xf>
    <xf numFmtId="0" fontId="46" fillId="0" borderId="9"/>
    <xf numFmtId="0" fontId="47" fillId="0" borderId="10"/>
    <xf numFmtId="0" fontId="48" fillId="0" borderId="11"/>
    <xf numFmtId="0" fontId="48" fillId="0" borderId="0"/>
    <xf numFmtId="10" fontId="44" fillId="25" borderId="2"/>
    <xf numFmtId="0" fontId="49" fillId="9" borderId="6"/>
    <xf numFmtId="0" fontId="49" fillId="9" borderId="6"/>
    <xf numFmtId="0" fontId="49" fillId="9" borderId="6"/>
    <xf numFmtId="0" fontId="49" fillId="9" borderId="6"/>
    <xf numFmtId="0" fontId="49" fillId="9" borderId="6"/>
    <xf numFmtId="0" fontId="49" fillId="9" borderId="6"/>
    <xf numFmtId="0" fontId="49" fillId="9" borderId="6"/>
    <xf numFmtId="0" fontId="49" fillId="9" borderId="6"/>
    <xf numFmtId="0" fontId="49" fillId="9" borderId="6"/>
    <xf numFmtId="0" fontId="49" fillId="9" borderId="6"/>
    <xf numFmtId="0" fontId="49" fillId="9" borderId="6"/>
    <xf numFmtId="0" fontId="50" fillId="0" borderId="12"/>
    <xf numFmtId="0" fontId="51" fillId="26" borderId="0"/>
    <xf numFmtId="37" fontId="52" fillId="0" borderId="0"/>
    <xf numFmtId="170" fontId="41" fillId="0" borderId="0"/>
    <xf numFmtId="0" fontId="53" fillId="0" borderId="0"/>
    <xf numFmtId="0" fontId="53" fillId="0" borderId="0"/>
    <xf numFmtId="0" fontId="53" fillId="0" borderId="0"/>
    <xf numFmtId="0" fontId="41" fillId="0" borderId="0"/>
    <xf numFmtId="0" fontId="53" fillId="0" borderId="0"/>
    <xf numFmtId="0" fontId="53" fillId="0" borderId="0"/>
    <xf numFmtId="0" fontId="53" fillId="0" borderId="0"/>
    <xf numFmtId="0" fontId="53" fillId="0" borderId="0"/>
    <xf numFmtId="0" fontId="53" fillId="0" borderId="0"/>
    <xf numFmtId="0" fontId="53" fillId="0" borderId="0"/>
    <xf numFmtId="0" fontId="4" fillId="0" borderId="0">
      <alignment vertical="center"/>
    </xf>
    <xf numFmtId="0" fontId="66" fillId="0" borderId="0">
      <alignment vertical="center"/>
    </xf>
    <xf numFmtId="0" fontId="54" fillId="0" borderId="0"/>
    <xf numFmtId="0" fontId="41" fillId="0" borderId="0"/>
    <xf numFmtId="0" fontId="55" fillId="0" borderId="0"/>
    <xf numFmtId="0" fontId="53" fillId="0" borderId="0"/>
    <xf numFmtId="0" fontId="53" fillId="0" borderId="0"/>
    <xf numFmtId="0" fontId="41" fillId="0" borderId="0"/>
    <xf numFmtId="0" fontId="11" fillId="0" borderId="0"/>
    <xf numFmtId="0" fontId="7" fillId="0" borderId="0"/>
    <xf numFmtId="0" fontId="7" fillId="0" borderId="0"/>
    <xf numFmtId="0" fontId="7" fillId="0" borderId="0"/>
    <xf numFmtId="0" fontId="7" fillId="0" borderId="0"/>
    <xf numFmtId="0" fontId="56"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57" fillId="0" borderId="0"/>
    <xf numFmtId="0" fontId="56" fillId="0" borderId="0"/>
    <xf numFmtId="0" fontId="56" fillId="0" borderId="0"/>
    <xf numFmtId="0" fontId="7" fillId="0" borderId="0"/>
    <xf numFmtId="0" fontId="11" fillId="0" borderId="0"/>
    <xf numFmtId="0" fontId="53" fillId="0" borderId="0"/>
    <xf numFmtId="0" fontId="1" fillId="2" borderId="4"/>
    <xf numFmtId="0" fontId="1" fillId="2" borderId="4"/>
    <xf numFmtId="0" fontId="58" fillId="22" borderId="13"/>
    <xf numFmtId="9" fontId="7" fillId="0" borderId="0"/>
    <xf numFmtId="10" fontId="41" fillId="0" borderId="0"/>
    <xf numFmtId="9" fontId="41" fillId="0" borderId="0"/>
    <xf numFmtId="9" fontId="41" fillId="0" borderId="0"/>
    <xf numFmtId="9" fontId="41" fillId="0" borderId="0"/>
    <xf numFmtId="9" fontId="41" fillId="0" borderId="0"/>
    <xf numFmtId="9" fontId="41" fillId="0" borderId="0"/>
    <xf numFmtId="9" fontId="41" fillId="0" borderId="0"/>
    <xf numFmtId="9" fontId="41" fillId="0" borderId="0"/>
    <xf numFmtId="9" fontId="41" fillId="0" borderId="0"/>
    <xf numFmtId="9" fontId="41" fillId="0" borderId="0"/>
    <xf numFmtId="9" fontId="41" fillId="0" borderId="0"/>
    <xf numFmtId="9" fontId="41" fillId="0" borderId="0"/>
    <xf numFmtId="0" fontId="57" fillId="0" borderId="0">
      <alignment horizontal="left"/>
    </xf>
    <xf numFmtId="15" fontId="57" fillId="0" borderId="0"/>
    <xf numFmtId="4" fontId="57" fillId="0" borderId="0"/>
    <xf numFmtId="0" fontId="59" fillId="0" borderId="14">
      <alignment horizontal="center"/>
    </xf>
    <xf numFmtId="3" fontId="57" fillId="0" borderId="0"/>
    <xf numFmtId="0" fontId="57" fillId="27" borderId="0"/>
    <xf numFmtId="0" fontId="60" fillId="0" borderId="0"/>
    <xf numFmtId="0" fontId="55" fillId="0" borderId="0"/>
    <xf numFmtId="0" fontId="61" fillId="0" borderId="0"/>
    <xf numFmtId="0" fontId="62" fillId="22" borderId="0"/>
    <xf numFmtId="0" fontId="62" fillId="22" borderId="0"/>
    <xf numFmtId="0" fontId="63" fillId="22" borderId="0"/>
    <xf numFmtId="0" fontId="62" fillId="22" borderId="0"/>
    <xf numFmtId="0" fontId="64" fillId="0" borderId="0"/>
    <xf numFmtId="0" fontId="3" fillId="0" borderId="15"/>
    <xf numFmtId="0" fontId="65" fillId="0" borderId="0"/>
  </cellStyleXfs>
  <cellXfs count="321">
    <xf numFmtId="0" applyNumberFormat="1" fontId="0" applyFont="1" fillId="0" applyFill="1" borderId="0" applyBorder="1" xfId="0" applyProtection="1"/>
    <xf numFmtId="166" applyNumberFormat="1" fontId="35" applyFont="1" fillId="0" applyFill="1" borderId="0" applyBorder="1" xfId="1" applyProtection="1"/>
    <xf numFmtId="15" applyNumberFormat="1" fontId="35" applyFont="1" fillId="0" applyFill="1" borderId="0" applyBorder="1" xfId="2" applyProtection="1"/>
    <xf numFmtId="0" applyNumberFormat="1" fontId="1" applyFont="1" fillId="4" applyFill="1" borderId="0" applyBorder="1" xfId="3" applyProtection="1"/>
    <xf numFmtId="0" applyNumberFormat="1" fontId="1" applyFont="1" fillId="5" applyFill="1" borderId="0" applyBorder="1" xfId="4" applyProtection="1"/>
    <xf numFmtId="0" applyNumberFormat="1" fontId="1" applyFont="1" fillId="6" applyFill="1" borderId="0" applyBorder="1" xfId="5" applyProtection="1"/>
    <xf numFmtId="0" applyNumberFormat="1" fontId="1" applyFont="1" fillId="7" applyFill="1" borderId="0" applyBorder="1" xfId="6" applyProtection="1"/>
    <xf numFmtId="0" applyNumberFormat="1" fontId="1" applyFont="1" fillId="8" applyFill="1" borderId="0" applyBorder="1" xfId="7" applyProtection="1"/>
    <xf numFmtId="0" applyNumberFormat="1" fontId="1" applyFont="1" fillId="9" applyFill="1" borderId="0" applyBorder="1" xfId="8" applyProtection="1"/>
    <xf numFmtId="0" applyNumberFormat="1" fontId="1" applyFont="1" fillId="10" applyFill="1" borderId="0" applyBorder="1" xfId="9" applyProtection="1"/>
    <xf numFmtId="0" applyNumberFormat="1" fontId="1" applyFont="1" fillId="11" applyFill="1" borderId="0" applyBorder="1" xfId="10" applyProtection="1"/>
    <xf numFmtId="0" applyNumberFormat="1" fontId="1" applyFont="1" fillId="12" applyFill="1" borderId="0" applyBorder="1" xfId="11" applyProtection="1"/>
    <xf numFmtId="0" applyNumberFormat="1" fontId="1" applyFont="1" fillId="7" applyFill="1" borderId="0" applyBorder="1" xfId="12" applyProtection="1"/>
    <xf numFmtId="0" applyNumberFormat="1" fontId="1" applyFont="1" fillId="10" applyFill="1" borderId="0" applyBorder="1" xfId="13" applyProtection="1"/>
    <xf numFmtId="0" applyNumberFormat="1" fontId="1" applyFont="1" fillId="13" applyFill="1" borderId="0" applyBorder="1" xfId="14" applyProtection="1"/>
    <xf numFmtId="0" applyNumberFormat="1" fontId="36" applyFont="1" fillId="14" applyFill="1" borderId="0" applyBorder="1" xfId="15" applyProtection="1"/>
    <xf numFmtId="0" applyNumberFormat="1" fontId="36" applyFont="1" fillId="11" applyFill="1" borderId="0" applyBorder="1" xfId="16" applyProtection="1"/>
    <xf numFmtId="0" applyNumberFormat="1" fontId="36" applyFont="1" fillId="12" applyFill="1" borderId="0" applyBorder="1" xfId="17" applyProtection="1"/>
    <xf numFmtId="0" applyNumberFormat="1" fontId="36" applyFont="1" fillId="15" applyFill="1" borderId="0" applyBorder="1" xfId="18" applyProtection="1"/>
    <xf numFmtId="0" applyNumberFormat="1" fontId="36" applyFont="1" fillId="16" applyFill="1" borderId="0" applyBorder="1" xfId="19" applyProtection="1"/>
    <xf numFmtId="0" applyNumberFormat="1" fontId="36" applyFont="1" fillId="17" applyFill="1" borderId="0" applyBorder="1" xfId="20" applyProtection="1"/>
    <xf numFmtId="0" applyNumberFormat="1" fontId="36" applyFont="1" fillId="18" applyFill="1" borderId="0" applyBorder="1" xfId="21" applyProtection="1"/>
    <xf numFmtId="0" applyNumberFormat="1" fontId="36" applyFont="1" fillId="19" applyFill="1" borderId="0" applyBorder="1" xfId="22" applyProtection="1"/>
    <xf numFmtId="0" applyNumberFormat="1" fontId="36" applyFont="1" fillId="20" applyFill="1" borderId="0" applyBorder="1" xfId="23" applyProtection="1"/>
    <xf numFmtId="0" applyNumberFormat="1" fontId="36" applyFont="1" fillId="15" applyFill="1" borderId="0" applyBorder="1" xfId="24" applyProtection="1"/>
    <xf numFmtId="0" applyNumberFormat="1" fontId="36" applyFont="1" fillId="16" applyFill="1" borderId="0" applyBorder="1" xfId="25" applyProtection="1"/>
    <xf numFmtId="0" applyNumberFormat="1" fontId="36" applyFont="1" fillId="21" applyFill="1" borderId="0" applyBorder="1" xfId="26" applyProtection="1"/>
    <xf numFmtId="0" applyNumberFormat="1" fontId="37" applyFont="1" fillId="5" applyFill="1" borderId="0" applyBorder="1" xfId="27" applyProtection="1"/>
    <xf numFmtId="0" applyNumberFormat="1" fontId="38" applyFont="1" fillId="0" applyFill="1" borderId="1" applyBorder="1" xfId="28" applyProtection="1"/>
    <xf numFmtId="167" applyNumberFormat="1" fontId="35" applyFont="1" fillId="0" applyFill="1" borderId="0" applyBorder="1" xfId="29" applyProtection="1"/>
    <xf numFmtId="0" applyNumberFormat="1" fontId="39" applyFont="1" fillId="22" applyFill="1" borderId="6" applyBorder="1" xfId="30" applyProtection="1"/>
    <xf numFmtId="0" applyNumberFormat="1" fontId="40" applyFont="1" fillId="23" applyFill="1" borderId="7" applyBorder="1" xfId="31" applyProtection="1"/>
    <xf numFmtId="168" applyNumberFormat="1" fontId="35" applyFont="1" fillId="0" applyFill="1" borderId="0" applyBorder="1" xfId="32" applyProtection="1"/>
    <xf numFmtId="168" applyNumberFormat="1" fontId="35" applyFont="1" fillId="0" applyFill="1" borderId="0" applyBorder="1" xfId="33" applyProtection="1"/>
    <xf numFmtId="168" applyNumberFormat="1" fontId="35" applyFont="1" fillId="0" applyFill="1" borderId="0" applyBorder="1" xfId="34" applyProtection="1"/>
    <xf numFmtId="168" applyNumberFormat="1" fontId="35" applyFont="1" fillId="0" applyFill="1" borderId="0" applyBorder="1" xfId="35" applyProtection="1"/>
    <xf numFmtId="168" applyNumberFormat="1" fontId="35" applyFont="1" fillId="0" applyFill="1" borderId="0" applyBorder="1" xfId="36" applyProtection="1"/>
    <xf numFmtId="168" applyNumberFormat="1" fontId="35" applyFont="1" fillId="0" applyFill="1" borderId="0" applyBorder="1" xfId="37" applyProtection="1"/>
    <xf numFmtId="168" applyNumberFormat="1" fontId="35" applyFont="1" fillId="0" applyFill="1" borderId="0" applyBorder="1" xfId="38" applyProtection="1"/>
    <xf numFmtId="168" applyNumberFormat="1" fontId="35" applyFont="1" fillId="0" applyFill="1" borderId="0" applyBorder="1" xfId="39" applyProtection="1"/>
    <xf numFmtId="43" applyNumberFormat="1" fontId="41" applyFont="1" fillId="0" applyFill="1" borderId="0" applyBorder="1" xfId="40" applyProtection="1"/>
    <xf numFmtId="43" applyNumberFormat="1" fontId="41" applyFont="1" fillId="0" applyFill="1" borderId="0" applyBorder="1" xfId="41" applyProtection="1"/>
    <xf numFmtId="43" applyNumberFormat="1" fontId="41" applyFont="1" fillId="0" applyFill="1" borderId="0" applyBorder="1" xfId="42" applyProtection="1"/>
    <xf numFmtId="43" applyNumberFormat="1" fontId="41" applyFont="1" fillId="0" applyFill="1" borderId="0" applyBorder="1" xfId="43" applyProtection="1"/>
    <xf numFmtId="43" applyNumberFormat="1" fontId="41" applyFont="1" fillId="0" applyFill="1" borderId="0" applyBorder="1" xfId="44" applyProtection="1"/>
    <xf numFmtId="43" applyNumberFormat="1" fontId="41" applyFont="1" fillId="0" applyFill="1" borderId="0" applyBorder="1" xfId="45" applyProtection="1"/>
    <xf numFmtId="43" applyNumberFormat="1" fontId="41" applyFont="1" fillId="0" applyFill="1" borderId="0" applyBorder="1" xfId="46" applyProtection="1"/>
    <xf numFmtId="43" applyNumberFormat="1" fontId="41" applyFont="1" fillId="0" applyFill="1" borderId="0" applyBorder="1" xfId="47" applyProtection="1"/>
    <xf numFmtId="43" applyNumberFormat="1" fontId="41" applyFont="1" fillId="0" applyFill="1" borderId="0" applyBorder="1" xfId="48" applyProtection="1"/>
    <xf numFmtId="43" applyNumberFormat="1" fontId="41" applyFont="1" fillId="0" applyFill="1" borderId="0" applyBorder="1" xfId="49" applyProtection="1"/>
    <xf numFmtId="43" applyNumberFormat="1" fontId="41" applyFont="1" fillId="0" applyFill="1" borderId="0" applyBorder="1" xfId="50" applyProtection="1"/>
    <xf numFmtId="43" applyNumberFormat="1" fontId="7" applyFont="1" fillId="0" applyFill="1" borderId="0" applyBorder="1" xfId="51" applyProtection="1"/>
    <xf numFmtId="43" applyNumberFormat="1" fontId="7" applyFont="1" fillId="0" applyFill="1" borderId="0" applyBorder="1" xfId="52" applyProtection="1"/>
    <xf numFmtId="43" applyNumberFormat="1" fontId="41" applyFont="1" fillId="0" applyFill="1" borderId="0" applyBorder="1" xfId="53" applyProtection="1"/>
    <xf numFmtId="43" applyNumberFormat="1" fontId="41" applyFont="1" fillId="0" applyFill="1" borderId="0" applyBorder="1" xfId="54" applyProtection="1"/>
    <xf numFmtId="43" applyNumberFormat="1" fontId="41" applyFont="1" fillId="0" applyFill="1" borderId="0" applyBorder="1" xfId="55" applyProtection="1"/>
    <xf numFmtId="43" applyNumberFormat="1" fontId="41" applyFont="1" fillId="0" applyFill="1" borderId="0" applyBorder="1" xfId="56" applyProtection="1"/>
    <xf numFmtId="44" applyNumberFormat="1" fontId="41" applyFont="1" fillId="0" applyFill="1" borderId="0" applyBorder="1" xfId="57" applyProtection="1"/>
    <xf numFmtId="44" applyNumberFormat="1" fontId="41" applyFont="1" fillId="0" applyFill="1" borderId="0" applyBorder="1" xfId="58" applyProtection="1"/>
    <xf numFmtId="44" applyNumberFormat="1" fontId="41" applyFont="1" fillId="0" applyFill="1" borderId="0" applyBorder="1" xfId="59" applyProtection="1"/>
    <xf numFmtId="44" applyNumberFormat="1" fontId="7" applyFont="1" fillId="0" applyFill="1" borderId="0" applyBorder="1" xfId="60" applyProtection="1"/>
    <xf numFmtId="44" applyNumberFormat="1" fontId="7" applyFont="1" fillId="0" applyFill="1" borderId="0" applyBorder="1" xfId="61" applyProtection="1"/>
    <xf numFmtId="44" applyNumberFormat="1" fontId="7" applyFont="1" fillId="0" applyFill="1" borderId="0" applyBorder="1" xfId="62" applyProtection="1"/>
    <xf numFmtId="44" applyNumberFormat="1" fontId="41" applyFont="1" fillId="0" applyFill="1" borderId="0" applyBorder="1" xfId="63" applyProtection="1"/>
    <xf numFmtId="169" applyNumberFormat="1" fontId="35" applyFont="1" fillId="0" applyFill="1" borderId="0" applyBorder="1" xfId="64" applyProtection="1"/>
    <xf numFmtId="0" applyNumberFormat="1" fontId="42" applyFont="1" fillId="0" applyFill="1" borderId="0" applyBorder="1" xfId="65" applyProtection="1"/>
    <xf numFmtId="0" applyNumberFormat="1" fontId="43" applyFont="1" fillId="6" applyFill="1" borderId="0" applyBorder="1" xfId="66" applyProtection="1"/>
    <xf numFmtId="38" applyNumberFormat="1" fontId="44" applyFont="1" fillId="24" applyFill="1" borderId="0" applyBorder="1" xfId="67" applyProtection="1"/>
    <xf numFmtId="0" applyNumberFormat="1" fontId="45" applyFont="1" fillId="0" applyFill="1" borderId="8" applyBorder="1" xfId="68" applyProtection="1" applyAlignment="1">
      <alignment horizontal="left"/>
    </xf>
    <xf numFmtId="0" applyNumberFormat="1" fontId="45" applyFont="1" fillId="0" applyFill="1" borderId="3" applyBorder="1" xfId="69" applyProtection="1" applyAlignment="1">
      <alignment horizontal="left"/>
    </xf>
    <xf numFmtId="0" applyNumberFormat="1" fontId="46" applyFont="1" fillId="0" applyFill="1" borderId="9" applyBorder="1" xfId="70" applyProtection="1"/>
    <xf numFmtId="0" applyNumberFormat="1" fontId="47" applyFont="1" fillId="0" applyFill="1" borderId="10" applyBorder="1" xfId="71" applyProtection="1"/>
    <xf numFmtId="0" applyNumberFormat="1" fontId="48" applyFont="1" fillId="0" applyFill="1" borderId="11" applyBorder="1" xfId="72" applyProtection="1"/>
    <xf numFmtId="0" applyNumberFormat="1" fontId="48" applyFont="1" fillId="0" applyFill="1" borderId="0" applyBorder="1" xfId="73" applyProtection="1"/>
    <xf numFmtId="10" applyNumberFormat="1" fontId="44" applyFont="1" fillId="25" applyFill="1" borderId="2" applyBorder="1" xfId="74" applyProtection="1"/>
    <xf numFmtId="0" applyNumberFormat="1" fontId="49" applyFont="1" fillId="9" applyFill="1" borderId="6" applyBorder="1" xfId="75" applyProtection="1"/>
    <xf numFmtId="0" applyNumberFormat="1" fontId="49" applyFont="1" fillId="9" applyFill="1" borderId="6" applyBorder="1" xfId="76" applyProtection="1"/>
    <xf numFmtId="0" applyNumberFormat="1" fontId="49" applyFont="1" fillId="9" applyFill="1" borderId="6" applyBorder="1" xfId="77" applyProtection="1"/>
    <xf numFmtId="0" applyNumberFormat="1" fontId="49" applyFont="1" fillId="9" applyFill="1" borderId="6" applyBorder="1" xfId="78" applyProtection="1"/>
    <xf numFmtId="0" applyNumberFormat="1" fontId="49" applyFont="1" fillId="9" applyFill="1" borderId="6" applyBorder="1" xfId="79" applyProtection="1"/>
    <xf numFmtId="0" applyNumberFormat="1" fontId="49" applyFont="1" fillId="9" applyFill="1" borderId="6" applyBorder="1" xfId="80" applyProtection="1"/>
    <xf numFmtId="0" applyNumberFormat="1" fontId="49" applyFont="1" fillId="9" applyFill="1" borderId="6" applyBorder="1" xfId="81" applyProtection="1"/>
    <xf numFmtId="0" applyNumberFormat="1" fontId="49" applyFont="1" fillId="9" applyFill="1" borderId="6" applyBorder="1" xfId="82" applyProtection="1"/>
    <xf numFmtId="0" applyNumberFormat="1" fontId="49" applyFont="1" fillId="9" applyFill="1" borderId="6" applyBorder="1" xfId="83" applyProtection="1"/>
    <xf numFmtId="0" applyNumberFormat="1" fontId="49" applyFont="1" fillId="9" applyFill="1" borderId="6" applyBorder="1" xfId="84" applyProtection="1"/>
    <xf numFmtId="0" applyNumberFormat="1" fontId="49" applyFont="1" fillId="9" applyFill="1" borderId="6" applyBorder="1" xfId="85" applyProtection="1"/>
    <xf numFmtId="0" applyNumberFormat="1" fontId="50" applyFont="1" fillId="0" applyFill="1" borderId="12" applyBorder="1" xfId="86" applyProtection="1"/>
    <xf numFmtId="0" applyNumberFormat="1" fontId="51" applyFont="1" fillId="26" applyFill="1" borderId="0" applyBorder="1" xfId="87" applyProtection="1"/>
    <xf numFmtId="37" applyNumberFormat="1" fontId="52" applyFont="1" fillId="0" applyFill="1" borderId="0" applyBorder="1" xfId="88" applyProtection="1"/>
    <xf numFmtId="170" applyNumberFormat="1" fontId="41" applyFont="1" fillId="0" applyFill="1" borderId="0" applyBorder="1" xfId="89" applyProtection="1"/>
    <xf numFmtId="0" applyNumberFormat="1" fontId="53" applyFont="1" fillId="0" applyFill="1" borderId="0" applyBorder="1" xfId="90" applyProtection="1"/>
    <xf numFmtId="0" applyNumberFormat="1" fontId="53" applyFont="1" fillId="0" applyFill="1" borderId="0" applyBorder="1" xfId="91" applyProtection="1"/>
    <xf numFmtId="0" applyNumberFormat="1" fontId="53" applyFont="1" fillId="0" applyFill="1" borderId="0" applyBorder="1" xfId="92" applyProtection="1"/>
    <xf numFmtId="0" applyNumberFormat="1" fontId="41" applyFont="1" fillId="0" applyFill="1" borderId="0" applyBorder="1" xfId="93" applyProtection="1"/>
    <xf numFmtId="0" applyNumberFormat="1" fontId="53" applyFont="1" fillId="0" applyFill="1" borderId="0" applyBorder="1" xfId="94" applyProtection="1"/>
    <xf numFmtId="0" applyNumberFormat="1" fontId="53" applyFont="1" fillId="0" applyFill="1" borderId="0" applyBorder="1" xfId="95" applyProtection="1"/>
    <xf numFmtId="0" applyNumberFormat="1" fontId="53" applyFont="1" fillId="0" applyFill="1" borderId="0" applyBorder="1" xfId="96" applyProtection="1"/>
    <xf numFmtId="0" applyNumberFormat="1" fontId="53" applyFont="1" fillId="0" applyFill="1" borderId="0" applyBorder="1" xfId="97" applyProtection="1"/>
    <xf numFmtId="0" applyNumberFormat="1" fontId="53" applyFont="1" fillId="0" applyFill="1" borderId="0" applyBorder="1" xfId="98" applyProtection="1"/>
    <xf numFmtId="0" applyNumberFormat="1" fontId="53" applyFont="1" fillId="0" applyFill="1" borderId="0" applyBorder="1" xfId="99" applyProtection="1"/>
    <xf numFmtId="0" applyNumberFormat="1" fontId="4" applyFont="1" fillId="0" applyFill="1" borderId="0" applyBorder="1" xfId="100" applyProtection="1" applyAlignment="1">
      <alignment vertical="center"/>
    </xf>
    <xf numFmtId="0" applyNumberFormat="1" fontId="66" applyFont="1" fillId="0" applyFill="1" borderId="0" applyBorder="1" xfId="101" applyProtection="1" applyAlignment="1">
      <alignment vertical="center"/>
    </xf>
    <xf numFmtId="0" applyNumberFormat="1" fontId="54" applyFont="1" fillId="0" applyFill="1" borderId="0" applyBorder="1" xfId="102" applyProtection="1"/>
    <xf numFmtId="0" applyNumberFormat="1" fontId="41" applyFont="1" fillId="0" applyFill="1" borderId="0" applyBorder="1" xfId="103" applyProtection="1"/>
    <xf numFmtId="0" applyNumberFormat="1" fontId="55" applyFont="1" fillId="0" applyFill="1" borderId="0" applyBorder="1" xfId="104" applyProtection="1"/>
    <xf numFmtId="0" applyNumberFormat="1" fontId="53" applyFont="1" fillId="0" applyFill="1" borderId="0" applyBorder="1" xfId="105" applyProtection="1"/>
    <xf numFmtId="0" applyNumberFormat="1" fontId="53" applyFont="1" fillId="0" applyFill="1" borderId="0" applyBorder="1" xfId="106" applyProtection="1"/>
    <xf numFmtId="0" applyNumberFormat="1" fontId="41" applyFont="1" fillId="0" applyFill="1" borderId="0" applyBorder="1" xfId="107" applyProtection="1"/>
    <xf numFmtId="0" applyNumberFormat="1" fontId="11" applyFont="1" fillId="0" applyFill="1" borderId="0" applyBorder="1" xfId="108" applyProtection="1"/>
    <xf numFmtId="0" applyNumberFormat="1" fontId="7" applyFont="1" fillId="0" applyFill="1" borderId="0" applyBorder="1" xfId="109" applyProtection="1"/>
    <xf numFmtId="0" applyNumberFormat="1" fontId="7" applyFont="1" fillId="0" applyFill="1" borderId="0" applyBorder="1" xfId="110" applyProtection="1"/>
    <xf numFmtId="0" applyNumberFormat="1" fontId="7" applyFont="1" fillId="0" applyFill="1" borderId="0" applyBorder="1" xfId="111" applyProtection="1"/>
    <xf numFmtId="0" applyNumberFormat="1" fontId="7" applyFont="1" fillId="0" applyFill="1" borderId="0" applyBorder="1" xfId="112" applyProtection="1"/>
    <xf numFmtId="0" applyNumberFormat="1" fontId="56" applyFont="1" fillId="0" applyFill="1" borderId="0" applyBorder="1" xfId="113" applyProtection="1"/>
    <xf numFmtId="0" applyNumberFormat="1" fontId="41" applyFont="1" fillId="0" applyFill="1" borderId="0" applyBorder="1" xfId="114" applyProtection="1"/>
    <xf numFmtId="0" applyNumberFormat="1" fontId="41" applyFont="1" fillId="0" applyFill="1" borderId="0" applyBorder="1" xfId="115" applyProtection="1"/>
    <xf numFmtId="0" applyNumberFormat="1" fontId="41" applyFont="1" fillId="0" applyFill="1" borderId="0" applyBorder="1" xfId="116" applyProtection="1"/>
    <xf numFmtId="0" applyNumberFormat="1" fontId="41" applyFont="1" fillId="0" applyFill="1" borderId="0" applyBorder="1" xfId="117" applyProtection="1"/>
    <xf numFmtId="0" applyNumberFormat="1" fontId="41" applyFont="1" fillId="0" applyFill="1" borderId="0" applyBorder="1" xfId="118" applyProtection="1"/>
    <xf numFmtId="0" applyNumberFormat="1" fontId="41" applyFont="1" fillId="0" applyFill="1" borderId="0" applyBorder="1" xfId="119" applyProtection="1"/>
    <xf numFmtId="0" applyNumberFormat="1" fontId="41" applyFont="1" fillId="0" applyFill="1" borderId="0" applyBorder="1" xfId="120" applyProtection="1"/>
    <xf numFmtId="0" applyNumberFormat="1" fontId="41" applyFont="1" fillId="0" applyFill="1" borderId="0" applyBorder="1" xfId="121" applyProtection="1"/>
    <xf numFmtId="0" applyNumberFormat="1" fontId="41" applyFont="1" fillId="0" applyFill="1" borderId="0" applyBorder="1" xfId="122" applyProtection="1"/>
    <xf numFmtId="0" applyNumberFormat="1" fontId="41" applyFont="1" fillId="0" applyFill="1" borderId="0" applyBorder="1" xfId="123" applyProtection="1"/>
    <xf numFmtId="0" applyNumberFormat="1" fontId="41" applyFont="1" fillId="0" applyFill="1" borderId="0" applyBorder="1" xfId="124" applyProtection="1"/>
    <xf numFmtId="0" applyNumberFormat="1" fontId="41" applyFont="1" fillId="0" applyFill="1" borderId="0" applyBorder="1" xfId="125" applyProtection="1"/>
    <xf numFmtId="0" applyNumberFormat="1" fontId="57" applyFont="1" fillId="0" applyFill="1" borderId="0" applyBorder="1" xfId="126" applyProtection="1"/>
    <xf numFmtId="0" applyNumberFormat="1" fontId="56" applyFont="1" fillId="0" applyFill="1" borderId="0" applyBorder="1" xfId="127" applyProtection="1"/>
    <xf numFmtId="0" applyNumberFormat="1" fontId="56" applyFont="1" fillId="0" applyFill="1" borderId="0" applyBorder="1" xfId="128" applyProtection="1"/>
    <xf numFmtId="0" applyNumberFormat="1" fontId="7" applyFont="1" fillId="0" applyFill="1" borderId="0" applyBorder="1" xfId="129" applyProtection="1"/>
    <xf numFmtId="0" applyNumberFormat="1" fontId="11" applyFont="1" fillId="0" applyFill="1" borderId="0" applyBorder="1" xfId="130" applyProtection="1"/>
    <xf numFmtId="0" applyNumberFormat="1" fontId="53" applyFont="1" fillId="0" applyFill="1" borderId="0" applyBorder="1" xfId="131" applyProtection="1"/>
    <xf numFmtId="0" applyNumberFormat="1" fontId="1" applyFont="1" fillId="2" applyFill="1" borderId="4" applyBorder="1" xfId="132" applyProtection="1"/>
    <xf numFmtId="0" applyNumberFormat="1" fontId="1" applyFont="1" fillId="2" applyFill="1" borderId="4" applyBorder="1" xfId="133" applyProtection="1"/>
    <xf numFmtId="0" applyNumberFormat="1" fontId="58" applyFont="1" fillId="22" applyFill="1" borderId="13" applyBorder="1" xfId="134" applyProtection="1"/>
    <xf numFmtId="9" applyNumberFormat="1" fontId="7" applyFont="1" fillId="0" applyFill="1" borderId="0" applyBorder="1" xfId="135" applyProtection="1"/>
    <xf numFmtId="10" applyNumberFormat="1" fontId="41" applyFont="1" fillId="0" applyFill="1" borderId="0" applyBorder="1" xfId="136" applyProtection="1"/>
    <xf numFmtId="9" applyNumberFormat="1" fontId="41" applyFont="1" fillId="0" applyFill="1" borderId="0" applyBorder="1" xfId="137" applyProtection="1"/>
    <xf numFmtId="9" applyNumberFormat="1" fontId="41" applyFont="1" fillId="0" applyFill="1" borderId="0" applyBorder="1" xfId="138" applyProtection="1"/>
    <xf numFmtId="9" applyNumberFormat="1" fontId="41" applyFont="1" fillId="0" applyFill="1" borderId="0" applyBorder="1" xfId="139" applyProtection="1"/>
    <xf numFmtId="9" applyNumberFormat="1" fontId="41" applyFont="1" fillId="0" applyFill="1" borderId="0" applyBorder="1" xfId="140" applyProtection="1"/>
    <xf numFmtId="9" applyNumberFormat="1" fontId="41" applyFont="1" fillId="0" applyFill="1" borderId="0" applyBorder="1" xfId="141" applyProtection="1"/>
    <xf numFmtId="9" applyNumberFormat="1" fontId="41" applyFont="1" fillId="0" applyFill="1" borderId="0" applyBorder="1" xfId="142" applyProtection="1"/>
    <xf numFmtId="9" applyNumberFormat="1" fontId="41" applyFont="1" fillId="0" applyFill="1" borderId="0" applyBorder="1" xfId="143" applyProtection="1"/>
    <xf numFmtId="9" applyNumberFormat="1" fontId="41" applyFont="1" fillId="0" applyFill="1" borderId="0" applyBorder="1" xfId="144" applyProtection="1"/>
    <xf numFmtId="9" applyNumberFormat="1" fontId="41" applyFont="1" fillId="0" applyFill="1" borderId="0" applyBorder="1" xfId="145" applyProtection="1"/>
    <xf numFmtId="9" applyNumberFormat="1" fontId="41" applyFont="1" fillId="0" applyFill="1" borderId="0" applyBorder="1" xfId="146" applyProtection="1"/>
    <xf numFmtId="9" applyNumberFormat="1" fontId="41" applyFont="1" fillId="0" applyFill="1" borderId="0" applyBorder="1" xfId="147" applyProtection="1"/>
    <xf numFmtId="0" applyNumberFormat="1" fontId="57" applyFont="1" fillId="0" applyFill="1" borderId="0" applyBorder="1" xfId="148" applyProtection="1" applyAlignment="1">
      <alignment horizontal="left"/>
    </xf>
    <xf numFmtId="15" applyNumberFormat="1" fontId="57" applyFont="1" fillId="0" applyFill="1" borderId="0" applyBorder="1" xfId="149" applyProtection="1"/>
    <xf numFmtId="4" applyNumberFormat="1" fontId="57" applyFont="1" fillId="0" applyFill="1" borderId="0" applyBorder="1" xfId="150" applyProtection="1"/>
    <xf numFmtId="0" applyNumberFormat="1" fontId="59" applyFont="1" fillId="0" applyFill="1" borderId="14" applyBorder="1" xfId="151" applyProtection="1" applyAlignment="1">
      <alignment horizontal="center"/>
    </xf>
    <xf numFmtId="3" applyNumberFormat="1" fontId="57" applyFont="1" fillId="0" applyFill="1" borderId="0" applyBorder="1" xfId="152" applyProtection="1"/>
    <xf numFmtId="0" applyNumberFormat="1" fontId="57" applyFont="1" fillId="27" applyFill="1" borderId="0" applyBorder="1" xfId="153" applyProtection="1"/>
    <xf numFmtId="0" applyNumberFormat="1" fontId="60" applyFont="1" fillId="0" applyFill="1" borderId="0" applyBorder="1" xfId="154" applyProtection="1"/>
    <xf numFmtId="0" applyNumberFormat="1" fontId="55" applyFont="1" fillId="0" applyFill="1" borderId="0" applyBorder="1" xfId="155" applyProtection="1"/>
    <xf numFmtId="0" applyNumberFormat="1" fontId="61" applyFont="1" fillId="0" applyFill="1" borderId="0" applyBorder="1" xfId="156" applyProtection="1"/>
    <xf numFmtId="0" applyNumberFormat="1" fontId="62" applyFont="1" fillId="22" applyFill="1" borderId="0" applyBorder="1" xfId="157" applyProtection="1"/>
    <xf numFmtId="0" applyNumberFormat="1" fontId="62" applyFont="1" fillId="22" applyFill="1" borderId="0" applyBorder="1" xfId="158" applyProtection="1"/>
    <xf numFmtId="0" applyNumberFormat="1" fontId="63" applyFont="1" fillId="22" applyFill="1" borderId="0" applyBorder="1" xfId="159" applyProtection="1"/>
    <xf numFmtId="0" applyNumberFormat="1" fontId="62" applyFont="1" fillId="22" applyFill="1" borderId="0" applyBorder="1" xfId="160" applyProtection="1"/>
    <xf numFmtId="0" applyNumberFormat="1" fontId="64" applyFont="1" fillId="0" applyFill="1" borderId="0" applyBorder="1" xfId="161" applyProtection="1"/>
    <xf numFmtId="0" applyNumberFormat="1" fontId="3" applyFont="1" fillId="0" applyFill="1" borderId="15" applyBorder="1" xfId="162" applyProtection="1"/>
    <xf numFmtId="0" applyNumberFormat="1" fontId="65" applyFont="1" fillId="0" applyFill="1" borderId="0" applyBorder="1" xfId="163" applyProtection="1"/>
    <xf numFmtId="0" applyNumberFormat="1" fontId="0" applyFont="1" fillId="0" applyFill="1" borderId="0" applyBorder="1" xfId="0" applyProtection="1"/>
    <xf numFmtId="3" applyNumberFormat="1" fontId="0" applyFont="1" fillId="0" applyFill="1" borderId="0" applyBorder="1" xfId="0" applyProtection="1"/>
    <xf numFmtId="0" applyNumberFormat="1" fontId="10" applyFont="1" fillId="0" applyFill="1" borderId="0" applyBorder="1" xfId="0" applyProtection="1"/>
    <xf numFmtId="0" applyNumberFormat="1" fontId="9" applyFont="1" fillId="0" applyFill="1" borderId="0" applyBorder="1" xfId="0" applyProtection="1"/>
    <xf numFmtId="0" applyNumberFormat="1" fontId="11" applyFont="1" fillId="0" applyFill="1" borderId="0" applyBorder="1" xfId="0" applyProtection="1"/>
    <xf numFmtId="0" applyNumberFormat="1" fontId="12" applyFont="1" fillId="0" applyFill="1" borderId="0" applyBorder="1" xfId="0" applyProtection="1"/>
    <xf numFmtId="0" applyNumberFormat="1" fontId="2" applyFont="1" fillId="0" applyFill="1" borderId="0" applyBorder="1" xfId="0" applyProtection="1"/>
    <xf numFmtId="0" applyNumberFormat="1" fontId="0" applyFont="1" fillId="0" applyFill="1" borderId="0" applyBorder="1" xfId="0" applyProtection="1"/>
    <xf numFmtId="0" applyNumberFormat="1" fontId="0" applyFont="1" fillId="0" applyFill="1" borderId="0" applyBorder="1" xfId="0" applyProtection="1"/>
    <xf numFmtId="0" applyNumberFormat="1" fontId="2" applyFont="1" fillId="0" applyFill="1" borderId="0" applyBorder="1" xfId="0" applyProtection="1"/>
    <xf numFmtId="0" applyNumberFormat="1" fontId="3" applyFont="1" fillId="0" applyFill="1" borderId="0" applyBorder="1" xfId="0" applyProtection="1"/>
    <xf numFmtId="0" applyNumberFormat="1" fontId="1" applyFont="1" fillId="0" applyFill="1" borderId="0" applyBorder="1" xfId="0" applyProtection="1"/>
    <xf numFmtId="164" applyNumberFormat="1" fontId="0" applyFont="1" fillId="0" applyFill="1" borderId="0" applyBorder="1" xfId="0" applyProtection="1"/>
    <xf numFmtId="0" applyNumberFormat="1" fontId="13" applyFont="1" fillId="0" applyFill="1" borderId="0" applyBorder="1" xfId="0" applyProtection="1"/>
    <xf numFmtId="164" applyNumberFormat="1" fontId="14" applyFont="1" fillId="0" applyFill="1" borderId="0" applyBorder="1" xfId="0" applyProtection="1"/>
    <xf numFmtId="2" applyNumberFormat="1" fontId="14" applyFont="1" fillId="0" applyFill="1" borderId="0" applyBorder="1" xfId="0" applyProtection="1"/>
    <xf numFmtId="0" applyNumberFormat="1" fontId="0" applyFont="1" fillId="0" applyFill="1" borderId="0" applyBorder="1" xfId="0" applyProtection="1"/>
    <xf numFmtId="0" applyNumberFormat="1" fontId="15" applyFont="1" fillId="0" applyFill="1" borderId="0" applyBorder="1" xfId="0" applyProtection="1"/>
    <xf numFmtId="14" applyNumberFormat="1" fontId="0" applyFont="1" fillId="0" applyFill="1" borderId="0" applyBorder="1" xfId="0" applyProtection="1"/>
    <xf numFmtId="0" applyNumberFormat="1" fontId="16" applyFont="1" fillId="0" applyFill="1" borderId="0" applyBorder="1" xfId="0" applyProtection="1"/>
    <xf numFmtId="0" applyNumberFormat="1" fontId="0" applyFont="1" fillId="3" applyFill="1" borderId="0" applyBorder="1" xfId="0" applyProtection="1"/>
    <xf numFmtId="2" applyNumberFormat="1" fontId="0" applyFont="1" fillId="0" applyFill="1" borderId="0" applyBorder="1" xfId="0" applyProtection="1"/>
    <xf numFmtId="0" applyNumberFormat="1" fontId="0" applyFont="1" fillId="0" applyFill="1" borderId="0" applyBorder="1" xfId="0" applyProtection="1" applyAlignment="1">
      <alignment horizontal="right"/>
    </xf>
    <xf numFmtId="1" applyNumberFormat="1" fontId="0" applyFont="1" fillId="0" applyFill="1" borderId="0" applyBorder="1" xfId="0" applyProtection="1"/>
    <xf numFmtId="0" applyNumberFormat="1" fontId="8" applyFont="1" fillId="0" applyFill="1" borderId="0" applyBorder="1" xfId="0" applyProtection="1"/>
    <xf numFmtId="0" applyNumberFormat="1" fontId="12" applyFont="1" fillId="0" applyFill="1" borderId="0" applyBorder="1" xfId="0" applyProtection="1"/>
    <xf numFmtId="0" applyNumberFormat="1" fontId="17" applyFont="1" fillId="0" applyFill="1" borderId="0" applyBorder="1" xfId="0" applyProtection="1"/>
    <xf numFmtId="0" applyNumberFormat="1" fontId="18" applyFont="1" fillId="0" applyFill="1" borderId="0" applyBorder="1" xfId="0" applyProtection="1"/>
    <xf numFmtId="0" applyNumberFormat="1" fontId="19" applyFont="1" fillId="0" applyFill="1" borderId="0" applyBorder="1" xfId="0" applyProtection="1"/>
    <xf numFmtId="0" applyNumberFormat="1" fontId="8" applyFont="1" fillId="0" applyFill="1" borderId="0" applyBorder="1" xfId="0" quotePrefix="1" applyProtection="1"/>
    <xf numFmtId="0" applyNumberFormat="1" fontId="20" applyFont="1" fillId="0" applyFill="1" borderId="0" applyBorder="1" xfId="0" applyProtection="1" applyAlignment="1">
      <alignment vertical="top"/>
    </xf>
    <xf numFmtId="0" applyNumberFormat="1" fontId="21" applyFont="1" fillId="0" applyFill="1" borderId="0" applyBorder="1" xfId="0" applyProtection="1" applyAlignment="1">
      <alignment vertical="top"/>
    </xf>
    <xf numFmtId="3" applyNumberFormat="1" fontId="8" applyFont="1" fillId="0" applyFill="1" borderId="0" applyBorder="1" xfId="0" applyProtection="1"/>
    <xf numFmtId="0" applyNumberFormat="1" fontId="22" applyFont="1" fillId="0" applyFill="1" borderId="0" applyBorder="1" xfId="0" applyProtection="1" applyAlignment="1">
      <alignment horizontal="right" vertical="top" wrapText="1" readingOrder="1"/>
    </xf>
    <xf numFmtId="0" applyNumberFormat="1" fontId="23" applyFont="1" fillId="0" applyFill="1" borderId="0" applyBorder="1" xfId="0" applyProtection="1" applyAlignment="1">
      <alignment horizontal="right" vertical="top" wrapText="1" readingOrder="1"/>
    </xf>
    <xf numFmtId="0" applyNumberFormat="1" fontId="23" applyFont="1" fillId="0" applyFill="1" borderId="0" applyBorder="1" xfId="0" quotePrefix="1" applyProtection="1" applyAlignment="1">
      <alignment horizontal="right" vertical="top" wrapText="1" readingOrder="1"/>
    </xf>
    <xf numFmtId="0" applyNumberFormat="1" fontId="24" applyFont="1" fillId="0" applyFill="1" borderId="0" applyBorder="1" xfId="0" applyProtection="1" applyAlignment="1">
      <alignment horizontal="right" vertical="top"/>
    </xf>
    <xf numFmtId="38" applyNumberFormat="1" fontId="25" applyFont="1" fillId="0" applyFill="1" borderId="0" applyBorder="1" xfId="0" applyProtection="1" applyAlignment="1">
      <alignment horizontal="right" vertical="top"/>
    </xf>
    <xf numFmtId="165" applyNumberFormat="1" fontId="25" applyFont="1" fillId="0" applyFill="1" borderId="0" applyBorder="1" xfId="0" applyProtection="1" applyAlignment="1">
      <alignment vertical="top"/>
    </xf>
    <xf numFmtId="38" applyNumberFormat="1" fontId="25" applyFont="1" fillId="0" applyFill="1" borderId="0" applyBorder="1" xfId="0" quotePrefix="1" applyProtection="1" applyAlignment="1">
      <alignment horizontal="right" vertical="top"/>
    </xf>
    <xf numFmtId="0" applyNumberFormat="1" fontId="26" applyFont="1" fillId="0" applyFill="1" borderId="0" applyBorder="1" xfId="0" applyProtection="1"/>
    <xf numFmtId="0" applyNumberFormat="1" fontId="27" applyFont="1" fillId="0" applyFill="1" borderId="0" applyBorder="1" xfId="0" applyProtection="1" applyAlignment="1">
      <alignment horizontal="center" vertical="top" wrapText="1" readingOrder="1"/>
    </xf>
    <xf numFmtId="0" applyNumberFormat="1" fontId="27" applyFont="1" fillId="0" applyFill="1" borderId="0" applyBorder="1" xfId="0" applyProtection="1" applyAlignment="1">
      <alignment vertical="top" wrapText="1" readingOrder="1"/>
    </xf>
    <xf numFmtId="38" applyNumberFormat="1" fontId="5" applyFont="1" fillId="0" applyFill="1" borderId="0" applyBorder="1" xfId="0" applyProtection="1" applyAlignment="1">
      <alignment horizontal="right" vertical="top" wrapText="1" readingOrder="1"/>
    </xf>
    <xf numFmtId="38" applyNumberFormat="1" fontId="6" applyFont="1" fillId="0" applyFill="1" borderId="0" applyBorder="1" xfId="0" applyProtection="1" applyAlignment="1">
      <alignment vertical="top" wrapText="1" readingOrder="1"/>
    </xf>
    <xf numFmtId="38" applyNumberFormat="1" fontId="5" applyFont="1" fillId="0" applyFill="1" borderId="0" applyBorder="1" xfId="0" applyProtection="1" applyAlignment="1">
      <alignment vertical="top" wrapText="1" readingOrder="1"/>
    </xf>
    <xf numFmtId="38" applyNumberFormat="1" fontId="5" applyFont="1" fillId="0" applyFill="1" borderId="0" applyBorder="1" xfId="0" applyProtection="1" applyAlignment="1">
      <alignment vertical="top" readingOrder="1"/>
    </xf>
    <xf numFmtId="10" applyNumberFormat="1" fontId="5" applyFont="1" fillId="0" applyFill="1" borderId="0" applyBorder="1" xfId="0" applyProtection="1" applyAlignment="1">
      <alignment vertical="top" readingOrder="1"/>
    </xf>
    <xf numFmtId="0" applyNumberFormat="1" fontId="15" applyFont="1" fillId="0" applyFill="1" borderId="1" applyBorder="1" xfId="0" applyProtection="1"/>
    <xf numFmtId="0" applyNumberFormat="1" fontId="23" applyFont="1" fillId="0" applyFill="1" borderId="0" applyBorder="1" xfId="0" applyProtection="1" applyAlignment="1">
      <alignment horizontal="right" vertical="top" wrapText="1" readingOrder="1"/>
    </xf>
    <xf numFmtId="0" applyNumberFormat="1" fontId="28" applyFont="1" fillId="0" applyFill="1" borderId="0" applyBorder="1" xfId="0" applyProtection="1"/>
    <xf numFmtId="0" applyNumberFormat="1" fontId="8" applyFont="1" fillId="0" applyFill="1" borderId="0" applyBorder="1" xfId="0" applyProtection="1"/>
    <xf numFmtId="0" applyNumberFormat="1" fontId="29" applyFont="1" fillId="0" applyFill="1" borderId="0" applyBorder="1" xfId="0" applyProtection="1"/>
    <xf numFmtId="0" applyNumberFormat="1" fontId="30" applyFont="1" fillId="0" applyFill="1" borderId="0" applyBorder="1" xfId="0" applyProtection="1"/>
    <xf numFmtId="0" applyNumberFormat="1" fontId="28" applyFont="1" fillId="0" applyFill="1" borderId="0" applyBorder="1" xfId="0" applyProtection="1"/>
    <xf numFmtId="0" applyNumberFormat="1" fontId="8" applyFont="1" fillId="0" applyFill="1" borderId="0" applyBorder="1" xfId="0" applyProtection="1"/>
    <xf numFmtId="38" applyNumberFormat="1" fontId="8" applyFont="1" fillId="0" applyFill="1" borderId="0" applyBorder="1" xfId="0" applyProtection="1"/>
    <xf numFmtId="38" applyNumberFormat="1" fontId="0" applyFont="1" fillId="0" applyFill="1" borderId="0" applyBorder="1" xfId="0" applyProtection="1"/>
    <xf numFmtId="38" applyNumberFormat="1" fontId="12" applyFont="1" fillId="0" applyFill="1" borderId="0" applyBorder="1" xfId="0" applyProtection="1"/>
    <xf numFmtId="1" applyNumberFormat="1" fontId="0" applyFont="1" fillId="0" applyFill="1" borderId="0" applyBorder="1" xfId="0" applyProtection="1"/>
    <xf numFmtId="2" applyNumberFormat="1" fontId="0" applyFont="1" fillId="0" applyFill="1" borderId="0" applyBorder="1" xfId="0" applyProtection="1"/>
    <xf numFmtId="0" applyNumberFormat="1" fontId="0" applyFont="1" fillId="0" applyFill="1" borderId="0" applyBorder="1" xfId="0" applyProtection="1"/>
    <xf numFmtId="2" applyNumberFormat="1" fontId="0" applyFont="1" fillId="0" applyFill="1" borderId="0" applyBorder="1" xfId="51" applyProtection="1"/>
    <xf numFmtId="0" applyNumberFormat="1" fontId="0" applyFont="1" fillId="0" applyFill="1" borderId="0" applyBorder="1" xfId="0" applyProtection="1" applyAlignment="1">
      <alignment horizontal="right"/>
    </xf>
    <xf numFmtId="10" applyNumberFormat="1" fontId="0" applyFont="1" fillId="0" applyFill="1" borderId="0" applyBorder="1" xfId="0" applyProtection="1"/>
    <xf numFmtId="0" applyNumberFormat="1" fontId="0" applyFont="1" fillId="0" applyFill="1" borderId="0" applyBorder="1" xfId="0" applyProtection="1" applyAlignment="1">
      <alignment horizontal="center" vertical="center" wrapText="1"/>
    </xf>
    <xf numFmtId="0" applyNumberFormat="1" fontId="0" applyFont="1" fillId="0" applyFill="1" borderId="0" applyBorder="1" xfId="0" applyProtection="1" applyAlignment="1">
      <alignment horizontal="center" vertical="center" wrapText="1"/>
    </xf>
    <xf numFmtId="10" applyNumberFormat="1" fontId="25" applyFont="1" fillId="28" applyFill="1" borderId="0" applyBorder="1" xfId="0" applyProtection="1" applyAlignment="1">
      <alignment horizontal="right" vertical="top"/>
    </xf>
    <xf numFmtId="10" applyNumberFormat="1" fontId="25" applyFont="1" fillId="28" applyFill="1" borderId="0" applyBorder="1" xfId="135" applyProtection="1" applyAlignment="1">
      <alignment horizontal="right" vertical="top"/>
    </xf>
    <xf numFmtId="10" applyNumberFormat="1" fontId="25" applyFont="1" fillId="28" applyFill="1" borderId="0" applyBorder="1" xfId="0" applyProtection="1" applyAlignment="1">
      <alignment vertical="top"/>
    </xf>
    <xf numFmtId="10" applyNumberFormat="1" fontId="25" applyFont="1" fillId="28" applyFill="1" borderId="0" applyBorder="1" xfId="135" applyProtection="1" applyAlignment="1">
      <alignment vertical="top"/>
    </xf>
    <xf numFmtId="0" applyNumberFormat="1" fontId="31" applyFont="1" fillId="29" applyFill="1" borderId="0" applyBorder="1" xfId="0" applyProtection="1" applyAlignment="1">
      <alignment vertical="top" wrapText="1" readingOrder="1"/>
    </xf>
    <xf numFmtId="0" applyNumberFormat="1" fontId="68" applyFont="1" fillId="0" applyFill="1" borderId="0" applyBorder="1" xfId="0" applyProtection="1"/>
    <xf numFmtId="0" applyNumberFormat="1" fontId="69" applyFont="1" fillId="0" applyFill="1" borderId="0" applyBorder="1" xfId="0" applyProtection="1"/>
    <xf numFmtId="0" applyNumberFormat="1" fontId="70" applyFont="1" fillId="0" applyFill="1" borderId="0" applyBorder="1" xfId="0" applyProtection="1"/>
    <xf numFmtId="0" applyNumberFormat="1" fontId="68" applyFont="1" fillId="0" applyFill="1" borderId="0" applyBorder="1" xfId="0" applyProtection="1"/>
    <xf numFmtId="0" applyNumberFormat="1" fontId="69" applyFont="1" fillId="0" applyFill="1" borderId="0" applyBorder="1" xfId="0" quotePrefix="1" applyProtection="1"/>
    <xf numFmtId="0" applyNumberFormat="1" fontId="68" applyFont="1" fillId="0" applyFill="1" borderId="0" applyBorder="1" xfId="0" applyProtection="1" applyAlignment="1">
      <alignment horizontal="right"/>
    </xf>
    <xf numFmtId="0" applyNumberFormat="1" fontId="68" applyFont="1" fillId="0" applyFill="1" borderId="0" applyBorder="1" xfId="0" applyProtection="1" applyAlignment="1">
      <alignment horizontal="left"/>
    </xf>
    <xf numFmtId="0" applyNumberFormat="1" fontId="67" applyFont="1" fillId="0" applyFill="1" borderId="0" applyBorder="1" xfId="0" applyProtection="1"/>
    <xf numFmtId="3" applyNumberFormat="1" fontId="67" applyFont="1" fillId="0" applyFill="1" borderId="0" applyBorder="1" xfId="0" applyProtection="1"/>
    <xf numFmtId="38" applyNumberFormat="1" fontId="67" applyFont="1" fillId="0" applyFill="1" borderId="0" applyBorder="1" xfId="0" applyProtection="1"/>
    <xf numFmtId="164" applyNumberFormat="1" fontId="0" applyFont="1" fillId="0" applyFill="1" borderId="0" applyBorder="1" xfId="0" applyProtection="1" applyAlignment="1">
      <alignment horizontal="right"/>
    </xf>
    <xf numFmtId="164" applyNumberFormat="1" fontId="73" applyFont="1" fillId="30" applyFill="1" borderId="0" applyBorder="1" xfId="0" applyProtection="1"/>
    <xf numFmtId="0" applyNumberFormat="1" fontId="72" applyFont="1" fillId="0" applyFill="1" borderId="0" applyBorder="1" xfId="0" applyProtection="1" applyAlignment="1">
      <alignment vertical="center"/>
    </xf>
    <xf numFmtId="0" applyNumberFormat="1" fontId="0" applyFont="1" fillId="0" applyFill="1" borderId="16" applyBorder="1" xfId="0" applyProtection="1"/>
    <xf numFmtId="0" applyNumberFormat="1" fontId="12" applyFont="1" fillId="0" applyFill="1" borderId="16" applyBorder="1" xfId="0" applyProtection="1"/>
    <xf numFmtId="3" applyNumberFormat="1" fontId="11" applyFont="1" fillId="0" applyFill="1" borderId="17" applyBorder="1" xfId="0" applyProtection="1" applyAlignment="1">
      <alignment vertical="top"/>
    </xf>
    <xf numFmtId="0" applyNumberFormat="1" fontId="0" applyFont="1" fillId="0" applyFill="1" borderId="17" applyBorder="1" xfId="0" applyProtection="1"/>
    <xf numFmtId="0" applyNumberFormat="1" fontId="0" applyFont="1" fillId="0" applyFill="1" borderId="17" applyBorder="1" xfId="0" applyProtection="1" applyAlignment="1">
      <alignment vertical="top" wrapText="1"/>
    </xf>
    <xf numFmtId="0" applyNumberFormat="1" fontId="0" applyFont="1" fillId="0" applyFill="1" borderId="17" applyBorder="1" xfId="0" applyProtection="1">
      <alignment wrapText="1"/>
    </xf>
    <xf numFmtId="0" applyNumberFormat="1" fontId="11" applyFont="1" fillId="0" applyFill="1" borderId="17" applyBorder="1" xfId="0" applyProtection="1"/>
    <xf numFmtId="0" applyNumberFormat="1" fontId="2" applyFont="1" fillId="0" applyFill="1" borderId="17" applyBorder="1" xfId="0" applyProtection="1"/>
    <xf numFmtId="0" applyNumberFormat="1" fontId="11" applyFont="1" fillId="0" applyFill="1" borderId="17" applyBorder="1" xfId="0" applyProtection="1" applyAlignment="1">
      <alignment vertical="top"/>
    </xf>
    <xf numFmtId="0" applyNumberFormat="1" fontId="74" applyFont="1" fillId="31" applyFill="1" borderId="2" applyBorder="1" xfId="100" applyProtection="1" applyAlignment="1">
      <alignment horizontal="center" vertical="center" wrapText="1"/>
    </xf>
    <xf numFmtId="2" applyNumberFormat="1" fontId="74" applyFont="1" fillId="31" applyFill="1" borderId="2" applyBorder="1" xfId="100" applyProtection="1" applyAlignment="1">
      <alignment horizontal="center" vertical="center" wrapText="1"/>
    </xf>
    <xf numFmtId="1" applyNumberFormat="1" fontId="74" applyFont="1" fillId="31" applyFill="1" borderId="2" applyBorder="1" xfId="100" applyProtection="1" applyAlignment="1">
      <alignment horizontal="center" vertical="center" wrapText="1"/>
    </xf>
    <xf numFmtId="49" applyNumberFormat="1" fontId="74" applyFont="1" fillId="31" applyFill="1" borderId="2" applyBorder="1" xfId="100" applyProtection="1" applyAlignment="1">
      <alignment horizontal="center" vertical="center" wrapText="1"/>
    </xf>
    <xf numFmtId="0" applyNumberFormat="1" fontId="71" applyFont="1" fillId="31" applyFill="1" borderId="2" applyBorder="1" xfId="0" applyProtection="1" applyAlignment="1">
      <alignment horizontal="center" vertical="center" wrapText="1"/>
    </xf>
    <xf numFmtId="1" applyNumberFormat="1" fontId="71" applyFont="1" fillId="31" applyFill="1" borderId="2" applyBorder="1" xfId="0" applyProtection="1" applyAlignment="1">
      <alignment horizontal="center" vertical="center" wrapText="1"/>
    </xf>
    <xf numFmtId="2" applyNumberFormat="1" fontId="71" applyFont="1" fillId="31" applyFill="1" borderId="2" applyBorder="1" xfId="0" applyProtection="1" applyAlignment="1">
      <alignment horizontal="center" vertical="center" wrapText="1"/>
    </xf>
    <xf numFmtId="2" applyNumberFormat="1" fontId="71" applyFont="1" fillId="31" applyFill="1" borderId="2" applyBorder="1" xfId="51" applyProtection="1" applyAlignment="1">
      <alignment horizontal="center" vertical="center" wrapText="1"/>
    </xf>
    <xf numFmtId="10" applyNumberFormat="1" fontId="71" applyFont="1" fillId="31" applyFill="1" borderId="2" applyBorder="1" xfId="0" applyProtection="1" applyAlignment="1">
      <alignment horizontal="center" vertical="center" wrapText="1"/>
    </xf>
    <xf numFmtId="49" applyNumberFormat="1" fontId="0" applyFont="1" fillId="0" applyFill="1" borderId="0" applyBorder="1" xfId="0" applyProtection="1" applyAlignment="1">
      <alignment horizontal="right"/>
    </xf>
    <xf numFmtId="0" applyNumberFormat="1" fontId="27" applyFont="1" fillId="0" applyFill="1" borderId="0" applyBorder="1" xfId="0" applyProtection="1" applyAlignment="1">
      <alignment horizontal="center" vertical="top" wrapText="1" readingOrder="1"/>
    </xf>
    <xf numFmtId="0" applyNumberFormat="1" fontId="27" applyFont="1" fillId="0" applyFill="1" borderId="0" applyBorder="1" xfId="0" applyProtection="1" applyAlignment="1">
      <alignment horizontal="right" vertical="top" wrapText="1" readingOrder="1"/>
    </xf>
    <xf numFmtId="0" applyNumberFormat="1" fontId="32" applyFont="1" fillId="0" applyFill="1" borderId="0" applyBorder="1" xfId="0" applyProtection="1" applyAlignment="1">
      <alignment horizontal="right" vertical="top"/>
    </xf>
    <xf numFmtId="0" applyNumberFormat="1" fontId="32" applyFont="1" fillId="28" applyFill="1" borderId="0" applyBorder="1" xfId="0" applyProtection="1" applyAlignment="1">
      <alignment horizontal="right" vertical="top"/>
    </xf>
    <xf numFmtId="0" applyNumberFormat="1" fontId="31" applyFont="1" fillId="29" applyFill="1" borderId="0" applyBorder="1" xfId="0" applyProtection="1" applyAlignment="1">
      <alignment horizontal="left" vertical="top" wrapText="1" readingOrder="1"/>
    </xf>
    <xf numFmtId="0" applyNumberFormat="1" fontId="17" applyFont="1" fillId="0" applyFill="1" borderId="0" applyBorder="1" xfId="0" applyProtection="1" applyAlignment="1">
      <alignment horizontal="center"/>
    </xf>
    <xf numFmtId="0" applyNumberFormat="1" fontId="75" applyFont="1" fillId="0" applyFill="1" borderId="5" applyBorder="1" xfId="0" applyProtection="1" applyAlignment="1">
      <alignment horizontal="center"/>
    </xf>
    <xf numFmtId="0" applyNumberFormat="1" fontId="33" applyFont="1" fillId="0" applyFill="1" borderId="0" applyBorder="1" xfId="0" applyProtection="1" applyAlignment="1">
      <alignment horizontal="center" vertical="top" wrapText="1" readingOrder="1"/>
    </xf>
    <xf numFmtId="0" applyNumberFormat="1" fontId="72" applyFont="1" fillId="0" applyFill="1" borderId="0" applyBorder="1" xfId="0" applyProtection="1" applyAlignment="1">
      <alignment horizontal="center"/>
    </xf>
    <xf numFmtId="0" applyNumberFormat="1" fontId="0" applyFont="1" fillId="0" applyFill="1" borderId="17" applyBorder="1" xfId="0" applyProtection="1" applyAlignment="1">
      <alignment horizontal="left" vertical="top" wrapText="1"/>
    </xf>
    <xf numFmtId="0" applyNumberFormat="1" fontId="34" applyFont="1" fillId="0" applyFill="1" borderId="0" applyBorder="1" xfId="0" applyProtection="1" applyAlignment="1">
      <alignment horizontal="left" vertical="top" wrapText="1"/>
    </xf>
    <xf numFmtId="0" applyNumberFormat="1" fontId="72" applyFont="1" fillId="0" applyFill="1" borderId="0" applyBorder="1" xfId="0" applyProtection="1" applyAlignment="1">
      <alignment horizontal="center" vertical="center"/>
    </xf>
    <xf numFmtId="0" applyNumberFormat="1" fontId="72" applyFont="1" fillId="0" applyFill="1" borderId="1" applyBorder="1" xfId="0" applyProtection="1" applyAlignment="1">
      <alignment horizontal="center" vertical="top"/>
    </xf>
    <xf numFmtId="0" applyNumberFormat="1" fontId="72" applyFont="1" fillId="0" applyFill="1" borderId="1" applyBorder="1" xfId="0" applyProtection="1" applyAlignment="1">
      <alignment horizontal="center" vertical="top"/>
    </xf>
    <xf numFmtId="0" applyNumberFormat="1" fontId="9" applyFont="1" fillId="0" applyFill="1" borderId="0" applyBorder="1" xfId="0" applyProtection="1"/>
    <xf numFmtId="2" applyNumberFormat="1" fontId="9" applyFont="1" fillId="0" applyFill="1" borderId="0" applyBorder="1" xfId="0" applyProtection="1"/>
    <xf numFmtId="0" applyNumberFormat="1" fontId="9" applyFont="1" fillId="0" applyFill="1" borderId="0" applyBorder="1" xfId="0" applyProtection="1" applyAlignment="1">
      <alignment horizontal="right"/>
    </xf>
    <xf numFmtId="1" applyNumberFormat="1" fontId="9" applyFont="1" fillId="0" applyFill="1" borderId="0" applyBorder="1" xfId="0" applyProtection="1"/>
    <xf numFmtId="49" applyNumberFormat="1" fontId="9" applyFont="1" fillId="0" applyFill="1" borderId="0" applyBorder="1" xfId="0" applyProtection="1" applyAlignment="1">
      <alignment horizontal="right"/>
    </xf>
    <xf numFmtId="2" applyNumberFormat="1" fontId="0" applyFont="1" fillId="0" applyFill="1" borderId="0" applyBorder="1" xfId="0" applyProtection="1"/>
    <xf numFmtId="0" applyNumberFormat="1" fontId="0" applyFont="1" fillId="0" applyFill="1" borderId="0" applyBorder="1" xfId="0" applyProtection="1" applyAlignment="1">
      <alignment horizontal="right"/>
    </xf>
    <xf numFmtId="1" applyNumberFormat="1" fontId="0" applyFont="1" fillId="0" applyFill="1" borderId="0" applyBorder="1" xfId="0" applyProtection="1"/>
    <xf numFmtId="49" applyNumberFormat="1" fontId="0" applyFont="1" fillId="0" applyFill="1" borderId="0" applyBorder="1" xfId="0" applyProtection="1" applyAlignment="1">
      <alignment horizontal="right"/>
    </xf>
    <xf numFmtId="2" applyNumberFormat="1" fontId="9" applyFont="1" fillId="0" applyFill="1" borderId="0" applyBorder="1" xfId="51" applyProtection="1"/>
    <xf numFmtId="10" applyNumberFormat="1" fontId="9" applyFont="1" fillId="0" applyFill="1" borderId="0" applyBorder="1" xfId="0" applyProtection="1"/>
    <xf numFmtId="10" applyNumberFormat="1" fontId="0" applyFont="1" fillId="0" applyFill="1" borderId="0" applyBorder="1" xfId="0" applyProtection="1"/>
    <xf numFmtId="0" applyNumberFormat="1" fontId="76" applyFont="1" fillId="32" applyFill="1" borderId="0" applyBorder="1" xfId="0" applyProtection="1"/>
    <xf numFmtId="0" applyNumberFormat="1" fontId="0" applyFont="1" fillId="32" applyFill="1" borderId="0" applyBorder="1" xfId="0" applyProtection="1"/>
    <xf numFmtId="0" applyNumberFormat="1" fontId="10" applyFont="1" fillId="0" applyFill="1" borderId="0" applyBorder="1" xfId="0" applyProtection="1"/>
    <xf numFmtId="0" applyNumberFormat="1" fontId="77" applyFont="1" fillId="0" applyFill="1" borderId="0" applyBorder="1" xfId="0" applyProtection="1"/>
    <xf numFmtId="3" applyNumberFormat="1" fontId="0" applyFont="1" fillId="0" applyFill="1" borderId="0" applyBorder="1" xfId="0" applyProtection="1"/>
    <xf numFmtId="3" applyNumberFormat="1" fontId="10" applyFont="1" fillId="0" applyFill="1" borderId="0" applyBorder="1" xfId="0" applyProtection="1"/>
    <xf numFmtId="0" applyNumberFormat="1" fontId="77" applyFont="1" fillId="0" applyFill="1" borderId="19" applyBorder="1" xfId="0" applyProtection="1"/>
    <xf numFmtId="3" applyNumberFormat="1" fontId="10" applyFont="1" fillId="0" applyFill="1" borderId="19" applyBorder="1" xfId="0" applyProtection="1"/>
    <xf numFmtId="0" applyNumberFormat="1" fontId="10" applyFont="1" fillId="0" applyFill="1" borderId="20" applyBorder="1" xfId="0" applyProtection="1"/>
    <xf numFmtId="3" applyNumberFormat="1" fontId="10" applyFont="1" fillId="0" applyFill="1" borderId="20" applyBorder="1" xfId="0" applyProtection="1"/>
    <xf numFmtId="0" applyNumberFormat="1" fontId="10" applyFont="1" fillId="0" applyFill="1" borderId="18" applyBorder="1" xfId="0" applyProtection="1"/>
    <xf numFmtId="3" applyNumberFormat="1" fontId="10" applyFont="1" fillId="0" applyFill="1" borderId="18" applyBorder="1" xfId="0" applyProtection="1"/>
    <xf numFmtId="0" applyNumberFormat="1" fontId="77" applyFont="1" fillId="33" applyFill="1" borderId="0" applyBorder="1" xfId="0" applyProtection="1"/>
    <xf numFmtId="0" applyNumberFormat="1" fontId="0" applyFont="1" fillId="33" applyFill="1" borderId="0" applyBorder="1" xfId="0" applyProtection="1"/>
    <xf numFmtId="0" applyNumberFormat="1" fontId="77" applyFont="1" fillId="0" applyFill="1" borderId="0" applyBorder="1" xfId="0" applyProtection="1">
      <alignment indent="1"/>
    </xf>
    <xf numFmtId="0" applyNumberFormat="1" fontId="77" applyFont="1" fillId="0" applyFill="1" borderId="0" applyBorder="1" xfId="0" applyProtection="1">
      <alignment indent="2"/>
    </xf>
    <xf numFmtId="0" applyNumberFormat="1" fontId="10" applyFont="1" fillId="0" applyFill="1" borderId="0" applyBorder="1" xfId="0" applyProtection="1">
      <alignment indent="2"/>
    </xf>
    <xf numFmtId="2" applyNumberFormat="1" fontId="10" applyFont="1" fillId="0" applyFill="1" borderId="0" applyBorder="1" xfId="0" applyProtection="1"/>
    <xf numFmtId="0" applyNumberFormat="1" fontId="77" applyFont="1" fillId="33" applyFill="1" borderId="0" applyBorder="1" xfId="0" applyProtection="1">
      <alignment indent="2"/>
    </xf>
    <xf numFmtId="3" applyNumberFormat="1" fontId="10" applyFont="1" fillId="33" applyFill="1" borderId="0" applyBorder="1" xfId="0" applyProtection="1"/>
    <xf numFmtId="0" applyNumberFormat="1" fontId="10" applyFont="1" fillId="33" applyFill="1" borderId="0" applyBorder="1" xfId="0" applyProtection="1">
      <alignment indent="2"/>
    </xf>
    <xf numFmtId="2" applyNumberFormat="1" fontId="10" applyFont="1" fillId="33" applyFill="1" borderId="0" applyBorder="1" xfId="0" applyProtection="1"/>
    <xf numFmtId="0" applyNumberFormat="1" fontId="78" applyFont="1" fillId="0" applyFill="1" borderId="0" applyBorder="1" xfId="0" applyProtection="1"/>
    <xf numFmtId="0" applyNumberFormat="1" fontId="79" applyFont="1" fillId="0" applyFill="1" borderId="0" applyBorder="1" xfId="0" applyProtection="1"/>
    <xf numFmtId="0" applyNumberFormat="1" fontId="80" applyFont="1" fillId="0" applyFill="1" borderId="0" applyBorder="1" xfId="0" applyProtection="1"/>
    <xf numFmtId="0" applyNumberFormat="1" fontId="81" applyFont="1" fillId="0" applyFill="1" borderId="0" applyBorder="1" xfId="0" applyProtection="1"/>
    <xf numFmtId="0" applyNumberFormat="1" fontId="82" applyFont="1" fillId="0" applyFill="1" borderId="0" applyBorder="1" xfId="0" applyProtection="1"/>
  </cellXfs>
  <cellStyles count="164">
    <cellStyle name="£ BP" xfId="1"/>
    <cellStyle name="¥ JY" xfId="2"/>
    <cellStyle name="20% - Accent1 2" xfId="3"/>
    <cellStyle name="20% - Accent2 2" xfId="4"/>
    <cellStyle name="20% - Accent3 2" xfId="5"/>
    <cellStyle name="20% - Accent4 2" xfId="6"/>
    <cellStyle name="20% - Accent5 2" xfId="7"/>
    <cellStyle name="20% - Accent6 2" xfId="8"/>
    <cellStyle name="40% - Accent1 2" xfId="9"/>
    <cellStyle name="40% - Accent2 2" xfId="10"/>
    <cellStyle name="40% - Accent3 2" xfId="11"/>
    <cellStyle name="40% - Accent4 2" xfId="12"/>
    <cellStyle name="40% - Accent5 2" xfId="13"/>
    <cellStyle name="40% - Accent6 2" xfId="14"/>
    <cellStyle name="60% - Accent1 2" xfId="15"/>
    <cellStyle name="60% - Accent2 2" xfId="16"/>
    <cellStyle name="60% - Accent3 2" xfId="17"/>
    <cellStyle name="60% - Accent4 2" xfId="18"/>
    <cellStyle name="60% - Accent5 2" xfId="19"/>
    <cellStyle name="60% - Accent6 2" xfId="20"/>
    <cellStyle name="Accent1 2" xfId="21"/>
    <cellStyle name="Accent2 2" xfId="22"/>
    <cellStyle name="Accent3 2" xfId="23"/>
    <cellStyle name="Accent4 2" xfId="24"/>
    <cellStyle name="Accent5 2" xfId="25"/>
    <cellStyle name="Accent6 2" xfId="26"/>
    <cellStyle name="Bad 2" xfId="27"/>
    <cellStyle name="Bold/Border" xfId="28"/>
    <cellStyle name="Bullet" xfId="29"/>
    <cellStyle name="Calculation 2" xfId="30"/>
    <cellStyle name="Check Cell 2" xfId="31"/>
    <cellStyle name="Comma  - Style1" xfId="32"/>
    <cellStyle name="Comma  - Style2" xfId="33"/>
    <cellStyle name="Comma  - Style3" xfId="34"/>
    <cellStyle name="Comma  - Style4" xfId="35"/>
    <cellStyle name="Comma  - Style5" xfId="36"/>
    <cellStyle name="Comma  - Style6" xfId="37"/>
    <cellStyle name="Comma  - Style7" xfId="38"/>
    <cellStyle name="Comma  - Style8" xfId="39"/>
    <cellStyle name="Comma 10" xfId="40"/>
    <cellStyle name="Comma 11" xfId="41"/>
    <cellStyle name="Comma 12" xfId="42"/>
    <cellStyle name="Comma 13" xfId="43"/>
    <cellStyle name="Comma 14" xfId="44"/>
    <cellStyle name="Comma 15" xfId="45"/>
    <cellStyle name="Comma 16" xfId="46"/>
    <cellStyle name="Comma 2" xfId="47"/>
    <cellStyle name="Comma 2 2" xfId="48"/>
    <cellStyle name="Comma 2 3" xfId="49"/>
    <cellStyle name="Comma 3" xfId="50"/>
    <cellStyle name="Comma 4" xfId="51"/>
    <cellStyle name="Comma 5" xfId="52"/>
    <cellStyle name="Comma 6" xfId="53"/>
    <cellStyle name="Comma 7" xfId="54"/>
    <cellStyle name="Comma 8" xfId="55"/>
    <cellStyle name="Comma 9" xfId="56"/>
    <cellStyle name="Currency 2" xfId="57"/>
    <cellStyle name="Currency 2 2" xfId="58"/>
    <cellStyle name="Currency 3" xfId="59"/>
    <cellStyle name="Currency 4" xfId="60"/>
    <cellStyle name="Currency 5" xfId="61"/>
    <cellStyle name="Currency 6" xfId="62"/>
    <cellStyle name="Currency 7" xfId="63"/>
    <cellStyle name="Dash" xfId="64"/>
    <cellStyle name="Explanatory Text 2" xfId="65"/>
    <cellStyle name="Good 2" xfId="66"/>
    <cellStyle name="Grey" xfId="67"/>
    <cellStyle name="Header1" xfId="68"/>
    <cellStyle name="Header2" xfId="69"/>
    <cellStyle name="Heading 1 2" xfId="70"/>
    <cellStyle name="Heading 2 2" xfId="71"/>
    <cellStyle name="Heading 3 2" xfId="72"/>
    <cellStyle name="Heading 4 2" xfId="73"/>
    <cellStyle name="Input [yellow]" xfId="74"/>
    <cellStyle name="Input 10" xfId="75"/>
    <cellStyle name="Input 11" xfId="76"/>
    <cellStyle name="Input 12" xfId="77"/>
    <cellStyle name="Input 2" xfId="78"/>
    <cellStyle name="Input 3" xfId="79"/>
    <cellStyle name="Input 4" xfId="80"/>
    <cellStyle name="Input 5" xfId="81"/>
    <cellStyle name="Input 6" xfId="82"/>
    <cellStyle name="Input 7" xfId="83"/>
    <cellStyle name="Input 8" xfId="84"/>
    <cellStyle name="Input 9" xfId="85"/>
    <cellStyle name="Linked Cell 2" xfId="86"/>
    <cellStyle name="Neutral 2" xfId="87"/>
    <cellStyle name="no dec" xfId="88"/>
    <cellStyle name="Normal" xfId="0" builtinId="0"/>
    <cellStyle name="Normal - Style1" xfId="89"/>
    <cellStyle name="Normal 10" xfId="90"/>
    <cellStyle name="Normal 11" xfId="91"/>
    <cellStyle name="Normal 12" xfId="92"/>
    <cellStyle name="Normal 13" xfId="93"/>
    <cellStyle name="Normal 14" xfId="94"/>
    <cellStyle name="Normal 15" xfId="95"/>
    <cellStyle name="Normal 16" xfId="96"/>
    <cellStyle name="Normal 17" xfId="97"/>
    <cellStyle name="Normal 18" xfId="98"/>
    <cellStyle name="Normal 19" xfId="99"/>
    <cellStyle name="Normal 2" xfId="100"/>
    <cellStyle name="Normal 2 10" xfId="101"/>
    <cellStyle name="Normal 2 2" xfId="102"/>
    <cellStyle name="Normal 2 2 2" xfId="103"/>
    <cellStyle name="Normal 2 3" xfId="104"/>
    <cellStyle name="Normal 20" xfId="105"/>
    <cellStyle name="Normal 21" xfId="106"/>
    <cellStyle name="Normal 22" xfId="107"/>
    <cellStyle name="Normal 23" xfId="108"/>
    <cellStyle name="Normal 24" xfId="109"/>
    <cellStyle name="Normal 25" xfId="110"/>
    <cellStyle name="Normal 26" xfId="111"/>
    <cellStyle name="Normal 27" xfId="112"/>
    <cellStyle name="Normal 28" xfId="113"/>
    <cellStyle name="Normal 29" xfId="114"/>
    <cellStyle name="Normal 3" xfId="115"/>
    <cellStyle name="Normal 30" xfId="116"/>
    <cellStyle name="Normal 31" xfId="117"/>
    <cellStyle name="Normal 32" xfId="118"/>
    <cellStyle name="Normal 33" xfId="119"/>
    <cellStyle name="Normal 34" xfId="120"/>
    <cellStyle name="Normal 35" xfId="121"/>
    <cellStyle name="Normal 36" xfId="122"/>
    <cellStyle name="Normal 37" xfId="123"/>
    <cellStyle name="Normal 38" xfId="124"/>
    <cellStyle name="Normal 39" xfId="125"/>
    <cellStyle name="Normal 4" xfId="126"/>
    <cellStyle name="Normal 5" xfId="127"/>
    <cellStyle name="Normal 6" xfId="128"/>
    <cellStyle name="Normal 7" xfId="129"/>
    <cellStyle name="Normal 8" xfId="130"/>
    <cellStyle name="Normal 9" xfId="131"/>
    <cellStyle name="Note 2" xfId="132"/>
    <cellStyle name="Note 3" xfId="133"/>
    <cellStyle name="Output 2" xfId="134"/>
    <cellStyle name="Percent" xfId="135" builtinId="5"/>
    <cellStyle name="Percent [2]" xfId="136"/>
    <cellStyle name="Percent 10" xfId="137"/>
    <cellStyle name="Percent 11" xfId="138"/>
    <cellStyle name="Percent 12" xfId="139"/>
    <cellStyle name="Percent 2" xfId="140"/>
    <cellStyle name="Percent 3" xfId="141"/>
    <cellStyle name="Percent 4" xfId="142"/>
    <cellStyle name="Percent 5" xfId="143"/>
    <cellStyle name="Percent 6" xfId="144"/>
    <cellStyle name="Percent 7" xfId="145"/>
    <cellStyle name="Percent 8" xfId="146"/>
    <cellStyle name="Percent 9" xfId="147"/>
    <cellStyle name="PSChar" xfId="148"/>
    <cellStyle name="PSDate" xfId="149"/>
    <cellStyle name="PSDec" xfId="150"/>
    <cellStyle name="PSHeading" xfId="151"/>
    <cellStyle name="PSInt" xfId="152"/>
    <cellStyle name="PSSpacer" xfId="153"/>
    <cellStyle name="STYLE1" xfId="154"/>
    <cellStyle name="STYLE1 2" xfId="155"/>
    <cellStyle name="STYLE2" xfId="156"/>
    <cellStyle name="STYLE3" xfId="157"/>
    <cellStyle name="STYLE4" xfId="158"/>
    <cellStyle name="STYLE5" xfId="159"/>
    <cellStyle name="STYLE6" xfId="160"/>
    <cellStyle name="Title 2" xfId="161"/>
    <cellStyle name="Total 2" xfId="162"/>
    <cellStyle name="Warning Text 2" xfId="163"/>
  </cellStyles>
  <dxfs count="0"/>
  <tableStyles count="0" defaultTableStyle="TableStyleMedium9" defaultPivotStyle="PivotStyleLight16"/>
  <colors>
    <mruColors>
      <color rgb="FF0E153C"/>
      <color rgb="FFD9D9D9"/>
      <color rgb="FF10153C"/>
      <color rgb="FFD8F2F4"/>
    </mruColors>
  </colors>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theme" Target="theme/theme1.xml"/><Relationship Id="rId10" Type="http://schemas.openxmlformats.org/officeDocument/2006/relationships/worksheet" Target="worksheets/sheet10.xml"/><Relationship Id="rId14" Type="http://schemas.openxmlformats.org/officeDocument/2006/relationships/sharedStrings" Target="sharedStrings.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tx>
        <c:rich>
          <a:bodyPr rot="0" spcFirstLastPara="1" vertOverflow="ellipsis" vert="horz" wrap="square" anchor="ctr" anchorCtr="1"/>
          <a:lstStyle/>
          <a:p>
            <a:pPr>
              <a:defRPr sz="1050" b="1" i="0" u="none" strike="noStrike" kern="1200" spc="0" baseline="0">
                <a:solidFill>
                  <a:srgbClr val="0E153C"/>
                </a:solidFill>
                <a:latin typeface="Ubuntu" panose="020B0504030602030204" pitchFamily="34" charset="0"/>
                <a:ea typeface="+mn-ea"/>
                <a:cs typeface="+mn-cs"/>
              </a:defRPr>
            </a:pPr>
            <a:r>
              <a:rPr lang="en-US" sz="1050" b="1">
                <a:solidFill>
                  <a:srgbClr val="0E153C"/>
                </a:solidFill>
              </a:rPr>
              <a:t>% Change in NII from base Rates</a:t>
            </a:r>
          </a:p>
        </c:rich>
      </c:tx>
      <c:layout>
        <c:manualLayout>
          <c:xMode val="edge"/>
          <c:yMode val="edge"/>
          <c:x val="0.26943442194452882"/>
          <c:y val="4.4587720110264482E-2"/>
        </c:manualLayout>
      </c:layout>
      <c:spPr>
        <a:noFill/>
        <a:ln>
          <a:noFill/>
        </a:ln>
        <a:effectLst/>
      </c:spPr>
    </c:title>
    <c:plotArea>
      <c:layout>
        <c:manualLayout>
          <c:layoutTarget val="inner"/>
          <c:xMode val="edge"/>
          <c:yMode val="edge"/>
          <c:x val="0.15292642774703682"/>
          <c:y val="0.21089246822870542"/>
          <c:w val="0.72979942810396303"/>
          <c:h val="0.52672114380957336"/>
        </c:manualLayout>
      </c:layout>
      <c:barChart>
        <c:barDir val="col"/>
        <c:grouping val="clustered"/>
        <c:ser>
          <c:idx val="0"/>
          <c:order val="0"/>
          <c:tx>
            <c:v>12 mo</c:v>
          </c:tx>
          <c:spPr>
            <a:solidFill>
              <a:srgbClr val="3EBFC8"/>
            </a:solidFill>
            <a:ln>
              <a:noFill/>
            </a:ln>
            <a:effectLst/>
          </c:spPr>
          <c:cat>
            <c:strRef>
              <c:f>'EaR summary'!$D$11:$M$11</c:f>
              <c:strCache>
                <c:ptCount val="1"/>
                <c:pt idx="0">
                  <c:v>Base Case</c:v>
                </c:pt>
              </c:strCache>
            </c:strRef>
          </c:cat>
          <c:val>
            <c:numRef>
              <c:f>'EaR summary'!$D$14:$M$14</c:f>
              <c:numCache>
                <c:formatCode>0.00%</c:formatCode>
                <c:ptCount val="10"/>
              </c:numCache>
            </c:numRef>
          </c:val>
          <c:extLst xmlns:c16r2="http://schemas.microsoft.com/office/drawing/2015/06/chart">
            <c:ext xmlns:c16="http://schemas.microsoft.com/office/drawing/2014/chart" uri="{C3380CC4-5D6E-409C-BE32-E72D297353CC}">
              <c16:uniqueId val="{00000000-EA5A-4E9F-8080-1EA895145C40}"/>
            </c:ext>
          </c:extLst>
        </c:ser>
        <c:ser>
          <c:idx val="1"/>
          <c:order val="1"/>
          <c:tx>
            <c:v>24 mo</c:v>
          </c:tx>
          <c:spPr>
            <a:solidFill>
              <a:srgbClr val="0E153C"/>
            </a:solidFill>
            <a:ln>
              <a:noFill/>
            </a:ln>
            <a:effectLst/>
          </c:spPr>
          <c:cat>
            <c:strRef>
              <c:f>'EaR summary'!$D$11:$M$11</c:f>
              <c:strCache>
                <c:ptCount val="1"/>
                <c:pt idx="0">
                  <c:v>Base Case</c:v>
                </c:pt>
              </c:strCache>
            </c:strRef>
          </c:cat>
          <c:val>
            <c:numRef>
              <c:f>'EaR summary'!$D$24:$M$24</c:f>
              <c:numCache>
                <c:formatCode>0.00%</c:formatCode>
                <c:ptCount val="10"/>
              </c:numCache>
            </c:numRef>
          </c:val>
          <c:extLst xmlns:c16r2="http://schemas.microsoft.com/office/drawing/2015/06/chart">
            <c:ext xmlns:c16="http://schemas.microsoft.com/office/drawing/2014/chart" uri="{C3380CC4-5D6E-409C-BE32-E72D297353CC}">
              <c16:uniqueId val="{00000001-EA5A-4E9F-8080-1EA895145C40}"/>
            </c:ext>
          </c:extLst>
        </c:ser>
        <c:gapWidth val="219"/>
        <c:overlap val="-27"/>
        <c:axId val="88283008"/>
        <c:axId val="88284544"/>
      </c:barChart>
      <c:catAx>
        <c:axId val="88283008"/>
        <c:scaling>
          <c:orientation val="minMax"/>
        </c:scaling>
        <c:axPos val="b"/>
        <c:numFmt formatCode="General" sourceLinked="1"/>
        <c:majorTickMark val="none"/>
        <c:tickLblPos val="low"/>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88284544"/>
        <c:crosses val="autoZero"/>
        <c:auto val="1"/>
        <c:lblAlgn val="ctr"/>
        <c:lblOffset val="100"/>
        <c:tickLblSkip val="1"/>
      </c:catAx>
      <c:valAx>
        <c:axId val="88284544"/>
        <c:scaling>
          <c:orientation val="minMax"/>
        </c:scaling>
        <c:axPos val="l"/>
        <c:majorGridlines>
          <c:spPr>
            <a:ln w="9525" cap="flat" cmpd="sng" algn="ctr">
              <a:solidFill>
                <a:schemeClr val="tx1">
                  <a:lumMod val="15000"/>
                  <a:lumOff val="85000"/>
                </a:schemeClr>
              </a:solidFill>
              <a:round/>
            </a:ln>
            <a:effectLst/>
          </c:spPr>
        </c:majorGridlines>
        <c:numFmt formatCode="0.00%" sourceLinked="0"/>
        <c:majorTickMark val="none"/>
        <c:tickLblPos val="low"/>
        <c:spPr>
          <a:noFill/>
          <a:ln>
            <a:noFill/>
          </a:ln>
          <a:effectLst/>
        </c:spPr>
        <c:txPr>
          <a:bodyPr rot="0" spcFirstLastPara="1" vertOverflow="ellipsis"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88283008"/>
        <c:crosses val="autoZero"/>
        <c:crossBetween val="between"/>
      </c:valAx>
      <c:spPr>
        <a:noFill/>
        <a:ln>
          <a:noFill/>
        </a:ln>
        <a:effectLst/>
      </c:spPr>
    </c:plotArea>
    <c:legend>
      <c:legendPos val="r"/>
      <c:layout/>
      <c:spPr>
        <a:noFill/>
        <a:ln>
          <a:noFill/>
        </a:ln>
        <a:effectLst/>
      </c:spPr>
      <c:txPr>
        <a:bodyPr rot="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legend>
    <c:plotVisOnly val="1"/>
    <c:dispBlanksAs val="gap"/>
  </c:chart>
  <c:spPr>
    <a:solidFill>
      <a:schemeClr val="bg1"/>
    </a:solidFill>
    <a:ln w="9525" cap="flat" cmpd="sng" algn="ctr">
      <a:solidFill>
        <a:schemeClr val="tx1">
          <a:lumMod val="15000"/>
          <a:lumOff val="85000"/>
        </a:schemeClr>
      </a:solidFill>
      <a:bevel/>
    </a:ln>
    <a:effectLst/>
  </c:spPr>
  <c:txPr>
    <a:bodyPr/>
    <a:lstStyle/>
    <a:p>
      <a:pPr>
        <a:defRPr>
          <a:latin typeface="Ubuntu" panose="020B0504030602030204" pitchFamily="34" charset="0"/>
        </a:defRPr>
      </a:pPr>
      <a:endParaRPr lang="en-US"/>
    </a:p>
  </c:txPr>
  <c:printSettings>
    <c:headerFooter>
      <c:oddFooter>&amp;C&amp;"Ubuntu,Regular"&amp;8&amp;K00-048Thomas Ho Company Ltd.
www.thomasho.com | support@thomasho.com&amp;R&amp;"Ubuntu,Regular"&amp;8&amp;K00-047&amp;P</c:oddFooter>
    </c:headerFooter>
    <c:pageMargins b="0.75000000000000866" l="0.70000000000000062" r="0.70000000000000062" t="0.75000000000000866" header="0.30000000000000032" footer="0.30000000000000032"/>
    <c:pageSetup orientation="portrait"/>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050" b="1">
                <a:solidFill>
                  <a:srgbClr val="0E153C"/>
                </a:solidFill>
                <a:latin typeface="Ubuntu" panose="020B0504030602030204" pitchFamily="34" charset="0"/>
              </a:defRPr>
            </a:pPr>
            <a:r>
              <a:rPr lang="zh-CN" sz="1050" b="1">
                <a:solidFill>
                  <a:srgbClr val="0E153C"/>
                </a:solidFill>
                <a:latin typeface="Ubuntu" pitchFamily="34" charset="0"/>
              </a:rPr>
              <a:t>Earning Growth Attribution</a:t>
            </a:r>
          </a:p>
          <a:p>
            <a:pPr>
              <a:defRPr sz="1050" b="1">
                <a:solidFill>
                  <a:srgbClr val="0E153C"/>
                </a:solidFill>
                <a:latin typeface="Ubuntu" panose="020B0504030602030204" pitchFamily="34" charset="0"/>
              </a:defRPr>
            </a:pPr>
            <a:r>
              <a:rPr lang="zh-CN" sz="1050" b="1">
                <a:solidFill>
                  <a:srgbClr val="0E153C"/>
                </a:solidFill>
                <a:latin typeface="Ubuntu" pitchFamily="34" charset="0"/>
              </a:rPr>
              <a:t>before tax quarterly changes </a:t>
            </a:r>
          </a:p>
        </c:rich>
      </c:tx>
      <c:layout/>
    </c:title>
    <c:plotArea>
      <c:layout>
        <c:manualLayout>
          <c:layoutTarget val="inner"/>
          <c:xMode val="edge"/>
          <c:yMode val="edge"/>
          <c:x val="6.7765706501877132E-2"/>
          <c:y val="0.23201455646265076"/>
          <c:w val="0.68387976819354179"/>
          <c:h val="0.70726309518058705"/>
        </c:manualLayout>
      </c:layout>
      <c:barChart>
        <c:barDir val="col"/>
        <c:grouping val="stacked"/>
        <c:ser>
          <c:idx val="0"/>
          <c:order val="0"/>
          <c:tx>
            <c:strRef>
              <c:f>'EaR summary'!$B$61</c:f>
              <c:strCache>
                <c:ptCount val="1"/>
                <c:pt idx="0">
                  <c:v>Cash &amp; Short Term</c:v>
                </c:pt>
              </c:strCache>
            </c:strRef>
          </c:tx>
          <c:spPr>
            <a:solidFill>
              <a:schemeClr val="bg1">
                <a:lumMod val="50000"/>
              </a:schemeClr>
            </a:solidFill>
          </c:spPr>
          <c:cat>
            <c:numRef>
              <c:f>'EaR summary'!$C$60:$I$60</c:f>
              <c:numCache>
                <c:formatCode>General</c:formatCode>
                <c:ptCount val="7"/>
              </c:numCache>
            </c:numRef>
          </c:cat>
          <c:val>
            <c:numRef>
              <c:f>'EaR summary'!$C$61:$I$61</c:f>
              <c:numCache>
                <c:formatCode>#,##0_);[Red]\(#,##0\)</c:formatCode>
                <c:ptCount val="7"/>
              </c:numCache>
            </c:numRef>
          </c:val>
          <c:extLst xmlns:c16r2="http://schemas.microsoft.com/office/drawing/2015/06/chart">
            <c:ext xmlns:c16="http://schemas.microsoft.com/office/drawing/2014/chart" uri="{C3380CC4-5D6E-409C-BE32-E72D297353CC}">
              <c16:uniqueId val="{00000000-1FDA-4B80-9208-B8720B2A47D9}"/>
            </c:ext>
          </c:extLst>
        </c:ser>
        <c:ser>
          <c:idx val="1"/>
          <c:order val="1"/>
          <c:tx>
            <c:strRef>
              <c:f>'EaR summary'!$B$62</c:f>
              <c:strCache>
                <c:ptCount val="1"/>
              </c:strCache>
            </c:strRef>
          </c:tx>
          <c:spPr>
            <a:solidFill>
              <a:srgbClr val="0E153C"/>
            </a:solidFill>
          </c:spPr>
          <c:cat>
            <c:numRef>
              <c:f>'EaR summary'!$C$60:$I$60</c:f>
              <c:numCache>
                <c:formatCode>General</c:formatCode>
                <c:ptCount val="7"/>
              </c:numCache>
            </c:numRef>
          </c:cat>
          <c:val>
            <c:numRef>
              <c:f>'EaR summary'!$C$62:$I$62</c:f>
              <c:numCache>
                <c:formatCode>#,##0_);[Red]\(#,##0\)</c:formatCode>
                <c:ptCount val="7"/>
              </c:numCache>
            </c:numRef>
          </c:val>
          <c:extLst xmlns:c16r2="http://schemas.microsoft.com/office/drawing/2015/06/chart">
            <c:ext xmlns:c16="http://schemas.microsoft.com/office/drawing/2014/chart" uri="{C3380CC4-5D6E-409C-BE32-E72D297353CC}">
              <c16:uniqueId val="{00000001-1FDA-4B80-9208-B8720B2A47D9}"/>
            </c:ext>
          </c:extLst>
        </c:ser>
        <c:ser>
          <c:idx val="2"/>
          <c:order val="2"/>
          <c:tx>
            <c:strRef>
              <c:f>'EaR summary'!$B$63</c:f>
              <c:strCache>
                <c:ptCount val="1"/>
              </c:strCache>
            </c:strRef>
          </c:tx>
          <c:spPr>
            <a:solidFill>
              <a:srgbClr val="3EBFC8"/>
            </a:solidFill>
          </c:spPr>
          <c:cat>
            <c:numRef>
              <c:f>'EaR summary'!$C$60:$I$60</c:f>
              <c:numCache>
                <c:formatCode>General</c:formatCode>
                <c:ptCount val="7"/>
              </c:numCache>
            </c:numRef>
          </c:cat>
          <c:val>
            <c:numRef>
              <c:f>'EaR summary'!$C$63:$I$63</c:f>
              <c:numCache>
                <c:formatCode>#,##0_);[Red]\(#,##0\)</c:formatCode>
                <c:ptCount val="7"/>
              </c:numCache>
            </c:numRef>
          </c:val>
          <c:extLst xmlns:c16r2="http://schemas.microsoft.com/office/drawing/2015/06/chart">
            <c:ext xmlns:c16="http://schemas.microsoft.com/office/drawing/2014/chart" uri="{C3380CC4-5D6E-409C-BE32-E72D297353CC}">
              <c16:uniqueId val="{00000002-1FDA-4B80-9208-B8720B2A47D9}"/>
            </c:ext>
          </c:extLst>
        </c:ser>
        <c:ser>
          <c:idx val="3"/>
          <c:order val="3"/>
          <c:tx>
            <c:strRef>
              <c:f>'EaR summary'!$B$64</c:f>
              <c:strCache>
                <c:ptCount val="1"/>
              </c:strCache>
            </c:strRef>
          </c:tx>
          <c:spPr>
            <a:solidFill>
              <a:srgbClr val="B3FFB3"/>
            </a:solidFill>
          </c:spPr>
          <c:cat>
            <c:numRef>
              <c:f>'EaR summary'!$C$60:$I$60</c:f>
              <c:numCache>
                <c:formatCode>General</c:formatCode>
                <c:ptCount val="7"/>
              </c:numCache>
            </c:numRef>
          </c:cat>
          <c:val>
            <c:numRef>
              <c:f>'EaR summary'!$C$64:$I$64</c:f>
              <c:numCache>
                <c:formatCode>#,##0_);[Red]\(#,##0\)</c:formatCode>
                <c:ptCount val="7"/>
              </c:numCache>
            </c:numRef>
          </c:val>
          <c:extLst xmlns:c16r2="http://schemas.microsoft.com/office/drawing/2015/06/chart">
            <c:ext xmlns:c16="http://schemas.microsoft.com/office/drawing/2014/chart" uri="{C3380CC4-5D6E-409C-BE32-E72D297353CC}">
              <c16:uniqueId val="{00000003-1FDA-4B80-9208-B8720B2A47D9}"/>
            </c:ext>
          </c:extLst>
        </c:ser>
        <c:ser>
          <c:idx val="4"/>
          <c:order val="4"/>
          <c:tx>
            <c:strRef>
              <c:f>'EaR summary'!$B$65</c:f>
              <c:strCache>
                <c:ptCount val="1"/>
              </c:strCache>
            </c:strRef>
          </c:tx>
          <c:spPr>
            <a:solidFill>
              <a:srgbClr val="0070C0"/>
            </a:solidFill>
          </c:spPr>
          <c:cat>
            <c:numRef>
              <c:f>'EaR summary'!$C$60:$I$60</c:f>
              <c:numCache>
                <c:formatCode>General</c:formatCode>
                <c:ptCount val="7"/>
              </c:numCache>
            </c:numRef>
          </c:cat>
          <c:val>
            <c:numRef>
              <c:f>'EaR summary'!$C$65:$I$65</c:f>
              <c:numCache>
                <c:formatCode>#,##0_);[Red]\(#,##0\)</c:formatCode>
                <c:ptCount val="7"/>
              </c:numCache>
            </c:numRef>
          </c:val>
          <c:extLst xmlns:c16r2="http://schemas.microsoft.com/office/drawing/2015/06/chart">
            <c:ext xmlns:c16="http://schemas.microsoft.com/office/drawing/2014/chart" uri="{C3380CC4-5D6E-409C-BE32-E72D297353CC}">
              <c16:uniqueId val="{00000004-1FDA-4B80-9208-B8720B2A47D9}"/>
            </c:ext>
          </c:extLst>
        </c:ser>
        <c:ser>
          <c:idx val="5"/>
          <c:order val="5"/>
          <c:tx>
            <c:strRef>
              <c:f>'EaR summary'!$B$66</c:f>
              <c:strCache>
                <c:ptCount val="1"/>
              </c:strCache>
            </c:strRef>
          </c:tx>
          <c:spPr>
            <a:solidFill>
              <a:srgbClr val="FF2121"/>
            </a:solidFill>
          </c:spPr>
          <c:cat>
            <c:numRef>
              <c:f>'EaR summary'!$C$60:$I$60</c:f>
              <c:numCache>
                <c:formatCode>General</c:formatCode>
                <c:ptCount val="7"/>
              </c:numCache>
            </c:numRef>
          </c:cat>
          <c:val>
            <c:numRef>
              <c:f>'EaR summary'!$C$66:$I$66</c:f>
              <c:numCache>
                <c:formatCode>#,##0_);[Red]\(#,##0\)</c:formatCode>
                <c:ptCount val="7"/>
              </c:numCache>
            </c:numRef>
          </c:val>
          <c:extLst xmlns:c16r2="http://schemas.microsoft.com/office/drawing/2015/06/chart">
            <c:ext xmlns:c16="http://schemas.microsoft.com/office/drawing/2014/chart" uri="{C3380CC4-5D6E-409C-BE32-E72D297353CC}">
              <c16:uniqueId val="{00000005-1FDA-4B80-9208-B8720B2A47D9}"/>
            </c:ext>
          </c:extLst>
        </c:ser>
        <c:ser>
          <c:idx val="6"/>
          <c:order val="6"/>
          <c:tx>
            <c:strRef>
              <c:f>'EaR summary'!$B$67</c:f>
              <c:strCache>
                <c:ptCount val="1"/>
              </c:strCache>
            </c:strRef>
          </c:tx>
          <c:spPr>
            <a:solidFill>
              <a:srgbClr val="FF8F8F"/>
            </a:solidFill>
          </c:spPr>
          <c:cat>
            <c:numRef>
              <c:f>'EaR summary'!$C$60:$I$60</c:f>
              <c:numCache>
                <c:formatCode>General</c:formatCode>
                <c:ptCount val="7"/>
              </c:numCache>
            </c:numRef>
          </c:cat>
          <c:val>
            <c:numRef>
              <c:f>'EaR summary'!$C$67:$I$67</c:f>
              <c:numCache>
                <c:formatCode>#,##0_);[Red]\(#,##0\)</c:formatCode>
                <c:ptCount val="7"/>
              </c:numCache>
            </c:numRef>
          </c:val>
          <c:extLst xmlns:c16r2="http://schemas.microsoft.com/office/drawing/2015/06/chart">
            <c:ext xmlns:c16="http://schemas.microsoft.com/office/drawing/2014/chart" uri="{C3380CC4-5D6E-409C-BE32-E72D297353CC}">
              <c16:uniqueId val="{00000006-1FDA-4B80-9208-B8720B2A47D9}"/>
            </c:ext>
          </c:extLst>
        </c:ser>
        <c:ser>
          <c:idx val="7"/>
          <c:order val="7"/>
          <c:tx>
            <c:strRef>
              <c:f>'EaR summary'!$B$68</c:f>
              <c:strCache>
                <c:ptCount val="1"/>
              </c:strCache>
            </c:strRef>
          </c:tx>
          <c:spPr>
            <a:solidFill>
              <a:srgbClr val="0000FF"/>
            </a:solidFill>
          </c:spPr>
          <c:cat>
            <c:numRef>
              <c:f>'EaR summary'!$C$60:$I$60</c:f>
              <c:numCache>
                <c:formatCode>General</c:formatCode>
                <c:ptCount val="7"/>
              </c:numCache>
            </c:numRef>
          </c:cat>
          <c:val>
            <c:numRef>
              <c:f>'EaR summary'!$C$68:$I$68</c:f>
              <c:numCache>
                <c:formatCode>#,##0_);[Red]\(#,##0\)</c:formatCode>
                <c:ptCount val="7"/>
              </c:numCache>
            </c:numRef>
          </c:val>
          <c:extLst xmlns:c16r2="http://schemas.microsoft.com/office/drawing/2015/06/chart">
            <c:ext xmlns:c16="http://schemas.microsoft.com/office/drawing/2014/chart" uri="{C3380CC4-5D6E-409C-BE32-E72D297353CC}">
              <c16:uniqueId val="{00000007-1FDA-4B80-9208-B8720B2A47D9}"/>
            </c:ext>
          </c:extLst>
        </c:ser>
        <c:ser>
          <c:idx val="8"/>
          <c:order val="8"/>
          <c:tx>
            <c:strRef>
              <c:f>'EaR summary'!$B$69</c:f>
              <c:strCache>
                <c:ptCount val="1"/>
              </c:strCache>
            </c:strRef>
          </c:tx>
          <c:cat>
            <c:numRef>
              <c:f>'EaR summary'!$C$60:$I$60</c:f>
              <c:numCache>
                <c:formatCode>General</c:formatCode>
                <c:ptCount val="7"/>
              </c:numCache>
            </c:numRef>
          </c:cat>
          <c:val>
            <c:numRef>
              <c:f>'EaR summary'!$C$69:$I$69</c:f>
              <c:numCache>
                <c:formatCode>#,##0_);[Red]\(#,##0\)</c:formatCode>
                <c:ptCount val="7"/>
              </c:numCache>
            </c:numRef>
          </c:val>
          <c:extLst xmlns:c16r2="http://schemas.microsoft.com/office/drawing/2015/06/chart">
            <c:ext xmlns:c16="http://schemas.microsoft.com/office/drawing/2014/chart" uri="{C3380CC4-5D6E-409C-BE32-E72D297353CC}">
              <c16:uniqueId val="{00000008-1FDA-4B80-9208-B8720B2A47D9}"/>
            </c:ext>
          </c:extLst>
        </c:ser>
        <c:ser>
          <c:idx val="9"/>
          <c:order val="9"/>
          <c:tx>
            <c:strRef>
              <c:f>'EaR summary'!$B$70</c:f>
              <c:strCache>
                <c:ptCount val="1"/>
              </c:strCache>
            </c:strRef>
          </c:tx>
          <c:cat>
            <c:numRef>
              <c:f>'EaR summary'!$C$60:$I$60</c:f>
              <c:numCache>
                <c:formatCode>General</c:formatCode>
                <c:ptCount val="7"/>
              </c:numCache>
            </c:numRef>
          </c:cat>
          <c:val>
            <c:numRef>
              <c:f>'EaR summary'!$C$70:$I$70</c:f>
              <c:numCache>
                <c:formatCode>#,##0_);[Red]\(#,##0\)</c:formatCode>
                <c:ptCount val="7"/>
              </c:numCache>
            </c:numRef>
          </c:val>
          <c:extLst xmlns:c16r2="http://schemas.microsoft.com/office/drawing/2015/06/chart">
            <c:ext xmlns:c16="http://schemas.microsoft.com/office/drawing/2014/chart" uri="{C3380CC4-5D6E-409C-BE32-E72D297353CC}">
              <c16:uniqueId val="{00000009-1FDA-4B80-9208-B8720B2A47D9}"/>
            </c:ext>
          </c:extLst>
        </c:ser>
        <c:overlap val="100"/>
        <c:axId val="90431872"/>
        <c:axId val="90433408"/>
      </c:barChart>
      <c:lineChart>
        <c:grouping val="stacked"/>
        <c:ser>
          <c:idx val="10"/>
          <c:order val="10"/>
          <c:tx>
            <c:strRef>
              <c:f>'EaR summary'!$B$71</c:f>
              <c:strCache>
                <c:ptCount val="1"/>
              </c:strCache>
            </c:strRef>
          </c:tx>
          <c:marker>
            <c:symbol val="none"/>
          </c:marker>
          <c:cat>
            <c:numRef>
              <c:f>'EaR summary'!$C$60:$I$60</c:f>
              <c:numCache>
                <c:formatCode>General</c:formatCode>
                <c:ptCount val="7"/>
              </c:numCache>
            </c:numRef>
          </c:cat>
          <c:val>
            <c:numRef>
              <c:f>'EaR summary'!$C$71:$I$71</c:f>
              <c:numCache>
                <c:formatCode>#,##0_);[Red]\(#,##0\)</c:formatCode>
                <c:ptCount val="7"/>
              </c:numCache>
            </c:numRef>
          </c:val>
          <c:extLst xmlns:c16r2="http://schemas.microsoft.com/office/drawing/2015/06/chart">
            <c:ext xmlns:c16="http://schemas.microsoft.com/office/drawing/2014/chart" uri="{C3380CC4-5D6E-409C-BE32-E72D297353CC}">
              <c16:uniqueId val="{0000000A-1FDA-4B80-9208-B8720B2A47D9}"/>
            </c:ext>
          </c:extLst>
        </c:ser>
        <c:marker val="1"/>
        <c:axId val="90431872"/>
        <c:axId val="90433408"/>
      </c:lineChart>
      <c:catAx>
        <c:axId val="90431872"/>
        <c:scaling>
          <c:orientation val="minMax"/>
        </c:scaling>
        <c:axPos val="b"/>
        <c:numFmt formatCode="General" sourceLinked="1"/>
        <c:tickLblPos val="low"/>
        <c:txPr>
          <a:bodyPr rot="0" vert="horz"/>
          <a:lstStyle/>
          <a:p>
            <a:pPr>
              <a:defRPr sz="800">
                <a:solidFill>
                  <a:srgbClr val="0E153C"/>
                </a:solidFill>
              </a:defRPr>
            </a:pPr>
            <a:endParaRPr lang="en-US"/>
          </a:p>
        </c:txPr>
        <c:crossAx val="90433408"/>
        <c:crosses val="autoZero"/>
        <c:auto val="1"/>
        <c:lblAlgn val="ctr"/>
        <c:lblOffset val="100"/>
      </c:catAx>
      <c:valAx>
        <c:axId val="90433408"/>
        <c:scaling>
          <c:orientation val="minMax"/>
        </c:scaling>
        <c:axPos val="l"/>
        <c:majorGridlines>
          <c:spPr>
            <a:ln>
              <a:solidFill>
                <a:schemeClr val="bg1">
                  <a:lumMod val="85000"/>
                </a:schemeClr>
              </a:solidFill>
            </a:ln>
          </c:spPr>
        </c:majorGridlines>
        <c:minorGridlines>
          <c:spPr>
            <a:ln>
              <a:solidFill>
                <a:schemeClr val="bg1">
                  <a:lumMod val="95000"/>
                </a:schemeClr>
              </a:solidFill>
            </a:ln>
          </c:spPr>
        </c:minorGridlines>
        <c:numFmt formatCode="#,##0_);\(#,##0\)" sourceLinked="0"/>
        <c:tickLblPos val="nextTo"/>
        <c:txPr>
          <a:bodyPr rot="0" vert="horz"/>
          <a:lstStyle/>
          <a:p>
            <a:pPr>
              <a:defRPr sz="800">
                <a:solidFill>
                  <a:srgbClr val="0E153C"/>
                </a:solidFill>
              </a:defRPr>
            </a:pPr>
            <a:endParaRPr lang="en-US"/>
          </a:p>
        </c:txPr>
        <c:crossAx val="90431872"/>
        <c:crosses val="autoZero"/>
        <c:crossBetween val="between"/>
      </c:valAx>
    </c:plotArea>
    <c:legend>
      <c:legendPos val="r"/>
      <c:legendEntry>
        <c:idx val="9"/>
        <c:txPr>
          <a:bodyPr/>
          <a:lstStyle/>
          <a:p>
            <a:pPr>
              <a:defRPr sz="800">
                <a:solidFill>
                  <a:srgbClr val="0E153C"/>
                </a:solidFill>
              </a:defRPr>
            </a:pPr>
            <a:endParaRPr lang="en-US"/>
          </a:p>
        </c:txPr>
      </c:legendEntry>
      <c:layout>
        <c:manualLayout>
          <c:xMode val="edge"/>
          <c:yMode val="edge"/>
          <c:x val="0.72512353602860136"/>
          <c:y val="0.26048818897637832"/>
          <c:w val="0.26040980171596639"/>
          <c:h val="0.66562869641296174"/>
        </c:manualLayout>
      </c:layout>
      <c:txPr>
        <a:bodyPr/>
        <a:lstStyle/>
        <a:p>
          <a:pPr>
            <a:defRPr sz="800">
              <a:solidFill>
                <a:srgbClr val="0E153C"/>
              </a:solidFill>
            </a:defRPr>
          </a:pPr>
          <a:endParaRPr lang="en-US"/>
        </a:p>
      </c:txPr>
    </c:legend>
    <c:plotVisOnly val="1"/>
    <c:dispBlanksAs val="gap"/>
  </c:chart>
  <c:spPr>
    <a:ln>
      <a:solidFill>
        <a:srgbClr val="D9D9D9"/>
      </a:solidFill>
    </a:ln>
  </c:spPr>
  <c:txPr>
    <a:bodyPr/>
    <a:lstStyle/>
    <a:p>
      <a:pPr>
        <a:defRPr sz="1000" b="0" i="0" u="none" strike="noStrike" baseline="0">
          <a:solidFill>
            <a:srgbClr val="000000"/>
          </a:solidFill>
          <a:latin typeface="Ubuntu" panose="020B0504030602030204" pitchFamily="34" charset="0"/>
          <a:ea typeface="Calibri"/>
          <a:cs typeface="Calibri"/>
        </a:defRPr>
      </a:pPr>
      <a:endParaRPr lang="en-US"/>
    </a:p>
  </c:txPr>
  <c:printSettings>
    <c:headerFooter/>
    <c:pageMargins b="0.75000000000001021" l="0.70000000000000062" r="0.70000000000000062" t="0.75000000000001021"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title>
      <c:tx>
        <c:rich>
          <a:bodyPr rot="0" spcFirstLastPara="1" vertOverflow="ellipsis" vert="horz" wrap="square" anchor="ctr" anchorCtr="1"/>
          <a:lstStyle/>
          <a:p>
            <a:pPr>
              <a:defRPr sz="1400" b="0" i="0" u="none" strike="noStrike" kern="1200" spc="0" baseline="0">
                <a:solidFill>
                  <a:srgbClr val="0E153C"/>
                </a:solidFill>
                <a:latin typeface="Ubuntu" panose="020B0504030602030204" pitchFamily="34" charset="0"/>
                <a:ea typeface="+mn-ea"/>
                <a:cs typeface="+mn-cs"/>
              </a:defRPr>
            </a:pPr>
            <a:r>
              <a:rPr lang="en-US"/>
              <a:t>Treasury Curves</a:t>
            </a:r>
          </a:p>
        </c:rich>
      </c:tx>
      <c:layout>
        <c:manualLayout>
          <c:xMode val="edge"/>
          <c:yMode val="edge"/>
          <c:x val="0.4011908158429725"/>
          <c:y val="5.304567305614463E-3"/>
        </c:manualLayout>
      </c:layout>
      <c:spPr>
        <a:noFill/>
        <a:ln>
          <a:noFill/>
        </a:ln>
        <a:effectLst/>
      </c:spPr>
    </c:title>
    <c:plotArea>
      <c:layout>
        <c:manualLayout>
          <c:layoutTarget val="inner"/>
          <c:xMode val="edge"/>
          <c:yMode val="edge"/>
          <c:x val="0.12074482482814462"/>
          <c:y val="0.12037721916324715"/>
          <c:w val="0.69746371310764121"/>
          <c:h val="0.67200335709902115"/>
        </c:manualLayout>
      </c:layout>
      <c:scatterChart>
        <c:scatterStyle val="smoothMarker"/>
        <c:ser>
          <c:idx val="3"/>
          <c:order val="3"/>
          <c:tx>
            <c:v>Base Case</c:v>
          </c:tx>
          <c:spPr>
            <a:ln w="19050" cap="rnd">
              <a:solidFill>
                <a:schemeClr val="accent4"/>
              </a:solidFill>
              <a:round/>
            </a:ln>
            <a:effectLst/>
          </c:spPr>
          <c:marker>
            <c:symbol val="none"/>
          </c:marker>
          <c:xVal>
            <c:numRef>
              <c:f>Assumptions!$A$19:$M$19</c:f>
              <c:numCache>
                <c:formatCode>General</c:formatCode>
                <c:ptCount val="13"/>
                <c:pt idx="0">
                  <c:v>8.3333333333333301E-2</c:v>
                </c:pt>
                <c:pt idx="1">
                  <c:v>0.25</c:v>
                </c:pt>
                <c:pt idx="2">
                  <c:v>0.5</c:v>
                </c:pt>
                <c:pt idx="3">
                  <c:v>0.75</c:v>
                </c:pt>
                <c:pt idx="4">
                  <c:v>1</c:v>
                </c:pt>
                <c:pt idx="5">
                  <c:v>2</c:v>
                </c:pt>
                <c:pt idx="6">
                  <c:v>3</c:v>
                </c:pt>
                <c:pt idx="7">
                  <c:v>5</c:v>
                </c:pt>
                <c:pt idx="8">
                  <c:v>7</c:v>
                </c:pt>
                <c:pt idx="9">
                  <c:v>10</c:v>
                </c:pt>
                <c:pt idx="10">
                  <c:v>15</c:v>
                </c:pt>
                <c:pt idx="11">
                  <c:v>20</c:v>
                </c:pt>
                <c:pt idx="12">
                  <c:v>30</c:v>
                </c:pt>
              </c:numCache>
            </c:numRef>
          </c:xVal>
          <c:yVal>
            <c:numRef>
              <c:f>Assumptions!$A$20:$M$20</c:f>
              <c:numCache>
                <c:formatCode>General</c:formatCode>
                <c:ptCount val="13"/>
                <c:pt idx="0">
                  <c:v>0</c:v>
                </c:pt>
                <c:pt idx="1">
                  <c:v>0</c:v>
                </c:pt>
                <c:pt idx="2">
                  <c:v>0</c:v>
                </c:pt>
                <c:pt idx="3">
                  <c:v>0</c:v>
                </c:pt>
                <c:pt idx="4">
                  <c:v>0</c:v>
                </c:pt>
                <c:pt idx="5">
                  <c:v>0</c:v>
                </c:pt>
                <c:pt idx="6">
                  <c:v>0</c:v>
                </c:pt>
                <c:pt idx="7">
                  <c:v>0</c:v>
                </c:pt>
                <c:pt idx="8">
                  <c:v>0</c:v>
                </c:pt>
                <c:pt idx="9">
                  <c:v>0</c:v>
                </c:pt>
                <c:pt idx="10">
                  <c:v>0</c:v>
                </c:pt>
                <c:pt idx="11">
                  <c:v>0</c:v>
                </c:pt>
                <c:pt idx="12">
                  <c:v>0</c:v>
                </c:pt>
              </c:numCache>
            </c:numRef>
          </c:yVal>
          <c:smooth val="1"/>
          <c:extLst xmlns:c16r2="http://schemas.microsoft.com/office/drawing/2015/06/chart">
            <c:ext xmlns:c16="http://schemas.microsoft.com/office/drawing/2014/chart" uri="{C3380CC4-5D6E-409C-BE32-E72D297353CC}">
              <c16:uniqueId val="{00000000-380A-427A-8070-80C8CF7CB24A}"/>
            </c:ext>
          </c:extLst>
        </c:ser>
        <ser xmlns="http://schemas.openxmlformats.org/drawingml/2006/chart">
          <c:idx val="1"/>
          <c:order val="1"/>
          <c:tx>
            <c:strRef>
              <c:f>'Assumptions'!N21</c:f>
              <c:strCache>
                <c:ptCount val="0"/>
              </c:strCache>
            </c:strRef>
          </c:tx>
          <c:marker>
            <c:symbol val="none"/>
          </c:marker>
          <c:xVal>
            <c:numRef>
              <c:f>'Assumptions'!$A$21:$M$21</c:f>
            </c:numRef>
          </c:xVal>
          <c:yVal>
            <c:numRef>
              <c:f>'Assumptions'!$A$22:$M$22</c:f>
            </c:numRef>
          </c:yVal>
          <c:smooth val="1"/>
        </ser>
        <c:axId val="93674112"/>
        <c:axId val="93709056"/>
      </c:scatterChart>
      <c:valAx>
        <c:axId val="93674112"/>
        <c:scaling>
          <c:orientation val="minMax"/>
          <c:max val="30"/>
        </c:scaling>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rgbClr val="0E153C"/>
                    </a:solidFill>
                    <a:latin typeface="Ubuntu" panose="020B0504030602030204" pitchFamily="34" charset="0"/>
                    <a:ea typeface="+mn-ea"/>
                    <a:cs typeface="+mn-cs"/>
                  </a:defRPr>
                </a:pPr>
                <a:r>
                  <a:rPr lang="en-US"/>
                  <a:t>Maturity (Years)</a:t>
                </a:r>
              </a:p>
            </c:rich>
          </c:tx>
          <c:layout/>
          <c:spPr>
            <a:noFill/>
            <a:ln>
              <a:noFill/>
            </a:ln>
            <a:effectLst/>
          </c:spPr>
        </c:title>
        <c:numFmt formatCode="General" sourceLinked="0"/>
        <c:majorTickMark val="none"/>
        <c:tickLblPos val="low"/>
        <c:spPr>
          <a:noFill/>
          <a:ln w="9525" cap="flat" cmpd="sng" algn="ctr">
            <a:solidFill>
              <a:schemeClr val="tx1">
                <a:lumMod val="25000"/>
                <a:lumOff val="75000"/>
              </a:schemeClr>
            </a:solidFill>
            <a:round/>
          </a:ln>
          <a:effectLst/>
        </c:spPr>
        <c:txPr>
          <a:bodyPr rot="0" spcFirstLastPara="1" vertOverflow="ellipsis" wrap="square" anchor="ctr" anchorCtr="1"/>
          <a:lstStyle/>
          <a:p>
            <a:pPr>
              <a:defRPr sz="900" b="0" i="0" u="none" strike="noStrike" kern="1200" baseline="0">
                <a:solidFill>
                  <a:srgbClr val="0E153C"/>
                </a:solidFill>
                <a:latin typeface="Ubuntu" panose="020B0504030602030204" pitchFamily="34" charset="0"/>
                <a:ea typeface="+mn-ea"/>
                <a:cs typeface="+mn-cs"/>
              </a:defRPr>
            </a:pPr>
            <a:endParaRPr lang="en-US"/>
          </a:p>
        </c:txPr>
        <c:crossAx val="93709056"/>
        <c:crosses val="autoZero"/>
        <c:crossBetween val="midCat"/>
      </c:valAx>
      <c:valAx>
        <c:axId val="93709056"/>
        <c:scaling>
          <c:orientation val="minMax"/>
        </c:scaling>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0E153C"/>
                    </a:solidFill>
                    <a:latin typeface="Ubuntu" panose="020B0504030602030204" pitchFamily="34" charset="0"/>
                    <a:ea typeface="+mn-ea"/>
                    <a:cs typeface="+mn-cs"/>
                  </a:defRPr>
                </a:pPr>
                <a:r>
                  <a:rPr lang="en-US"/>
                  <a:t>Rate</a:t>
                </a:r>
              </a:p>
            </c:rich>
          </c:tx>
          <c:layout/>
          <c:spPr>
            <a:noFill/>
            <a:ln>
              <a:noFill/>
            </a:ln>
            <a:effectLst/>
          </c:spPr>
        </c:title>
        <c:numFmt formatCode="##0.00%" sourceLinked="0"/>
        <c:majorTickMark val="none"/>
        <c:tickLblPos val="nextTo"/>
        <c:spPr>
          <a:noFill/>
          <a:ln w="9525" cap="flat" cmpd="sng" algn="ctr">
            <a:solidFill>
              <a:schemeClr val="tx1">
                <a:lumMod val="25000"/>
                <a:lumOff val="75000"/>
              </a:schemeClr>
            </a:solidFill>
            <a:round/>
          </a:ln>
          <a:effectLst/>
        </c:spPr>
        <c:txPr>
          <a:bodyPr rot="0" spcFirstLastPara="1" vertOverflow="ellipsis" wrap="square" anchor="ctr" anchorCtr="1"/>
          <a:lstStyle/>
          <a:p>
            <a:pPr>
              <a:defRPr sz="900" b="0" i="0" u="none" strike="noStrike" kern="1200" baseline="0">
                <a:solidFill>
                  <a:srgbClr val="0E153C"/>
                </a:solidFill>
                <a:latin typeface="Ubuntu" panose="020B0504030602030204" pitchFamily="34" charset="0"/>
                <a:ea typeface="+mn-ea"/>
                <a:cs typeface="+mn-cs"/>
              </a:defRPr>
            </a:pPr>
            <a:endParaRPr lang="en-US"/>
          </a:p>
        </c:txPr>
        <c:crossAx val="93674112"/>
        <c:crosses val="autoZero"/>
        <c:crossBetween val="midCat"/>
      </c:valAx>
      <c:spPr>
        <a:noFill/>
        <a:ln>
          <a:noFill/>
        </a:ln>
        <a:effectLst/>
      </c:spPr>
    </c:plotArea>
    <c:legend>
      <c:legendPos val="r"/>
      <c:layout/>
      <c:spPr>
        <a:noFill/>
        <a:ln>
          <a:noFill/>
        </a:ln>
        <a:effectLst/>
      </c:spPr>
      <c:txPr>
        <a:bodyPr rot="0" spcFirstLastPara="1" vertOverflow="ellipsis" vert="horz" wrap="square" anchor="ctr" anchorCtr="1"/>
        <a:lstStyle/>
        <a:p>
          <a:pPr>
            <a:defRPr sz="900" b="0" i="0" u="none" strike="noStrike" kern="1200" baseline="0">
              <a:solidFill>
                <a:srgbClr val="0E153C"/>
              </a:solidFill>
              <a:latin typeface="Ubuntu" panose="020B0504030602030204" pitchFamily="34" charset="0"/>
              <a:ea typeface="+mn-ea"/>
              <a:cs typeface="+mn-cs"/>
            </a:defRPr>
          </a:pPr>
          <a:endParaRPr lang="en-US"/>
        </a:p>
      </c:txPr>
    </c:legend>
    <c:plotVisOnly val="1"/>
    <c:dispBlanksAs val="gap"/>
  </c:chart>
  <c:spPr>
    <a:solidFill>
      <a:schemeClr val="bg1"/>
    </a:solidFill>
    <a:ln w="9525" cap="flat" cmpd="sng" algn="ctr">
      <a:solidFill>
        <a:schemeClr val="tx1">
          <a:lumMod val="15000"/>
          <a:lumOff val="85000"/>
        </a:schemeClr>
      </a:solidFill>
      <a:round/>
    </a:ln>
    <a:effectLst/>
  </c:spPr>
  <c:txPr>
    <a:bodyPr/>
    <a:lstStyle/>
    <a:p>
      <a:pPr>
        <a:defRPr>
          <a:solidFill>
            <a:srgbClr val="0E153C"/>
          </a:solidFill>
          <a:latin typeface="Ubuntu" panose="020B0504030602030204" pitchFamily="34" charset="0"/>
        </a:defRPr>
      </a:pPr>
      <a:endParaRPr lang="en-US"/>
    </a:p>
  </c:txPr>
  <c:printSettings>
    <c:headerFooter>
      <c:oddFooter>&amp;C&amp;"Ubuntu,Regular"&amp;8&amp;K00-048Thomas Ho Company Ltd.
www.thomasho.com | support@thomasho.com&amp;R&amp;"Ubuntu,Regular"&amp;8&amp;K00-047&amp;P</c:oddFooter>
    </c:headerFooter>
    <c:pageMargins b="0.7500000000000081" l="0.70000000000000062" r="0.70000000000000062" t="0.7500000000000081" header="0.30000000000000032" footer="0.30000000000000032"/>
    <c:pageSetup orientation="portrait"/>
  </c:printSettings>
</c:chartSpace>
</file>

<file path=xl/drawings/_rels/drawing1.xml.rels><?xml version="1.0" encoding="UTF-8" standalone="yes"?><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1.jpeg"/><Relationship Id="rId4" Type="http://schemas.openxmlformats.org/officeDocument/2006/relationships/image" Target="../media/image1.jpg"/></Relationships>
</file>

<file path=xl/drawings/_rels/drawing10.xml.rels><?xml version="1.0" encoding="UTF-8" standalone="yes"?><Relationships xmlns="http://schemas.openxmlformats.org/package/2006/relationships"><Relationship Id="rId1" Type="http://schemas.openxmlformats.org/officeDocument/2006/relationships/image" Target="../media/image1.jpeg"/><Relationship Id="rId2" Type="http://schemas.openxmlformats.org/officeDocument/2006/relationships/image" Target="../media/image1.jpg"/></Relationships>
</file>

<file path=xl/drawings/_rels/drawing2.xml.rels><?xml version="1.0" encoding="UTF-8" standalone="yes"?><Relationships xmlns="http://schemas.openxmlformats.org/package/2006/relationships"><Relationship Id="rId1" Type="http://schemas.openxmlformats.org/officeDocument/2006/relationships/image" Target="../media/image1.jpeg"/><Relationship Id="rId2" Type="http://schemas.openxmlformats.org/officeDocument/2006/relationships/image" Target="../media/image1.jpg"/></Relationships>
</file>

<file path=xl/drawings/_rels/drawing3.xml.rels><?xml version="1.0" encoding="UTF-8" standalone="yes"?><Relationships xmlns="http://schemas.openxmlformats.org/package/2006/relationships"><Relationship Id="rId1" Type="http://schemas.openxmlformats.org/officeDocument/2006/relationships/image" Target="../media/image1.jpeg"/><Relationship Id="rId2" Type="http://schemas.openxmlformats.org/officeDocument/2006/relationships/image" Target="../media/image1.jpg"/></Relationships>
</file>

<file path=xl/drawings/_rels/drawing7.xml.rels><?xml version="1.0" encoding="UTF-8" standalone="yes"?><Relationships xmlns="http://schemas.openxmlformats.org/package/2006/relationships"><Relationship Id="rId2" Type="http://schemas.openxmlformats.org/officeDocument/2006/relationships/chart" Target="../charts/chart3.xml"/><Relationship Id="rId1" Type="http://schemas.openxmlformats.org/officeDocument/2006/relationships/image" Target="../media/image1.jpeg"/><Relationship Id="rId3" Type="http://schemas.openxmlformats.org/officeDocument/2006/relationships/image" Target="../media/image1.jpg"/></Relationships>
</file>

<file path=xl/drawings/_rels/drawing8.xml.rels><?xml version="1.0" encoding="UTF-8" standalone="yes"?><Relationships xmlns="http://schemas.openxmlformats.org/package/2006/relationships"><Relationship Id="rId1" Type="http://schemas.openxmlformats.org/officeDocument/2006/relationships/image" Target="../media/image1.jpeg"/><Relationship Id="rId2" Type="http://schemas.openxmlformats.org/officeDocument/2006/relationships/image" Target="../media/image1.jpg"/></Relationships>
</file>

<file path=xl/drawings/_rels/drawing9.xml.rels><?xml version="1.0" encoding="UTF-8" standalone="yes"?><Relationships xmlns="http://schemas.openxmlformats.org/package/2006/relationships"><Relationship Id="rId1" Type="http://schemas.openxmlformats.org/officeDocument/2006/relationships/image" Target="../media/image1.jpeg"/><Relationship Id="rId2"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1</xdr:col>
      <xdr:colOff>9525</xdr:colOff>
      <xdr:row>0</xdr:row>
      <xdr:rowOff>0</xdr:rowOff>
    </xdr:from>
    <xdr:to>
      <xdr:col>1</xdr:col>
      <xdr:colOff>9525</xdr:colOff>
      <xdr:row>0</xdr:row>
      <xdr:rowOff>0</xdr:rowOff>
    </xdr:to>
    <xdr:pic>
      <xdr:nvPicPr>
        <xdr:cNvPr id="1525685" name="THCLOGO"/>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xmlns="" val="0"/>
            </a:ext>
          </a:extLst>
        </a:blip>
        <a:srcRect/>
        <a:stretch>
          <a:fillRect/>
        </a:stretch>
      </xdr:blipFill>
      <xdr:spPr bwMode="auto">
        <a:xfrm>
          <a:off x="190500" y="0"/>
          <a:ext cx="12306300" cy="60960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twoCellAnchor>
    <xdr:from>
      <xdr:col>7</xdr:col>
      <xdr:colOff>161925</xdr:colOff>
      <xdr:row>33</xdr:row>
      <xdr:rowOff>1</xdr:rowOff>
    </xdr:from>
    <xdr:to>
      <xdr:col>12</xdr:col>
      <xdr:colOff>904875</xdr:colOff>
      <xdr:row>72</xdr:row>
      <xdr:rowOff>19051</xdr:rowOff>
    </xdr:to>
    <xdr:graphicFrame macro="">
      <xdr:nvGraphicFramePr>
        <xdr:cNvPr id="6" name="Chart 6">
          <a:extLst>
            <a:ext uri="{FF2B5EF4-FFF2-40B4-BE49-F238E27FC236}">
              <a16:creationId xmlns:a16="http://schemas.microsoft.com/office/drawing/2014/main" xmlns="" id="{00000000-0008-0000-0000-0000B44717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38100</xdr:colOff>
      <xdr:row>33</xdr:row>
      <xdr:rowOff>0</xdr:rowOff>
    </xdr:from>
    <xdr:to>
      <xdr:col>7</xdr:col>
      <xdr:colOff>38100</xdr:colOff>
      <xdr:row>72</xdr:row>
      <xdr:rowOff>9525</xdr:rowOff>
    </xdr:to>
    <xdr:graphicFrame macro="">
      <xdr:nvGraphicFramePr>
        <xdr:cNvPr id="7" name="Chart 5">
          <a:extLst>
            <a:ext uri="{FF2B5EF4-FFF2-40B4-BE49-F238E27FC236}">
              <a16:creationId xmlns:a16="http://schemas.microsoft.com/office/drawing/2014/main" xmlns="" id="{00000000-0008-0000-0000-0000B34717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9525</xdr:colOff>
      <xdr:row>0</xdr:row>
      <xdr:rowOff>0</xdr:rowOff>
    </xdr:from>
    <xdr:to>
      <xdr:col>12</xdr:col>
      <xdr:colOff>600075</xdr:colOff>
      <xdr:row>2</xdr:row>
      <xdr:rowOff>19050</xdr:rowOff>
    </xdr:to>
    <xdr:pic>
      <xdr:nvPicPr>
        <xdr:cNvPr id="4" descr="" name="logo"/>
        <xdr:cNvPicPr>
          <a:picLocks noChangeAspect="1"/>
        </xdr:cNvPicPr>
      </xdr:nvPicPr>
      <xdr:blipFill>
        <a:blip xmlns:r="http://schemas.openxmlformats.org/officeDocument/2006/relationships" r:embed="rId4" cstate="print"/>
        <a:stretch>
          <a:fillRect/>
        </a:stretch>
      </xdr:blipFill>
      <xdr:spPr>
        <a:xfrm>
          <a:off x="0" y="0"/>
          <a:ext cx="0" cy="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95250</xdr:colOff>
      <xdr:row>0</xdr:row>
      <xdr:rowOff>0</xdr:rowOff>
    </xdr:from>
    <xdr:to>
      <xdr:col>0</xdr:col>
      <xdr:colOff>95250</xdr:colOff>
      <xdr:row>0</xdr:row>
      <xdr:rowOff>0</xdr:rowOff>
    </xdr:to>
    <xdr:pic>
      <xdr:nvPicPr>
        <xdr:cNvPr id="1567240" name="THCLOGO"/>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xmlns="" val="0"/>
            </a:ext>
          </a:extLst>
        </a:blip>
        <a:srcRect/>
        <a:stretch>
          <a:fillRect/>
        </a:stretch>
      </xdr:blipFill>
      <xdr:spPr bwMode="auto">
        <a:xfrm>
          <a:off x="95250" y="0"/>
          <a:ext cx="10248900" cy="60960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twoCellAnchor>
    <xdr:from>
      <xdr:col>0</xdr:col>
      <xdr:colOff>60613</xdr:colOff>
      <xdr:row>1</xdr:row>
      <xdr:rowOff>181841</xdr:rowOff>
    </xdr:from>
    <xdr:to>
      <xdr:col>14</xdr:col>
      <xdr:colOff>1028699</xdr:colOff>
      <xdr:row>31</xdr:row>
      <xdr:rowOff>121228</xdr:rowOff>
    </xdr:to>
    <xdr:sp macro="" textlink="">
      <xdr:nvSpPr>
        <xdr:cNvPr id="4" name="TextBox 3">
          <a:extLst>
            <a:ext uri="{FF2B5EF4-FFF2-40B4-BE49-F238E27FC236}">
              <a16:creationId xmlns="" xmlns:a16="http://schemas.microsoft.com/office/drawing/2014/main" id="{787ECC55-D4D0-4C65-92A1-862A99B57DE3}"/>
            </a:ext>
          </a:extLst>
        </xdr:cNvPr>
        <xdr:cNvSpPr txBox="1"/>
      </xdr:nvSpPr>
      <xdr:spPr>
        <a:xfrm>
          <a:off x="60613" y="772391"/>
          <a:ext cx="10293061" cy="580678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b="1">
              <a:latin typeface="Ubuntu" panose="020B0504030602030204" pitchFamily="34" charset="0"/>
            </a:rPr>
            <a:t>Disclaimer</a:t>
          </a:r>
        </a:p>
        <a:p>
          <a:endParaRPr lang="en-US" sz="1050">
            <a:latin typeface="Ubuntu" panose="020B0504030602030204" pitchFamily="34" charset="0"/>
          </a:endParaRPr>
        </a:p>
        <a:p>
          <a:r>
            <a:rPr lang="en-US" sz="1050">
              <a:latin typeface="Ubuntu" panose="020B0504030602030204" pitchFamily="34" charset="0"/>
            </a:rPr>
            <a:t>This report and the content contained herein ("Report") has been generated using the proprietary software and models of Thomas Ho Company Ltd ("THC") as of the date of this Report. </a:t>
          </a:r>
        </a:p>
        <a:p>
          <a:r>
            <a:rPr lang="en-US" sz="1050">
              <a:latin typeface="Ubuntu" panose="020B0504030602030204" pitchFamily="34" charset="0"/>
            </a:rPr>
            <a:t>This Report contains confidential and/or proprietary information and is intended solely for the benefit of the authorized user of THC’s services. If you are not the intended and authorized user, you should return this Report to THC immediately and in any event shall not disclose, use, copy, or reproduce this Report or its contents, and shall not display or distribute this Report or its contents to any other party without THC’s prior written authorization. </a:t>
          </a:r>
        </a:p>
        <a:p>
          <a:r>
            <a:rPr lang="en-US" sz="1050">
              <a:latin typeface="Ubuntu" panose="020B0504030602030204" pitchFamily="34" charset="0"/>
            </a:rPr>
            <a:t>Nothing in this Report is intended to substitute for any party’s obligations to comply with any applicable laws or regulations. This Report and any information herein may not be relied upon by any other person or entity, including any regulatory authority. Without limiting the foregoing, THC shall not be liable for any losses or damages which may arise directly or indirectly from such reliance, including any incidental, consequential or punitive losses or damages. </a:t>
          </a:r>
        </a:p>
        <a:p>
          <a:r>
            <a:rPr lang="en-US" sz="1050">
              <a:latin typeface="Ubuntu" panose="020B0504030602030204" pitchFamily="34" charset="0"/>
            </a:rPr>
            <a:t>While due care is used in ensuring the content generated in the Report is accurate, the accuracy, completeness and currency of the Report cannot be guaranteed. The THC proprietary software and models may be changed or updated from time to time and future report(s) may be different from current Report, in form or in substance, including such arising from the same data input. THC has no obligation to notify you of any updates or changes of its proprietary software or models, or the existence or content of Report(s) that may be generated using updated or changed software or models. THC MAKES NO REPRESENTATION OR WARRANTY, EXPRESS OR IMPLIED, AS TO THE ACCURACY, COMPLETENESS OR CURRENCY OF THE REPORT HEREIN. </a:t>
          </a:r>
        </a:p>
        <a:p>
          <a:r>
            <a:rPr lang="en-US" sz="1050">
              <a:latin typeface="Ubuntu" panose="020B0504030602030204" pitchFamily="34" charset="0"/>
            </a:rPr>
            <a:t>This Report is generated based on data input. It is the responsibility of the person or entity that provided the data input to verify the accuracy and completeness of such data input. THC shall not be responsible to verify the accuracy and completeness of the data input provided by any person or entity other than THC. THC shall not be held liable for any errors or omissions of such data input and shall not be held liable for any direct or indirect losses or damages as the result of or arising out of such errors or omissions, including any incidental, consequential or punitive losses or damages. THC shall not be obligated or liable for any errors or omissions of any third party or events beyond THC’s reasonable control.  </a:t>
          </a:r>
        </a:p>
        <a:p>
          <a:r>
            <a:rPr lang="en-US" sz="1050">
              <a:latin typeface="Ubuntu" panose="020B0504030602030204" pitchFamily="34" charset="0"/>
            </a:rPr>
            <a:t>THC is not a registered investment advisor or broker/dealer and does not provide investment advice to any person or entity. Information contained in this Report shall not be construed as any advice or recommendation for trade or investment or otherwise, and is not intended to substitute for obtaining any investment or trade advice. </a:t>
          </a:r>
        </a:p>
        <a:p>
          <a:r>
            <a:rPr lang="en-US" sz="1050">
              <a:latin typeface="Ubuntu" panose="020B0504030602030204" pitchFamily="34" charset="0"/>
            </a:rPr>
            <a:t>THC is not an accounting firm, legal or tax advisor. Information contained in this Report shall not be construed as any accounting, legal or tax advice, and is not intended to substitute for obtaining accounting, legal or tax advice. </a:t>
          </a:r>
        </a:p>
        <a:p>
          <a:r>
            <a:rPr lang="en-US" sz="1050">
              <a:latin typeface="Ubuntu" panose="020B0504030602030204" pitchFamily="34" charset="0"/>
            </a:rPr>
            <a:t>Before acting on any information provided in this Report you should conduct your own due diligence to evaluate the accuracy, completeness and usefulness of the information therein, as well as the risks associated with using THC’s models and related services, and in particular, you should seek independent investment, legal, tax and accounting advice.</a:t>
          </a:r>
        </a:p>
        <a:p>
          <a:r>
            <a:rPr lang="en-US" sz="1050">
              <a:latin typeface="Ubuntu" panose="020B0504030602030204" pitchFamily="34" charset="0"/>
            </a:rPr>
            <a:t>THC’s models embedded in THC’s proprietary software in generating the Report are based on theoretical simulations. The projections or other information generated using THC’s models regarding the likelihood of various balance sheet outcomes or other outcomes are hypothetical in nature. While due care has been used in the operating or running of THC’s models, actual results may vary in a materially positive or negative manner.  Therefore there is no guarantee of future results in using THC’s models. Performance analysis is based on certain assumptions with respect to significant factor(s) that may prove not to be as assumed, such assumptions regarding future events are very difficult if not impossible to predict, and many are beyond THC’s control.  Accordingly, there can be no assurance that the projections, analyses or information this Report generated using THC’s models will prove accurate, complete or consistent. THC shall not be liable for any losses or damages which may arise directly or indirectly from use of or reliance on THC’s models, as well as the information contained in this Report, including any incidental, consequential or punitive losses or damages. </a:t>
          </a:r>
        </a:p>
      </xdr:txBody>
    </xdr:sp>
    <xdr:clientData/>
  </xdr:twoCellAnchor>
  <xdr:twoCellAnchor editAs="oneCell">
    <xdr:from>
      <xdr:col>0</xdr:col>
      <xdr:colOff>95250</xdr:colOff>
      <xdr:row>0</xdr:row>
      <xdr:rowOff>0</xdr:rowOff>
    </xdr:from>
    <xdr:to>
      <xdr:col>14</xdr:col>
      <xdr:colOff>1019175</xdr:colOff>
      <xdr:row>1</xdr:row>
      <xdr:rowOff>19050</xdr:rowOff>
    </xdr:to>
    <xdr:pic>
      <xdr:nvPicPr>
        <xdr:cNvPr id="24" descr="" name="logo"/>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1</xdr:col>
      <xdr:colOff>0</xdr:colOff>
      <xdr:row>0</xdr:row>
      <xdr:rowOff>0</xdr:rowOff>
    </xdr:to>
    <xdr:pic>
      <xdr:nvPicPr>
        <xdr:cNvPr id="733641" name="THCLOGO"/>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xmlns="" val="0"/>
            </a:ext>
          </a:extLst>
        </a:blip>
        <a:srcRect/>
        <a:stretch>
          <a:fillRect/>
        </a:stretch>
      </xdr:blipFill>
      <xdr:spPr bwMode="auto">
        <a:xfrm>
          <a:off x="209550" y="0"/>
          <a:ext cx="10963275" cy="60960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twoCellAnchor editAs="oneCell">
    <xdr:from>
      <xdr:col>1</xdr:col>
      <xdr:colOff>0</xdr:colOff>
      <xdr:row>0</xdr:row>
      <xdr:rowOff>0</xdr:rowOff>
    </xdr:from>
    <xdr:to>
      <xdr:col>15</xdr:col>
      <xdr:colOff>0</xdr:colOff>
      <xdr:row>2</xdr:row>
      <xdr:rowOff>104775</xdr:rowOff>
    </xdr:to>
    <xdr:pic>
      <xdr:nvPicPr>
        <xdr:cNvPr id="6" descr="" name="logo"/>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1</xdr:col>
      <xdr:colOff>0</xdr:colOff>
      <xdr:row>0</xdr:row>
      <xdr:rowOff>0</xdr:rowOff>
    </xdr:to>
    <xdr:pic>
      <xdr:nvPicPr>
        <xdr:cNvPr id="2" name="THCLOGO"/>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xmlns="" val="0"/>
            </a:ext>
          </a:extLst>
        </a:blip>
        <a:srcRect/>
        <a:stretch>
          <a:fillRect/>
        </a:stretch>
      </xdr:blipFill>
      <xdr:spPr bwMode="auto">
        <a:xfrm>
          <a:off x="180975" y="0"/>
          <a:ext cx="9622491" cy="62865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twoCellAnchor editAs="oneCell">
    <xdr:from>
      <xdr:col>1</xdr:col>
      <xdr:colOff>0</xdr:colOff>
      <xdr:row>0</xdr:row>
      <xdr:rowOff>0</xdr:rowOff>
    </xdr:from>
    <xdr:to>
      <xdr:col>15</xdr:col>
      <xdr:colOff>0</xdr:colOff>
      <xdr:row>2</xdr:row>
      <xdr:rowOff>104775</xdr:rowOff>
    </xdr:to>
    <xdr:pic>
      <xdr:nvPicPr>
        <xdr:cNvPr id="8" descr="" name="logo"/>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1</xdr:col>
      <xdr:colOff>0</xdr:colOff>
      <xdr:row>0</xdr:row>
      <xdr:rowOff>0</xdr:rowOff>
    </xdr:to>
    <xdr:pic>
      <xdr:nvPicPr>
        <xdr:cNvPr id="747397" name="THCLOGO"/>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xmlns="" val="0"/>
            </a:ext>
          </a:extLst>
        </a:blip>
        <a:srcRect/>
        <a:stretch>
          <a:fillRect/>
        </a:stretch>
      </xdr:blipFill>
      <xdr:spPr bwMode="auto">
        <a:xfrm>
          <a:off x="257175" y="0"/>
          <a:ext cx="10258425" cy="619125"/>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twoCellAnchor>
    <xdr:from>
      <xdr:col>1</xdr:col>
      <xdr:colOff>1019175</xdr:colOff>
      <xdr:row>15</xdr:row>
      <xdr:rowOff>123825</xdr:rowOff>
    </xdr:from>
    <xdr:to>
      <xdr:col>11</xdr:col>
      <xdr:colOff>341854</xdr:colOff>
      <xdr:row>30</xdr:row>
      <xdr:rowOff>65368</xdr:rowOff>
    </xdr:to>
    <xdr:graphicFrame macro="">
      <xdr:nvGraphicFramePr>
        <xdr:cNvPr id="5" name="Chart 9">
          <a:extLst>
            <a:ext uri="{FF2B5EF4-FFF2-40B4-BE49-F238E27FC236}">
              <a16:creationId xmlns="" xmlns:a16="http://schemas.microsoft.com/office/drawing/2014/main" id="{00000000-0008-0000-03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xdr:col>
      <xdr:colOff>0</xdr:colOff>
      <xdr:row>0</xdr:row>
      <xdr:rowOff>0</xdr:rowOff>
    </xdr:from>
    <xdr:to>
      <xdr:col>15</xdr:col>
      <xdr:colOff>161925</xdr:colOff>
      <xdr:row>2</xdr:row>
      <xdr:rowOff>295275</xdr:rowOff>
    </xdr:to>
    <xdr:pic>
      <xdr:nvPicPr>
        <xdr:cNvPr id="17" descr="" name="logo"/>
        <xdr:cNvPicPr>
          <a:picLocks noChangeAspect="1"/>
        </xdr:cNvPicPr>
      </xdr:nvPicPr>
      <xdr:blipFill>
        <a:blip xmlns:r="http://schemas.openxmlformats.org/officeDocument/2006/relationships" r:embed="rId3" cstate="print"/>
        <a:stretch>
          <a:fillRect/>
        </a:stretch>
      </xdr:blipFill>
      <xdr:spPr>
        <a:xfrm>
          <a:off x="0" y="0"/>
          <a:ext cx="0" cy="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228599</xdr:colOff>
      <xdr:row>0</xdr:row>
      <xdr:rowOff>0</xdr:rowOff>
    </xdr:from>
    <xdr:to>
      <xdr:col>0</xdr:col>
      <xdr:colOff>219075</xdr:colOff>
      <xdr:row>0</xdr:row>
      <xdr:rowOff>0</xdr:rowOff>
    </xdr:to>
    <xdr:pic>
      <xdr:nvPicPr>
        <xdr:cNvPr id="1670380" name="THCLOGO"/>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xmlns="" val="0"/>
            </a:ext>
          </a:extLst>
        </a:blip>
        <a:srcRect/>
        <a:stretch>
          <a:fillRect/>
        </a:stretch>
      </xdr:blipFill>
      <xdr:spPr bwMode="auto">
        <a:xfrm>
          <a:off x="228599" y="0"/>
          <a:ext cx="12477751" cy="64770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twoCellAnchor editAs="oneCell">
    <xdr:from>
      <xdr:col>0</xdr:col>
      <xdr:colOff>228599</xdr:colOff>
      <xdr:row>0</xdr:row>
      <xdr:rowOff>0</xdr:rowOff>
    </xdr:from>
    <xdr:to>
      <xdr:col>14</xdr:col>
      <xdr:colOff>2371725</xdr:colOff>
      <xdr:row>1</xdr:row>
      <xdr:rowOff>457200</xdr:rowOff>
    </xdr:to>
    <xdr:pic>
      <xdr:nvPicPr>
        <xdr:cNvPr id="19" descr="" name="logo"/>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1</xdr:col>
      <xdr:colOff>0</xdr:colOff>
      <xdr:row>0</xdr:row>
      <xdr:rowOff>0</xdr:rowOff>
    </xdr:to>
    <xdr:pic>
      <xdr:nvPicPr>
        <xdr:cNvPr id="2" name="THCLOGO"/>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xmlns="" val="0"/>
            </a:ext>
          </a:extLst>
        </a:blip>
        <a:srcRect/>
        <a:stretch>
          <a:fillRect/>
        </a:stretch>
      </xdr:blipFill>
      <xdr:spPr bwMode="auto">
        <a:xfrm>
          <a:off x="201706" y="0"/>
          <a:ext cx="16093328" cy="750794"/>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twoCellAnchor editAs="oneCell">
    <xdr:from>
      <xdr:col>1</xdr:col>
      <xdr:colOff>0</xdr:colOff>
      <xdr:row>0</xdr:row>
      <xdr:rowOff>0</xdr:rowOff>
    </xdr:from>
    <xdr:to>
      <xdr:col>24</xdr:col>
      <xdr:colOff>561975</xdr:colOff>
      <xdr:row>2</xdr:row>
      <xdr:rowOff>19050</xdr:rowOff>
    </xdr:to>
    <xdr:pic>
      <xdr:nvPicPr>
        <xdr:cNvPr id="21" descr="" name="logo"/>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Relationships xmlns="http://schemas.openxmlformats.org/package/2006/relationships"><Relationship Id="rId2" Type="http://schemas.openxmlformats.org/officeDocument/2006/relationships/drawing" Target="../drawings/drawing1.xml"/></Relationships>
</file>

<file path=xl/worksheets/_rels/sheet10.xml.rels><?xml version="1.0" encoding="UTF-8" standalone="yes"?><Relationships xmlns="http://schemas.openxmlformats.org/package/2006/relationships"><Relationship Id="rId2" Type="http://schemas.openxmlformats.org/officeDocument/2006/relationships/drawing" Target="../drawings/drawing10.xml"/></Relationships>
</file>

<file path=xl/worksheets/_rels/sheet2.xml.rels><?xml version="1.0" encoding="UTF-8" standalone="yes"?><Relationships xmlns="http://schemas.openxmlformats.org/package/2006/relationships"><Relationship Id="rId2" Type="http://schemas.openxmlformats.org/officeDocument/2006/relationships/drawing" Target="../drawings/drawing2.xml"/></Relationships>
</file>

<file path=xl/worksheets/_rels/sheet3.xml.rels><?xml version="1.0" encoding="UTF-8" standalone="yes"?><Relationships xmlns="http://schemas.openxmlformats.org/package/2006/relationships"><Relationship Id="rId2" Type="http://schemas.openxmlformats.org/officeDocument/2006/relationships/drawing" Target="../drawings/drawing3.xml"/></Relationships>
</file>

<file path=xl/worksheets/_rels/sheet7.xml.rels><?xml version="1.0" encoding="UTF-8" standalone="yes"?><Relationships xmlns="http://schemas.openxmlformats.org/package/2006/relationships"><Relationship Id="rId2" Type="http://schemas.openxmlformats.org/officeDocument/2006/relationships/drawing" Target="../drawings/drawing7.xml"/></Relationships>
</file>

<file path=xl/worksheets/_rels/sheet8.xml.rels><?xml version="1.0" encoding="UTF-8" standalone="yes"?><Relationships xmlns="http://schemas.openxmlformats.org/package/2006/relationships"><Relationship Id="rId2" Type="http://schemas.openxmlformats.org/officeDocument/2006/relationships/drawing" Target="../drawings/drawing8.xml"/></Relationships>
</file>

<file path=xl/worksheets/_rels/sheet9.xml.rels><?xml version="1.0" encoding="UTF-8" standalone="yes"?><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9.xm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sheetPr codeName="Sheet1">
    <outlinePr summaryBelow="0"/>
  </sheetPr>
  <dimension ref="A1:AW80"/>
  <sheetViews>
    <sheetView showGridLines="0" tabSelected="0" zoomScaleNormal="100" zoomScaleSheetLayoutView="100" workbookViewId="0">
      <selection activeCell="B6" sqref="B6"/>
    </sheetView>
  </sheetViews>
  <sheetFormatPr defaultColWidth="9.140625" defaultRowHeight="15"/>
  <cols>
    <col min="1" max="1" width="2.42578125" customWidth="1" style="164"/>
    <col min="2" max="2" width="13.85546875" customWidth="1" style="164"/>
    <col min="3" max="3" width="13.85546875" customWidth="1" style="164"/>
    <col min="4" max="4" width="13.85546875" customWidth="1" style="188"/>
    <col min="5" max="5" width="13.85546875" customWidth="1" style="165"/>
    <col min="6" max="6" width="13.85546875" customWidth="1" style="164"/>
    <col min="7" max="7" width="13.85546875" customWidth="1" style="164"/>
    <col min="8" max="8" width="13.85546875" customWidth="1" style="164"/>
    <col min="9" max="9" width="13.85546875" customWidth="1" style="189"/>
    <col min="10" max="10" width="13.85546875" customWidth="1" style="164"/>
    <col min="11" max="11" width="13.85546875" customWidth="1" style="164"/>
    <col min="12" max="12" width="13.85546875" customWidth="1" style="164"/>
    <col min="13" max="13" width="13.85546875" customWidth="1" style="164"/>
    <col min="14" max="14" width="1.7109375" customWidth="1" style="164"/>
    <col min="15" max="16" hidden="1" width="7.85546875" customWidth="1" style="164"/>
    <col min="17" max="17" hidden="1" width="7.85546875" customWidth="1" style="188"/>
    <col min="18" max="18" hidden="1" width="7.7109375" customWidth="1" style="188"/>
    <col min="19" max="21" hidden="1" width="0.42578125" customWidth="1" style="188"/>
    <col min="22" max="22" hidden="1" width="0.5703125" customWidth="1" style="188"/>
    <col min="23" max="23" hidden="1" width="0.42578125" customWidth="1" style="188"/>
    <col min="24" max="25" hidden="1" width="0.5703125" customWidth="1" style="188"/>
    <col min="26" max="26" hidden="1" width="0.42578125" customWidth="1" style="188"/>
    <col min="27" max="27" hidden="1" width="0.28515625" customWidth="1" style="188"/>
    <col min="28" max="28" hidden="1" width="0.42578125" customWidth="1" style="188"/>
    <col min="29" max="32" hidden="1" width="0.28515625" customWidth="1" style="188"/>
    <col min="33" max="34" hidden="1" width="0.42578125" customWidth="1" style="188"/>
    <col min="35" max="37" hidden="1" width="0" customWidth="1" style="188"/>
    <col min="38" max="38" hidden="1" width="0" customWidth="1" style="164"/>
    <col min="39" max="39" width="2.42578125" customWidth="1" style="164"/>
    <col min="40" max="16384" width="9.140625" customWidth="1" style="164"/>
  </cols>
  <sheetData>
    <row r="1" ht="23.25" customHeight="1">
      <c r="E1" s="164"/>
      <c r="AM1" s="164" t="s">
        <v>1</v>
      </c>
    </row>
    <row r="2" ht="23.25" customHeight="1">
      <c r="E2" s="164"/>
    </row>
    <row r="3" ht="2.45" customHeight="1">
      <c r="E3" s="164"/>
    </row>
    <row r="4" ht="2.45" customHeight="1" s="180" customFormat="1">
      <c r="A4" s="190"/>
      <c r="B4" s="273"/>
      <c r="C4" s="273"/>
      <c r="D4" s="273"/>
      <c r="E4" s="273"/>
      <c r="F4" s="273"/>
      <c r="G4" s="273"/>
      <c r="H4" s="273"/>
      <c r="I4" s="273"/>
      <c r="J4" s="273"/>
      <c r="K4" s="273"/>
      <c r="L4" s="273"/>
      <c r="M4" s="273"/>
      <c r="N4" s="190"/>
      <c r="O4" s="190"/>
      <c r="P4" s="190"/>
      <c r="Q4" s="214"/>
      <c r="R4" s="214"/>
      <c r="S4" s="214"/>
      <c r="T4" s="214"/>
      <c r="U4" s="214"/>
      <c r="V4" s="214"/>
      <c r="W4" s="214"/>
      <c r="X4" s="214"/>
      <c r="Y4" s="214"/>
      <c r="Z4" s="215"/>
      <c r="AA4" s="215"/>
      <c r="AB4" s="215"/>
      <c r="AC4" s="215"/>
      <c r="AD4" s="215"/>
      <c r="AE4" s="215"/>
      <c r="AF4" s="215"/>
      <c r="AG4" s="215"/>
      <c r="AH4" s="215"/>
      <c r="AI4" s="215"/>
      <c r="AJ4" s="215"/>
      <c r="AK4" s="215"/>
    </row>
    <row r="5" ht="24" customHeight="1">
      <c r="A5" s="181"/>
      <c r="B5" s="274" t="s">
        <v>64</v>
      </c>
      <c r="C5" s="274"/>
      <c r="D5" s="274"/>
      <c r="E5" s="274"/>
      <c r="F5" s="274"/>
      <c r="G5" s="274"/>
      <c r="H5" s="274"/>
      <c r="I5" s="274"/>
      <c r="J5" s="274"/>
      <c r="K5" s="274"/>
      <c r="L5" s="274"/>
      <c r="M5" s="274"/>
      <c r="N5" s="212"/>
      <c r="O5" s="181"/>
      <c r="P5" s="181"/>
      <c r="Q5" s="216"/>
      <c r="R5" s="216"/>
      <c r="S5" s="217"/>
      <c r="T5" s="217"/>
      <c r="U5" s="217"/>
      <c r="V5" s="217"/>
      <c r="W5" s="217"/>
      <c r="X5" s="217"/>
      <c r="Y5" s="217"/>
      <c r="Z5" s="218"/>
      <c r="AA5" s="218"/>
      <c r="AB5" s="218"/>
      <c r="AC5" s="218"/>
      <c r="AD5" s="218"/>
      <c r="AE5" s="218"/>
      <c r="AF5" s="218"/>
      <c r="AG5" s="218"/>
      <c r="AH5" s="218"/>
      <c r="AI5" s="219"/>
    </row>
    <row r="6" ht="17.25" customHeight="1">
      <c r="A6" s="191"/>
      <c r="B6" s="242" t="s">
        <v>65</v>
      </c>
      <c r="C6" s="236"/>
      <c r="D6" s="237"/>
      <c r="E6" s="236"/>
      <c r="F6" s="236"/>
      <c r="G6" s="236"/>
      <c r="H6" s="236"/>
      <c r="I6" s="238"/>
      <c r="J6" s="239"/>
      <c r="K6" s="236"/>
      <c r="L6" s="236"/>
      <c r="M6" s="241" t="s">
        <v>66</v>
      </c>
      <c r="N6" s="236"/>
    </row>
    <row r="7" ht="17.25" customHeight="1">
      <c r="A7" s="192"/>
      <c r="B7" s="242" t="s">
        <v>67</v>
      </c>
      <c r="C7" s="236"/>
      <c r="D7" s="237"/>
      <c r="E7" s="236"/>
      <c r="F7" s="236"/>
      <c r="G7" s="236"/>
      <c r="H7" s="236"/>
      <c r="I7" s="238"/>
      <c r="J7" s="237"/>
      <c r="K7" s="236"/>
      <c r="L7" s="236"/>
      <c r="M7" s="236"/>
      <c r="N7" s="236"/>
      <c r="AA7" s="188" t="s">
        <v>68</v>
      </c>
      <c r="AB7" s="188">
        <v>52.201</v>
      </c>
      <c r="AC7" s="188">
        <v>55.989</v>
      </c>
      <c r="AD7" s="188">
        <v>55.989</v>
      </c>
      <c r="AE7" s="188">
        <v>42.997</v>
      </c>
      <c r="AF7" s="188">
        <v>33.882</v>
      </c>
      <c r="AG7" s="188">
        <v>24.854</v>
      </c>
      <c r="AH7" s="188">
        <v>15.913</v>
      </c>
      <c r="AI7" s="188">
        <v>24.854</v>
      </c>
    </row>
    <row r="8" ht="12" customHeight="1">
      <c r="A8" s="192"/>
      <c r="B8" s="236"/>
      <c r="C8" s="236"/>
      <c r="D8" s="237"/>
      <c r="E8" s="236"/>
      <c r="F8" s="236"/>
      <c r="G8" s="236"/>
      <c r="H8" s="236"/>
      <c r="I8" s="238"/>
      <c r="J8" s="240"/>
      <c r="K8" s="236"/>
      <c r="L8" s="236"/>
      <c r="M8" s="236"/>
      <c r="N8" s="236"/>
      <c r="T8" s="193"/>
      <c r="AA8" s="188" t="s">
        <v>69</v>
      </c>
      <c r="AB8" s="188">
        <v>-28.49</v>
      </c>
      <c r="AC8" s="188">
        <v>-28.475</v>
      </c>
      <c r="AD8" s="188">
        <v>-26.605</v>
      </c>
      <c r="AE8" s="188">
        <v>-35.81</v>
      </c>
      <c r="AF8" s="188">
        <v>-43.058</v>
      </c>
      <c r="AG8" s="188">
        <v>-50.235</v>
      </c>
      <c r="AH8" s="188">
        <v>-57.343</v>
      </c>
      <c r="AI8" s="188">
        <v>-50.557</v>
      </c>
    </row>
    <row r="9" ht="13.5" customHeight="1">
      <c r="A9" s="192"/>
      <c r="B9" s="272" t="s">
        <v>70</v>
      </c>
      <c r="C9" s="272"/>
      <c r="D9" s="272"/>
      <c r="E9" s="272"/>
      <c r="F9" s="272"/>
      <c r="G9" s="272"/>
      <c r="H9" s="272"/>
      <c r="I9" s="272"/>
      <c r="J9" s="272"/>
      <c r="K9" s="272"/>
      <c r="L9" s="272"/>
      <c r="M9" s="272"/>
      <c r="N9" s="235"/>
      <c r="AA9" s="188" t="s">
        <v>71</v>
      </c>
      <c r="AB9" s="188">
        <v>132.494</v>
      </c>
      <c r="AC9" s="188">
        <v>132.611</v>
      </c>
      <c r="AD9" s="188">
        <v>134.409</v>
      </c>
      <c r="AE9" s="188">
        <v>125.131</v>
      </c>
      <c r="AF9" s="188">
        <v>117.832</v>
      </c>
      <c r="AG9" s="188">
        <v>110.597</v>
      </c>
      <c r="AH9" s="188">
        <v>103.425</v>
      </c>
      <c r="AI9" s="188">
        <v>109.831</v>
      </c>
    </row>
    <row r="10" ht="3.75" customHeight="1">
      <c r="A10" s="192"/>
      <c r="B10" s="194"/>
      <c r="C10" s="194"/>
      <c r="D10" s="195"/>
      <c r="E10" s="268"/>
      <c r="F10" s="268"/>
      <c r="G10" s="268"/>
      <c r="H10" s="275"/>
      <c r="I10" s="275"/>
      <c r="J10" s="194"/>
      <c r="K10" s="194"/>
      <c r="L10" s="194"/>
      <c r="M10" s="194"/>
      <c r="AA10" s="188" t="s">
        <v>72</v>
      </c>
      <c r="AB10" s="188">
        <v>53.576</v>
      </c>
      <c r="AC10" s="188">
        <v>52.419</v>
      </c>
      <c r="AD10" s="188">
        <v>54.226</v>
      </c>
      <c r="AE10" s="188">
        <v>46.216</v>
      </c>
      <c r="AF10" s="188">
        <v>38.934</v>
      </c>
      <c r="AG10" s="188">
        <v>31.622</v>
      </c>
      <c r="AH10" s="188">
        <v>24.313</v>
      </c>
      <c r="AI10" s="188">
        <v>30.48</v>
      </c>
    </row>
    <row r="11" ht="13.5" customHeight="1">
      <c r="A11" s="192"/>
      <c r="B11" s="269"/>
      <c r="C11" s="269"/>
      <c r="D11" s="213" t="s">
        <v>73</v>
      </c>
      <c r="E11" s="213" t="s">
        <v>74</v>
      </c>
      <c r="F11" s="213" t="s">
        <v>75</v>
      </c>
      <c r="G11" s="213" t="s">
        <v>76</v>
      </c>
      <c r="H11" s="213" t="s">
        <v>77</v>
      </c>
      <c r="I11" s="213" t="s">
        <v>78</v>
      </c>
      <c r="J11" s="213" t="s">
        <v>79</v>
      </c>
      <c r="K11" s="213" t="s">
        <v>80</v>
      </c>
      <c r="L11" s="213" t="s">
        <v>6</v>
      </c>
      <c r="M11" s="213"/>
      <c r="Q11" s="188">
        <v>0</v>
      </c>
      <c r="R11" s="188">
        <v>0</v>
      </c>
      <c r="S11" s="188">
        <v>0</v>
      </c>
      <c r="T11" s="188">
        <v>0</v>
      </c>
      <c r="U11" s="188">
        <v>0</v>
      </c>
      <c r="V11" s="188">
        <v>0</v>
      </c>
      <c r="W11" s="188">
        <v>0</v>
      </c>
      <c r="X11" s="188">
        <v>0</v>
      </c>
      <c r="AA11" s="188" t="s">
        <v>81</v>
      </c>
      <c r="AB11" s="188">
        <v>-28.935</v>
      </c>
      <c r="AC11" s="188">
        <v>-30.835</v>
      </c>
      <c r="AD11" s="188">
        <v>-29.386</v>
      </c>
      <c r="AE11" s="188">
        <v>-36.765</v>
      </c>
      <c r="AF11" s="188">
        <v>-44.491</v>
      </c>
      <c r="AG11" s="188">
        <v>-52.346</v>
      </c>
      <c r="AH11" s="188">
        <v>-60.276</v>
      </c>
      <c r="AI11" s="188">
        <v>-53.886</v>
      </c>
    </row>
    <row r="12" ht="13.5" customHeight="1">
      <c r="A12" s="192"/>
      <c r="B12" s="270" t="s">
        <v>82</v>
      </c>
      <c r="C12" s="270"/>
      <c r="D12" s="201">
        <v>2665.8775638761481</v>
      </c>
      <c r="E12" s="201">
        <v>2691.279906110497</v>
      </c>
      <c r="F12" s="201">
        <v>2689.040223152826</v>
      </c>
      <c r="G12" s="201">
        <v>2590.98399264332</v>
      </c>
      <c r="H12" s="201">
        <v>2488.9199016549519</v>
      </c>
      <c r="I12" s="201">
        <v>2380.6229683880242</v>
      </c>
      <c r="J12" s="201">
        <v>2266.8262685409973</v>
      </c>
      <c r="K12" s="201">
        <v>2348.817416154252</v>
      </c>
      <c r="L12" s="201" t="s">
        <v>6</v>
      </c>
      <c r="M12" s="201"/>
      <c r="AA12" s="188" t="s">
        <v>83</v>
      </c>
      <c r="AB12" s="188">
        <v>127.908</v>
      </c>
      <c r="AC12" s="188">
        <v>126.189</v>
      </c>
      <c r="AD12" s="188">
        <v>127.372</v>
      </c>
      <c r="AE12" s="188">
        <v>119.954</v>
      </c>
      <c r="AF12" s="188">
        <v>111.82</v>
      </c>
      <c r="AG12" s="188">
        <v>103.422</v>
      </c>
      <c r="AH12" s="188">
        <v>94.858</v>
      </c>
      <c r="AI12" s="188">
        <v>101.459</v>
      </c>
    </row>
    <row r="13" ht="13.5" customHeight="1">
      <c r="A13" s="192"/>
      <c r="B13" s="270" t="s">
        <v>84</v>
      </c>
      <c r="C13" s="270"/>
      <c r="D13" s="203">
        <v>-23.162659276680188</v>
      </c>
      <c r="E13" s="201">
        <v>2.2396829576700839</v>
      </c>
      <c r="F13" s="203">
        <v>0</v>
      </c>
      <c r="G13" s="201">
        <v>-98.056230509509987</v>
      </c>
      <c r="H13" s="201">
        <v>-200.12032149788</v>
      </c>
      <c r="I13" s="201">
        <v>-308.41725476480997</v>
      </c>
      <c r="J13" s="201">
        <v>-422.2139546118301</v>
      </c>
      <c r="K13" s="201">
        <v>-340.22280699857993</v>
      </c>
      <c r="L13" s="201" t="s">
        <v>6</v>
      </c>
      <c r="M13" s="203"/>
      <c r="AA13" s="188" t="s">
        <v>85</v>
      </c>
      <c r="AB13" s="188">
        <v>49.502</v>
      </c>
      <c r="AC13" s="188">
        <v>46.317</v>
      </c>
      <c r="AD13" s="188">
        <v>48.955</v>
      </c>
      <c r="AE13" s="188">
        <v>41.449</v>
      </c>
      <c r="AF13" s="188">
        <v>33.079</v>
      </c>
      <c r="AG13" s="188">
        <v>24.298</v>
      </c>
      <c r="AH13" s="188">
        <v>15.215</v>
      </c>
      <c r="AI13" s="188">
        <v>21.799</v>
      </c>
      <c r="AL13" s="182"/>
      <c r="AM13" s="182"/>
      <c r="AN13" s="182"/>
      <c r="AO13" s="182"/>
      <c r="AP13" s="182"/>
      <c r="AQ13" s="182"/>
      <c r="AR13" s="182"/>
      <c r="AS13" s="182"/>
      <c r="AT13" s="182"/>
      <c r="AU13" s="182"/>
      <c r="AV13" s="182"/>
      <c r="AW13" s="182"/>
    </row>
    <row r="14" ht="13.5" customHeight="1">
      <c r="A14" s="192"/>
      <c r="B14" s="271" t="s">
        <v>86</v>
      </c>
      <c r="C14" s="271"/>
      <c r="D14" s="231">
        <v>-0.0086137273355928346</v>
      </c>
      <c r="E14" s="232">
        <v>0.00083289306659909811</v>
      </c>
      <c r="F14" s="231">
        <v>0</v>
      </c>
      <c r="G14" s="231">
        <v>-0.036465140857782186</v>
      </c>
      <c r="H14" s="231">
        <v>-0.074420724455822429</v>
      </c>
      <c r="I14" s="231">
        <v>-0.11469417679561472</v>
      </c>
      <c r="J14" s="231">
        <v>-0.15701288176225017</v>
      </c>
      <c r="K14" s="231">
        <v>-0.1265220222699672</v>
      </c>
      <c r="L14" s="231" t="s">
        <v>6</v>
      </c>
      <c r="M14" s="231"/>
      <c r="N14" s="233"/>
      <c r="Q14" s="188">
        <v>0</v>
      </c>
      <c r="R14" s="188">
        <v>0</v>
      </c>
      <c r="S14" s="188">
        <v>0</v>
      </c>
      <c r="T14" s="188">
        <v>0</v>
      </c>
      <c r="U14" s="188">
        <v>0</v>
      </c>
      <c r="V14" s="188">
        <v>0</v>
      </c>
      <c r="W14" s="188">
        <v>0</v>
      </c>
      <c r="X14" s="188">
        <v>0</v>
      </c>
      <c r="AA14" s="188" t="s">
        <v>87</v>
      </c>
      <c r="AB14" s="188">
        <v>-34.384</v>
      </c>
      <c r="AC14" s="188">
        <v>-37.527</v>
      </c>
      <c r="AD14" s="188">
        <v>-34.961</v>
      </c>
      <c r="AE14" s="188">
        <v>-42.515</v>
      </c>
      <c r="AF14" s="188">
        <v>-51.057</v>
      </c>
      <c r="AG14" s="188">
        <v>-60.242</v>
      </c>
      <c r="AH14" s="188">
        <v>-69.877</v>
      </c>
      <c r="AI14" s="188">
        <v>-63.328</v>
      </c>
    </row>
    <row r="15" ht="13.5" customHeight="1">
      <c r="A15" s="192"/>
      <c r="B15" s="270" t="s">
        <v>88</v>
      </c>
      <c r="C15" s="270"/>
      <c r="D15" s="201">
        <v>545.82632214651846</v>
      </c>
      <c r="E15" s="201">
        <v>570.22616697901162</v>
      </c>
      <c r="F15" s="201">
        <v>567.75387999242594</v>
      </c>
      <c r="G15" s="201">
        <v>473.366471526931</v>
      </c>
      <c r="H15" s="201">
        <v>374.93240354264526</v>
      </c>
      <c r="I15" s="201">
        <v>270.4205565736624</v>
      </c>
      <c r="J15" s="201">
        <v>160.82904584556135</v>
      </c>
      <c r="K15" s="201">
        <v>240.21945676491319</v>
      </c>
      <c r="L15" s="201" t="s">
        <v>6</v>
      </c>
      <c r="M15" s="201"/>
      <c r="AA15" s="188" t="s">
        <v>89</v>
      </c>
      <c r="AB15" s="188">
        <v>124.566</v>
      </c>
      <c r="AC15" s="188">
        <v>121.226</v>
      </c>
      <c r="AD15" s="188">
        <v>123.827</v>
      </c>
      <c r="AE15" s="188">
        <v>116.434</v>
      </c>
      <c r="AF15" s="188">
        <v>107.793</v>
      </c>
      <c r="AG15" s="188">
        <v>98.247</v>
      </c>
      <c r="AH15" s="188">
        <v>88.026</v>
      </c>
      <c r="AI15" s="188">
        <v>94.361</v>
      </c>
    </row>
    <row r="16" ht="13.5" customHeight="1">
      <c r="A16" s="192"/>
      <c r="B16" s="270" t="s">
        <v>90</v>
      </c>
      <c r="C16" s="270"/>
      <c r="D16" s="203">
        <v>-21.927557845908041</v>
      </c>
      <c r="E16" s="201">
        <v>2.4722869865859138</v>
      </c>
      <c r="F16" s="203">
        <v>0</v>
      </c>
      <c r="G16" s="201">
        <v>-94.387408465495071</v>
      </c>
      <c r="H16" s="201">
        <v>-192.82147644978107</v>
      </c>
      <c r="I16" s="201">
        <v>-297.33332341876405</v>
      </c>
      <c r="J16" s="201">
        <v>-406.924834146865</v>
      </c>
      <c r="K16" s="201">
        <v>-327.53442322751306</v>
      </c>
      <c r="L16" s="201" t="s">
        <v>6</v>
      </c>
      <c r="M16" s="203"/>
      <c r="AA16" s="188" t="s">
        <v>91</v>
      </c>
      <c r="AB16" s="188">
        <v>40.272</v>
      </c>
      <c r="AC16" s="188">
        <v>36.621</v>
      </c>
      <c r="AD16" s="188">
        <v>39.367</v>
      </c>
      <c r="AE16" s="188">
        <v>32.446</v>
      </c>
      <c r="AF16" s="188">
        <v>23.858</v>
      </c>
      <c r="AG16" s="188">
        <v>14.085</v>
      </c>
      <c r="AH16" s="188">
        <v>3.388</v>
      </c>
      <c r="AI16" s="188">
        <v>9.301</v>
      </c>
    </row>
    <row r="17" ht="8.25" customHeight="1">
      <c r="A17" s="192"/>
      <c r="B17" s="194"/>
      <c r="C17" s="194"/>
      <c r="D17" s="195"/>
      <c r="E17" s="194"/>
      <c r="F17" s="194"/>
      <c r="G17" s="194"/>
      <c r="H17" s="194"/>
      <c r="I17" s="194"/>
      <c r="J17" s="194"/>
      <c r="K17" s="194"/>
      <c r="L17" s="194"/>
      <c r="M17" s="194"/>
      <c r="AA17" s="188" t="s">
        <v>92</v>
      </c>
      <c r="AB17" s="188">
        <v>40.61</v>
      </c>
      <c r="AC17" s="188">
        <v>36.786</v>
      </c>
      <c r="AD17" s="188">
        <v>39.617</v>
      </c>
      <c r="AE17" s="188">
        <v>32.974</v>
      </c>
      <c r="AF17" s="188">
        <v>24.285</v>
      </c>
      <c r="AG17" s="188">
        <v>14.305</v>
      </c>
      <c r="AH17" s="188">
        <v>3.098</v>
      </c>
      <c r="AI17" s="188">
        <v>8.58</v>
      </c>
    </row>
    <row r="18" ht="8.25" customHeight="1">
      <c r="A18" s="192"/>
      <c r="B18" s="194"/>
      <c r="C18" s="194"/>
      <c r="D18" s="195"/>
      <c r="E18" s="194"/>
      <c r="F18" s="194"/>
      <c r="G18" s="194"/>
      <c r="H18" s="194"/>
      <c r="I18" s="194"/>
      <c r="J18" s="194"/>
      <c r="K18" s="194"/>
      <c r="L18" s="194"/>
      <c r="M18" s="194"/>
      <c r="Q18" s="188">
        <v>0</v>
      </c>
      <c r="R18" s="188">
        <v>0</v>
      </c>
      <c r="S18" s="188">
        <v>0</v>
      </c>
      <c r="T18" s="188">
        <v>0</v>
      </c>
      <c r="U18" s="188">
        <v>0</v>
      </c>
      <c r="V18" s="188">
        <v>0</v>
      </c>
      <c r="W18" s="188">
        <v>0</v>
      </c>
      <c r="X18" s="188">
        <v>0</v>
      </c>
      <c r="AA18" s="188" t="s">
        <v>93</v>
      </c>
      <c r="AB18" s="188">
        <v>38.434</v>
      </c>
      <c r="AC18" s="188">
        <v>34.505</v>
      </c>
      <c r="AD18" s="188">
        <v>37.416</v>
      </c>
      <c r="AE18" s="188">
        <v>30.857</v>
      </c>
      <c r="AF18" s="188">
        <v>22.056</v>
      </c>
      <c r="AG18" s="188">
        <v>11.813</v>
      </c>
      <c r="AH18" s="188">
        <v>0.091</v>
      </c>
      <c r="AI18" s="188">
        <v>7.324</v>
      </c>
    </row>
    <row r="19" ht="13.5" customHeight="1">
      <c r="A19" s="192"/>
      <c r="B19" s="272" t="s">
        <v>94</v>
      </c>
      <c r="C19" s="272"/>
      <c r="D19" s="272"/>
      <c r="E19" s="272"/>
      <c r="F19" s="272"/>
      <c r="G19" s="272"/>
      <c r="H19" s="272"/>
      <c r="I19" s="272"/>
      <c r="J19" s="272"/>
      <c r="K19" s="272"/>
      <c r="L19" s="272"/>
      <c r="M19" s="272"/>
      <c r="N19" s="235"/>
      <c r="AA19" s="188" t="s">
        <v>68</v>
      </c>
      <c r="AB19" s="188">
        <v>33.43</v>
      </c>
      <c r="AC19" s="188">
        <v>29.011</v>
      </c>
      <c r="AD19" s="188">
        <v>32.153</v>
      </c>
      <c r="AE19" s="188">
        <v>26.051</v>
      </c>
      <c r="AF19" s="188">
        <v>17.352</v>
      </c>
      <c r="AG19" s="188">
        <v>7.14</v>
      </c>
      <c r="AH19" s="188">
        <v>-4.82</v>
      </c>
      <c r="AI19" s="188">
        <v>1.156</v>
      </c>
    </row>
    <row r="20" ht="4.5" customHeight="1">
      <c r="A20" s="192"/>
      <c r="B20" s="194"/>
      <c r="C20" s="194"/>
      <c r="D20" s="195"/>
      <c r="E20" s="268"/>
      <c r="F20" s="268"/>
      <c r="G20" s="268"/>
      <c r="H20" s="268"/>
      <c r="I20" s="268"/>
      <c r="J20" s="194"/>
      <c r="K20" s="194"/>
      <c r="L20" s="194"/>
      <c r="M20" s="194"/>
      <c r="AA20" s="188" t="s">
        <v>69</v>
      </c>
      <c r="AB20" s="188">
        <v>34.171</v>
      </c>
      <c r="AC20" s="188">
        <v>28.766</v>
      </c>
      <c r="AD20" s="188">
        <v>32.325</v>
      </c>
      <c r="AE20" s="188">
        <v>27.306</v>
      </c>
      <c r="AF20" s="188">
        <v>19.066</v>
      </c>
      <c r="AG20" s="188">
        <v>9.134</v>
      </c>
      <c r="AH20" s="188">
        <v>-2.746</v>
      </c>
      <c r="AI20" s="188">
        <v>2.598</v>
      </c>
    </row>
    <row r="21" ht="13.5" customHeight="1">
      <c r="A21" s="204"/>
      <c r="B21" s="269"/>
      <c r="C21" s="269"/>
      <c r="D21" s="213" t="s">
        <v>73</v>
      </c>
      <c r="E21" s="198" t="s">
        <v>74</v>
      </c>
      <c r="F21" s="198" t="s">
        <v>75</v>
      </c>
      <c r="G21" s="199" t="s">
        <v>76</v>
      </c>
      <c r="H21" s="199" t="s">
        <v>77</v>
      </c>
      <c r="I21" s="199" t="s">
        <v>78</v>
      </c>
      <c r="J21" s="199" t="s">
        <v>79</v>
      </c>
      <c r="K21" s="199" t="s">
        <v>80</v>
      </c>
      <c r="L21" s="199" t="s">
        <v>6</v>
      </c>
      <c r="M21" s="213"/>
      <c r="N21" s="188"/>
      <c r="O21" s="188"/>
      <c r="P21" s="188"/>
      <c r="Q21" s="188">
        <v>0</v>
      </c>
      <c r="R21" s="188">
        <v>0</v>
      </c>
      <c r="S21" s="188">
        <v>0</v>
      </c>
      <c r="T21" s="188">
        <v>0</v>
      </c>
      <c r="U21" s="188">
        <v>0</v>
      </c>
      <c r="V21" s="188">
        <v>0</v>
      </c>
      <c r="W21" s="188">
        <v>0</v>
      </c>
      <c r="X21" s="188">
        <v>0</v>
      </c>
      <c r="AA21" s="188" t="s">
        <v>71</v>
      </c>
      <c r="AB21" s="188">
        <v>29.774</v>
      </c>
      <c r="AC21" s="188">
        <v>23.463</v>
      </c>
      <c r="AD21" s="188">
        <v>27.423</v>
      </c>
      <c r="AE21" s="188">
        <v>23.378</v>
      </c>
      <c r="AF21" s="188">
        <v>15.561</v>
      </c>
      <c r="AG21" s="188">
        <v>5.84</v>
      </c>
      <c r="AH21" s="188">
        <v>-5.977</v>
      </c>
      <c r="AI21" s="188">
        <v>-1.073</v>
      </c>
    </row>
    <row r="22" ht="13.5" customHeight="1" s="188" customFormat="1">
      <c r="A22" s="204"/>
      <c r="B22" s="270" t="s">
        <v>82</v>
      </c>
      <c r="C22" s="270"/>
      <c r="D22" s="201">
        <v>4982.6564946073158</v>
      </c>
      <c r="E22" s="201">
        <v>5072.7531289813187</v>
      </c>
      <c r="F22" s="201">
        <v>5114.4002337023985</v>
      </c>
      <c r="G22" s="201">
        <v>4951.5905917350356</v>
      </c>
      <c r="H22" s="201">
        <v>4763.4705856062046</v>
      </c>
      <c r="I22" s="201">
        <v>4541.2219989640034</v>
      </c>
      <c r="J22" s="201">
        <v>4282.0617937448005</v>
      </c>
      <c r="K22" s="201">
        <v>4421.136201726672</v>
      </c>
      <c r="L22" s="201" t="s">
        <v>6</v>
      </c>
      <c r="M22" s="201"/>
      <c r="AA22" s="188" t="s">
        <v>72</v>
      </c>
      <c r="AB22" s="188">
        <v>-50.405</v>
      </c>
      <c r="AC22" s="188">
        <v>-57.455</v>
      </c>
      <c r="AD22" s="188">
        <v>-53.182</v>
      </c>
      <c r="AE22" s="188">
        <v>-56.389</v>
      </c>
      <c r="AF22" s="188">
        <v>-63.85</v>
      </c>
      <c r="AG22" s="188">
        <v>-73.354</v>
      </c>
      <c r="AH22" s="188">
        <v>-85.093</v>
      </c>
      <c r="AI22" s="188">
        <v>-80.68</v>
      </c>
    </row>
    <row r="23" ht="13.5" customHeight="1" s="188" customFormat="1">
      <c r="A23" s="204"/>
      <c r="B23" s="270" t="s">
        <v>84</v>
      </c>
      <c r="C23" s="270"/>
      <c r="D23" s="203">
        <v>-131.74373909507995</v>
      </c>
      <c r="E23" s="201">
        <v>-41.647104721080723</v>
      </c>
      <c r="F23" s="203">
        <v>0</v>
      </c>
      <c r="G23" s="201">
        <v>-162.80964196736022</v>
      </c>
      <c r="H23" s="201">
        <v>-350.92964809620025</v>
      </c>
      <c r="I23" s="201">
        <v>-573.17823473840053</v>
      </c>
      <c r="J23" s="201">
        <v>-832.33843995760071</v>
      </c>
      <c r="K23" s="201">
        <v>-693.26403197573018</v>
      </c>
      <c r="L23" s="201" t="s">
        <v>6</v>
      </c>
      <c r="M23" s="203"/>
      <c r="AA23" s="188" t="s">
        <v>81</v>
      </c>
      <c r="AB23" s="188">
        <v>29.357</v>
      </c>
      <c r="AC23" s="188">
        <v>21.694</v>
      </c>
      <c r="AD23" s="188">
        <v>26.321</v>
      </c>
      <c r="AE23" s="188">
        <v>23.663</v>
      </c>
      <c r="AF23" s="188">
        <v>16.401</v>
      </c>
      <c r="AG23" s="188">
        <v>6.972</v>
      </c>
      <c r="AH23" s="188">
        <v>-4.801</v>
      </c>
      <c r="AI23" s="188">
        <v>-0.259</v>
      </c>
    </row>
    <row r="24" ht="13.5" customHeight="1" s="188" customFormat="1">
      <c r="A24" s="204"/>
      <c r="B24" s="271" t="s">
        <v>86</v>
      </c>
      <c r="C24" s="271"/>
      <c r="D24" s="233">
        <v>-0.025759372179542633</v>
      </c>
      <c r="E24" s="234">
        <v>-0.0081431062916504839</v>
      </c>
      <c r="F24" s="233">
        <v>0</v>
      </c>
      <c r="G24" s="233">
        <v>-0.031833574716052207</v>
      </c>
      <c r="H24" s="233">
        <v>-0.068615992503612958</v>
      </c>
      <c r="I24" s="233">
        <v>-0.11207144700200108</v>
      </c>
      <c r="J24" s="233">
        <v>-0.16274409548019611</v>
      </c>
      <c r="K24" s="233">
        <v>-0.13555138438468761</v>
      </c>
      <c r="L24" s="233" t="s">
        <v>6</v>
      </c>
      <c r="M24" s="233"/>
      <c r="N24" s="233"/>
      <c r="AA24" s="188" t="s">
        <v>83</v>
      </c>
      <c r="AB24" s="188">
        <v>101.422</v>
      </c>
      <c r="AC24" s="188">
        <v>93.109</v>
      </c>
      <c r="AD24" s="188">
        <v>98.088</v>
      </c>
      <c r="AE24" s="188">
        <v>96.039</v>
      </c>
      <c r="AF24" s="188">
        <v>89.011</v>
      </c>
      <c r="AG24" s="188">
        <v>79.727</v>
      </c>
      <c r="AH24" s="188">
        <v>67.988</v>
      </c>
      <c r="AI24" s="188">
        <v>72.557</v>
      </c>
    </row>
    <row r="25" ht="13.5" customHeight="1" s="188" customFormat="1">
      <c r="A25" s="204"/>
      <c r="B25" s="270" t="s">
        <v>88</v>
      </c>
      <c r="C25" s="270"/>
      <c r="D25" s="201">
        <v>756.35462638111767</v>
      </c>
      <c r="E25" s="201">
        <v>842.80649775609777</v>
      </c>
      <c r="F25" s="201">
        <v>881.93023751966268</v>
      </c>
      <c r="G25" s="201">
        <v>724.94950034173769</v>
      </c>
      <c r="H25" s="201">
        <v>543.23849428021447</v>
      </c>
      <c r="I25" s="201">
        <v>328.56835939398269</v>
      </c>
      <c r="J25" s="201">
        <v>78.912906770645762</v>
      </c>
      <c r="K25" s="201">
        <v>214.49694608471049</v>
      </c>
      <c r="L25" s="201" t="s">
        <v>6</v>
      </c>
      <c r="M25" s="201"/>
      <c r="AA25" s="188" t="s">
        <v>85</v>
      </c>
      <c r="AB25" s="188">
        <v>26.825</v>
      </c>
      <c r="AC25" s="188">
        <v>17.804</v>
      </c>
      <c r="AD25" s="188">
        <v>23.158</v>
      </c>
      <c r="AE25" s="188">
        <v>21.827</v>
      </c>
      <c r="AF25" s="188">
        <v>15.074</v>
      </c>
      <c r="AG25" s="188">
        <v>5.96</v>
      </c>
      <c r="AH25" s="188">
        <v>-5.703</v>
      </c>
      <c r="AI25" s="188">
        <v>-1.099</v>
      </c>
    </row>
    <row r="26" ht="13.5" customHeight="1" s="188" customFormat="1">
      <c r="A26" s="204"/>
      <c r="B26" s="270" t="s">
        <v>90</v>
      </c>
      <c r="C26" s="270"/>
      <c r="D26" s="203">
        <v>-125.57561113854501</v>
      </c>
      <c r="E26" s="201">
        <v>-39.123739763565027</v>
      </c>
      <c r="F26" s="203">
        <v>0</v>
      </c>
      <c r="G26" s="201">
        <v>-156.980737177925</v>
      </c>
      <c r="H26" s="201">
        <v>-338.691743239449</v>
      </c>
      <c r="I26" s="201">
        <v>-553.36187812568</v>
      </c>
      <c r="J26" s="201">
        <v>-803.01733074901722</v>
      </c>
      <c r="K26" s="201">
        <v>-667.433291434953</v>
      </c>
      <c r="L26" s="201" t="s">
        <v>6</v>
      </c>
      <c r="M26" s="203"/>
      <c r="AA26" s="188" t="s">
        <v>87</v>
      </c>
      <c r="AB26" s="188">
        <v>-55.715</v>
      </c>
      <c r="AC26" s="188">
        <v>-65.419</v>
      </c>
      <c r="AD26" s="188">
        <v>-59.706</v>
      </c>
      <c r="AE26" s="188">
        <v>-60.379</v>
      </c>
      <c r="AF26" s="188">
        <v>-66.878</v>
      </c>
      <c r="AG26" s="188">
        <v>-75.833</v>
      </c>
      <c r="AH26" s="188">
        <v>-87.45</v>
      </c>
      <c r="AI26" s="188">
        <v>-82.893</v>
      </c>
    </row>
    <row r="27" ht="11.25" customHeight="1" s="188" customFormat="1">
      <c r="A27" s="204"/>
      <c r="B27" s="194"/>
      <c r="C27" s="194"/>
      <c r="D27" s="195"/>
      <c r="E27" s="194"/>
      <c r="F27" s="194"/>
      <c r="G27" s="194"/>
      <c r="H27" s="194"/>
      <c r="I27" s="194"/>
      <c r="J27" s="194"/>
      <c r="K27" s="194"/>
      <c r="L27" s="194"/>
      <c r="M27" s="194"/>
      <c r="AA27" s="188" t="s">
        <v>89</v>
      </c>
      <c r="AB27" s="188">
        <v>102.743</v>
      </c>
      <c r="AC27" s="188">
        <v>92.369</v>
      </c>
      <c r="AD27" s="188">
        <v>98.453</v>
      </c>
      <c r="AE27" s="188">
        <v>98.407</v>
      </c>
      <c r="AF27" s="188">
        <v>92.143</v>
      </c>
      <c r="AG27" s="188">
        <v>83.305</v>
      </c>
      <c r="AH27" s="188">
        <v>71.696</v>
      </c>
      <c r="AI27" s="188">
        <v>76.287</v>
      </c>
    </row>
    <row r="28" ht="13.5" customHeight="1" s="188" customFormat="1">
      <c r="A28" s="204"/>
      <c r="B28" s="272"/>
      <c r="C28" s="272"/>
      <c r="D28" s="272"/>
      <c r="E28" s="272"/>
      <c r="F28" s="272"/>
      <c r="G28" s="272"/>
      <c r="H28" s="272"/>
      <c r="I28" s="272"/>
      <c r="J28" s="272"/>
      <c r="K28" s="272"/>
      <c r="L28" s="272"/>
      <c r="M28" s="272"/>
      <c r="N28" s="235"/>
      <c r="AA28" s="188" t="s">
        <v>91</v>
      </c>
      <c r="AB28" s="188">
        <v>20.306</v>
      </c>
      <c r="AC28" s="188">
        <v>9.159</v>
      </c>
      <c r="AD28" s="188">
        <v>15.617</v>
      </c>
      <c r="AE28" s="188">
        <v>16.369</v>
      </c>
      <c r="AF28" s="188">
        <v>10.396</v>
      </c>
      <c r="AG28" s="188">
        <v>1.81</v>
      </c>
      <c r="AH28" s="188">
        <v>-9.685</v>
      </c>
      <c r="AI28" s="188">
        <v>-5.317</v>
      </c>
    </row>
    <row r="29" ht="13.5" customHeight="1" s="188" customFormat="1">
      <c r="A29" s="204"/>
      <c r="B29" s="194"/>
      <c r="C29" s="194"/>
      <c r="D29" s="195"/>
      <c r="E29" s="205"/>
      <c r="F29" s="198" t="s">
        <v>95</v>
      </c>
      <c r="G29" s="198"/>
      <c r="H29" s="198" t="s">
        <v>96</v>
      </c>
      <c r="I29" s="205"/>
      <c r="J29" s="194"/>
      <c r="K29" s="194"/>
      <c r="L29" s="194"/>
      <c r="M29" s="194"/>
      <c r="AA29" s="188" t="s">
        <v>92</v>
      </c>
      <c r="AB29" s="188">
        <v>21.711</v>
      </c>
      <c r="AC29" s="188">
        <v>9.903</v>
      </c>
      <c r="AD29" s="188">
        <v>16.696</v>
      </c>
      <c r="AE29" s="188">
        <v>18.102</v>
      </c>
      <c r="AF29" s="188">
        <v>12.367</v>
      </c>
      <c r="AG29" s="188">
        <v>3.975</v>
      </c>
      <c r="AH29" s="188">
        <v>-7.447</v>
      </c>
      <c r="AI29" s="188">
        <v>-3.25</v>
      </c>
    </row>
    <row r="30" ht="13.5" customHeight="1" s="188" customFormat="1">
      <c r="A30" s="204"/>
      <c r="B30" s="270" t="s">
        <v>97</v>
      </c>
      <c r="C30" s="270"/>
      <c r="D30" s="197"/>
      <c r="E30" s="206"/>
      <c r="F30" s="207">
        <f>IF(E11="Base",E15,IF(F11="Base",F15,IF(G11="Base",G15,IF(H11="Base",H15,IF(I11="Base",I15,IF(J11="Base",J15,""))))))</f>
      </c>
      <c r="G30" s="208"/>
      <c r="H30" s="209">
        <f>IF(E11="Base",E25,IF(F11="Base",F25,IF(G11="Base",G25,IF(H11="Base",H25,IF(I11="Base",I25,IF(J11="Base",J25,""))))))</f>
      </c>
      <c r="I30" s="206"/>
      <c r="J30" s="194"/>
      <c r="K30" s="194"/>
      <c r="L30" s="194"/>
      <c r="M30" s="194"/>
      <c r="AA30" s="188" t="s">
        <v>93</v>
      </c>
      <c r="AB30" s="188">
        <v>20.557</v>
      </c>
      <c r="AC30" s="188">
        <v>8.125</v>
      </c>
      <c r="AD30" s="188">
        <v>15.234</v>
      </c>
      <c r="AE30" s="188">
        <v>17.209</v>
      </c>
      <c r="AF30" s="188">
        <v>11.662</v>
      </c>
      <c r="AG30" s="188">
        <v>3.471</v>
      </c>
      <c r="AH30" s="188">
        <v>-7.879</v>
      </c>
      <c r="AI30" s="188">
        <v>-3.748</v>
      </c>
    </row>
    <row r="31" ht="13.5" customHeight="1" s="188" customFormat="1">
      <c r="A31" s="204"/>
      <c r="B31" s="270" t="s">
        <v>98</v>
      </c>
      <c r="C31" s="270"/>
      <c r="D31" s="200"/>
      <c r="E31" s="202"/>
      <c r="F31" s="207">
        <f>IF(E11="Base",E12,IF(F11="Base",F12,IF(G11="Base",G12,IF(H11="Base",H12,IF(I11="Base",I12,IF(J11="Base",J12,""))))))</f>
      </c>
      <c r="G31" s="210"/>
      <c r="H31" s="209">
        <f>IF(E11="Base",E22,IF(F11="Base",F22,IF(G11="Base",G22,IF(H11="Base",H22,IF(I11="Base",I22,IF(J11="Base",J22,""))))))</f>
      </c>
      <c r="I31" s="202"/>
      <c r="J31" s="194"/>
      <c r="K31" s="194"/>
      <c r="L31" s="194"/>
      <c r="M31" s="194"/>
    </row>
    <row r="32" ht="13.5" customHeight="1" s="188" customFormat="1">
      <c r="A32" s="204"/>
      <c r="B32" s="270" t="s">
        <v>99</v>
      </c>
      <c r="C32" s="270"/>
      <c r="D32" s="200"/>
      <c r="E32" s="202"/>
      <c r="F32" s="211">
        <f>IF(E11="Up 200BP",E14,IF(F11="Up 200BP",F14,IF(G11="Up 200BP",G14,IF(H11="Up 200BP",H14,IF(I11="Up 200BP",I14,IF(J11="Up 200BP",J14,""))))))</f>
      </c>
      <c r="G32" s="211"/>
      <c r="H32" s="211">
        <f>IF(E11="Up 200BP",E24,IF(F11="Up 200BP",F24,IF(G11="Up 200BP",G24,IF(H11="Up 200BP",H24,IF(I11="Up 200BP",I24,IF(J11="Up 200BP",J24,""))))))</f>
      </c>
      <c r="I32" s="202"/>
      <c r="J32" s="194"/>
      <c r="K32" s="194"/>
      <c r="L32" s="194"/>
      <c r="M32" s="194"/>
    </row>
    <row r="33" ht="3.75" customHeight="1" s="188" customFormat="1">
      <c r="A33" s="204"/>
    </row>
    <row r="34" ht="3" customHeight="1" s="188" customFormat="1">
      <c r="A34" s="204"/>
    </row>
    <row r="35" ht="3.75" customHeight="1" s="188" customFormat="1">
      <c r="A35" s="204"/>
    </row>
    <row r="36" ht="3.75" customHeight="1" s="188" customFormat="1">
      <c r="A36" s="204"/>
    </row>
    <row r="37" ht="3" customHeight="1" s="188" customFormat="1">
      <c r="B37" s="177"/>
      <c r="C37" s="178"/>
      <c r="D37" s="178"/>
      <c r="E37" s="178"/>
      <c r="F37" s="178"/>
      <c r="G37" s="178"/>
      <c r="H37" s="178"/>
      <c r="I37" s="178"/>
      <c r="J37" s="178"/>
    </row>
    <row r="38" ht="3.75" customHeight="1" s="188" customFormat="1">
      <c r="B38" s="177"/>
      <c r="C38" s="178"/>
      <c r="D38" s="178"/>
      <c r="E38" s="178"/>
      <c r="F38" s="178"/>
      <c r="G38" s="178"/>
      <c r="H38" s="178"/>
      <c r="I38" s="178"/>
      <c r="J38" s="178"/>
    </row>
    <row r="39" ht="5.25" customHeight="1" s="188" customFormat="1">
      <c r="B39" s="177"/>
      <c r="C39" s="178"/>
      <c r="D39" s="178"/>
      <c r="E39" s="178"/>
      <c r="F39" s="178"/>
      <c r="G39" s="179"/>
      <c r="H39" s="178"/>
      <c r="I39" s="178"/>
      <c r="J39" s="178"/>
    </row>
    <row r="40" ht="4.5" customHeight="1" s="188" customFormat="1">
      <c r="E40" s="196"/>
    </row>
    <row r="41" ht="6" customHeight="1" s="188" customFormat="1">
      <c r="E41" s="196"/>
    </row>
    <row r="42" ht="5.25" customHeight="1" s="188" customFormat="1">
      <c r="E42" s="196"/>
    </row>
    <row r="43" ht="4.5" customHeight="1" s="188" customFormat="1">
      <c r="E43" s="196"/>
    </row>
    <row r="44" ht="4.5" customHeight="1" s="188" customFormat="1">
      <c r="E44" s="196"/>
    </row>
    <row r="45" ht="5.25" customHeight="1" s="188" customFormat="1">
      <c r="E45" s="196"/>
    </row>
    <row r="46" ht="6.75" customHeight="1" s="188" customFormat="1">
      <c r="E46" s="196"/>
    </row>
    <row r="47" ht="4.5" customHeight="1" s="188" customFormat="1">
      <c r="E47" s="196"/>
    </row>
    <row r="48" ht="6.75" customHeight="1" s="188" customFormat="1">
      <c r="C48" s="188">
        <v>73749.753880146338</v>
      </c>
      <c r="D48" s="188">
        <v>73727.826321470158</v>
      </c>
      <c r="E48" s="196">
        <v>73752.2261685547</v>
      </c>
      <c r="F48" s="188">
        <v>73655.3664722334</v>
      </c>
      <c r="G48" s="188">
        <v>73556.9324034435</v>
      </c>
      <c r="H48" s="188">
        <v>73452.420554965531</v>
      </c>
      <c r="I48" s="188">
        <v>73342.829045714738</v>
      </c>
      <c r="J48" s="188">
        <v>73422.219456982391</v>
      </c>
    </row>
    <row r="49" ht="3.75" customHeight="1" s="188" customFormat="1">
      <c r="C49" s="188">
        <v>3809.7538801463415</v>
      </c>
      <c r="D49" s="188">
        <v>3787.82632147016</v>
      </c>
      <c r="E49" s="196">
        <v>3812.2261685546955</v>
      </c>
      <c r="F49" s="188">
        <v>3715.3664722333997</v>
      </c>
      <c r="G49" s="188">
        <v>3616.9324034434917</v>
      </c>
      <c r="H49" s="188">
        <v>3512.4205549655262</v>
      </c>
      <c r="I49" s="188">
        <v>3402.82904571474</v>
      </c>
      <c r="J49" s="188">
        <v>3482.219456982391</v>
      </c>
    </row>
    <row r="50" ht="5.25" customHeight="1" s="188" customFormat="1">
      <c r="B50" s="188" t="s">
        <v>74</v>
      </c>
      <c r="C50" s="188" t="s">
        <v>73</v>
      </c>
      <c r="D50" s="188" t="s">
        <v>74</v>
      </c>
      <c r="E50" s="196" t="s">
        <v>75</v>
      </c>
      <c r="F50" s="188" t="s">
        <v>76</v>
      </c>
      <c r="G50" s="188" t="s">
        <v>77</v>
      </c>
      <c r="H50" s="188" t="s">
        <v>78</v>
      </c>
      <c r="I50" s="188" t="s">
        <v>79</v>
      </c>
      <c r="J50" s="188" t="s">
        <v>80</v>
      </c>
    </row>
    <row r="51" ht="5.25" customHeight="1" s="188" customFormat="1">
      <c r="B51" s="188">
        <v>2691.279906110497</v>
      </c>
      <c r="C51" s="188">
        <v>2665.8775638761481</v>
      </c>
      <c r="D51" s="188">
        <v>2691.279906110497</v>
      </c>
      <c r="E51" s="196">
        <v>2689.040223152826</v>
      </c>
      <c r="F51" s="188">
        <v>2590.98399264332</v>
      </c>
      <c r="G51" s="188">
        <v>2488.9199016549519</v>
      </c>
      <c r="H51" s="188">
        <v>2380.6229683880242</v>
      </c>
      <c r="I51" s="188">
        <v>2266.8262685409973</v>
      </c>
      <c r="J51" s="188">
        <v>2348.817416154252</v>
      </c>
    </row>
    <row r="52" ht="5.25" customHeight="1" s="188" customFormat="1">
      <c r="E52" s="196">
        <v>0</v>
      </c>
    </row>
    <row r="53" ht="3" customHeight="1" s="188" customFormat="1">
      <c r="C53" s="188">
        <v>567.75387999242594</v>
      </c>
      <c r="D53" s="188">
        <v>545.82632214651846</v>
      </c>
      <c r="E53" s="196">
        <v>570.22616697901162</v>
      </c>
      <c r="F53" s="188">
        <v>473.366471526931</v>
      </c>
      <c r="G53" s="188">
        <v>374.93240354264526</v>
      </c>
      <c r="H53" s="188">
        <v>270.4205565736624</v>
      </c>
      <c r="I53" s="188">
        <v>160.82904584556135</v>
      </c>
      <c r="J53" s="188">
        <v>240.21945676491319</v>
      </c>
    </row>
    <row r="54" ht="6.75" customHeight="1" s="188" customFormat="1">
      <c r="A54" s="243"/>
      <c r="B54" s="243"/>
      <c r="C54" s="243"/>
      <c r="D54" s="243"/>
      <c r="E54" s="244"/>
      <c r="F54" s="243"/>
      <c r="G54" s="243"/>
    </row>
    <row r="55" ht="6" customHeight="1" s="188" customFormat="1">
      <c r="A55" s="243"/>
      <c r="B55" s="243"/>
      <c r="C55" s="243"/>
      <c r="D55" s="243"/>
      <c r="E55" s="244"/>
      <c r="F55" s="243"/>
      <c r="G55" s="243"/>
    </row>
    <row r="56" ht="6.75" customHeight="1" s="188" customFormat="1">
      <c r="A56" s="243"/>
      <c r="B56" s="243"/>
      <c r="C56" s="243"/>
      <c r="D56" s="243"/>
      <c r="E56" s="244"/>
      <c r="F56" s="243"/>
      <c r="G56" s="243"/>
    </row>
    <row r="57" ht="6" customHeight="1" s="188" customFormat="1">
      <c r="A57" s="243"/>
      <c r="B57" s="243"/>
      <c r="C57" s="243"/>
      <c r="D57" s="243"/>
      <c r="E57" s="244"/>
      <c r="F57" s="243"/>
      <c r="G57" s="243"/>
    </row>
    <row r="58" ht="6" customHeight="1" s="188" customFormat="1">
      <c r="A58" s="243"/>
      <c r="B58" s="243"/>
      <c r="C58" s="243"/>
      <c r="D58" s="243"/>
      <c r="E58" s="244"/>
      <c r="F58" s="243"/>
      <c r="G58" s="243"/>
    </row>
    <row r="59" ht="5.25" customHeight="1" s="188" customFormat="1">
      <c r="A59" s="243"/>
      <c r="B59" s="243"/>
      <c r="C59" s="243"/>
      <c r="D59" s="243"/>
      <c r="E59" s="244"/>
      <c r="F59" s="243"/>
      <c r="G59" s="243"/>
    </row>
    <row r="60" ht="7.5" customHeight="1" s="188" customFormat="1">
      <c r="A60" s="243"/>
      <c r="B60" s="243"/>
      <c r="C60" s="243" t="s">
        <v>100</v>
      </c>
      <c r="D60" s="243" t="s">
        <v>101</v>
      </c>
      <c r="E60" s="244" t="s">
        <v>102</v>
      </c>
      <c r="F60" s="243" t="s">
        <v>103</v>
      </c>
      <c r="G60" s="243" t="s">
        <v>104</v>
      </c>
      <c r="H60" s="188" t="s">
        <v>105</v>
      </c>
      <c r="I60" s="188" t="s">
        <v>106</v>
      </c>
      <c r="J60" s="188"/>
    </row>
    <row r="61" ht="8.25" customHeight="1" s="188" customFormat="1">
      <c r="A61" s="243"/>
      <c r="B61" s="243" t="s">
        <v>107</v>
      </c>
      <c r="C61" s="245">
        <v>-0.18348208886421524</v>
      </c>
      <c r="D61" s="245">
        <v>-1.3406275749041576</v>
      </c>
      <c r="E61" s="245">
        <v>-0.29129793197202147</v>
      </c>
      <c r="F61" s="245">
        <v>-0.16499061847689411</v>
      </c>
      <c r="G61" s="245">
        <v>-0.089297305702130458</v>
      </c>
      <c r="H61" s="220">
        <v>0.055286286049934574</v>
      </c>
      <c r="I61" s="220">
        <v>0.01704335908591581</v>
      </c>
      <c r="J61" s="220"/>
      <c r="K61" s="220"/>
      <c r="L61" s="220"/>
    </row>
    <row r="62" ht="6.75" customHeight="1" s="188" customFormat="1">
      <c r="A62" s="243"/>
      <c r="B62" s="243" t="s">
        <v>108</v>
      </c>
      <c r="C62" s="245">
        <v>0.156461938662801</v>
      </c>
      <c r="D62" s="245">
        <v>2.9746810131150596</v>
      </c>
      <c r="E62" s="245">
        <v>0.33501579984118734</v>
      </c>
      <c r="F62" s="245">
        <v>-3.3162722160422504</v>
      </c>
      <c r="G62" s="245">
        <v>-2.4490071863406229</v>
      </c>
      <c r="H62" s="220">
        <v>5.7195401192537929</v>
      </c>
      <c r="I62" s="220">
        <v>0.32978657592627769</v>
      </c>
      <c r="J62" s="220"/>
      <c r="K62" s="220"/>
      <c r="L62" s="220"/>
    </row>
    <row r="63" ht="6.75" customHeight="1" s="188" customFormat="1">
      <c r="A63" s="243"/>
      <c r="B63" s="243" t="s">
        <v>109</v>
      </c>
      <c r="C63" s="245">
        <v>-12.871119871983296</v>
      </c>
      <c r="D63" s="245">
        <v>-16.266937517168742</v>
      </c>
      <c r="E63" s="245">
        <v>-20.529007939707469</v>
      </c>
      <c r="F63" s="245">
        <v>-18.628385712494719</v>
      </c>
      <c r="G63" s="245">
        <v>-14.922394270105201</v>
      </c>
      <c r="H63" s="220">
        <v>-12.821778572603023</v>
      </c>
      <c r="I63" s="220">
        <v>-12.490958656619625</v>
      </c>
      <c r="J63" s="220"/>
      <c r="K63" s="220"/>
      <c r="L63" s="220"/>
    </row>
    <row r="64" ht="7.5" customHeight="1" s="188" customFormat="1">
      <c r="A64" s="243"/>
      <c r="B64" s="243" t="s">
        <v>110</v>
      </c>
      <c r="C64" s="245">
        <v>7.638334409421077E-14</v>
      </c>
      <c r="D64" s="245">
        <v>-4.6185277824406512E-14</v>
      </c>
      <c r="E64" s="245">
        <v>-3.1974423109204508E-14</v>
      </c>
      <c r="F64" s="245">
        <v>-1.4210854715202004E-14</v>
      </c>
      <c r="G64" s="245">
        <v>5.6843418860808015E-14</v>
      </c>
      <c r="H64" s="220">
        <v>-1.4210854715202004E-14</v>
      </c>
      <c r="I64" s="220">
        <v>1.0125233984581428E-13</v>
      </c>
      <c r="J64" s="220"/>
      <c r="K64" s="220"/>
      <c r="L64" s="220"/>
    </row>
    <row r="65" ht="9" customHeight="1" s="188" customFormat="1">
      <c r="A65" s="243"/>
      <c r="B65" s="243" t="s">
        <v>111</v>
      </c>
      <c r="C65" s="245">
        <v>9.0968663338255169</v>
      </c>
      <c r="D65" s="245">
        <v>1.2542924941340345</v>
      </c>
      <c r="E65" s="245">
        <v>-0.69360974668357755</v>
      </c>
      <c r="F65" s="245">
        <v>-0.70493398856409328</v>
      </c>
      <c r="G65" s="245">
        <v>-0.21850687064826957</v>
      </c>
      <c r="H65" s="220">
        <v>0.26628134388255376</v>
      </c>
      <c r="I65" s="220">
        <v>0.41636111946810672</v>
      </c>
      <c r="J65" s="220"/>
      <c r="K65" s="220"/>
      <c r="L65" s="220"/>
    </row>
    <row r="66" ht="6.75" customHeight="1" s="188" customFormat="1">
      <c r="A66" s="243"/>
      <c r="B66" s="243" t="s">
        <v>112</v>
      </c>
      <c r="C66" s="245">
        <v>0</v>
      </c>
      <c r="D66" s="245">
        <v>0</v>
      </c>
      <c r="E66" s="245">
        <v>0</v>
      </c>
      <c r="F66" s="245">
        <v>0</v>
      </c>
      <c r="G66" s="245">
        <v>0</v>
      </c>
      <c r="H66" s="220">
        <v>0</v>
      </c>
      <c r="I66" s="220">
        <v>0</v>
      </c>
      <c r="J66" s="220"/>
      <c r="K66" s="220"/>
      <c r="L66" s="220"/>
    </row>
    <row r="67" ht="5.25" customHeight="1">
      <c r="A67" s="243"/>
      <c r="B67" s="243" t="s">
        <v>113</v>
      </c>
      <c r="C67" s="245">
        <v>0</v>
      </c>
      <c r="D67" s="245">
        <v>1.4210854715202004E-14</v>
      </c>
      <c r="E67" s="245">
        <v>-2.8421709430404007E-14</v>
      </c>
      <c r="F67" s="245">
        <v>1.4210854715202004E-14</v>
      </c>
      <c r="G67" s="245">
        <v>0</v>
      </c>
      <c r="H67" s="220">
        <v>0</v>
      </c>
      <c r="I67" s="220">
        <v>0</v>
      </c>
      <c r="J67" s="220"/>
      <c r="K67" s="221"/>
      <c r="L67" s="221"/>
    </row>
    <row r="68" ht="7.5" customHeight="1">
      <c r="A68" s="243"/>
      <c r="B68" s="243" t="s">
        <v>114</v>
      </c>
      <c r="C68" s="245">
        <v>0</v>
      </c>
      <c r="D68" s="245">
        <v>0</v>
      </c>
      <c r="E68" s="245">
        <v>0</v>
      </c>
      <c r="F68" s="245">
        <v>0</v>
      </c>
      <c r="G68" s="245">
        <v>0</v>
      </c>
      <c r="H68" s="220">
        <v>0</v>
      </c>
      <c r="I68" s="220">
        <v>0</v>
      </c>
      <c r="J68" s="220"/>
      <c r="K68" s="221"/>
      <c r="L68" s="221"/>
    </row>
    <row r="69" ht="6" customHeight="1">
      <c r="A69" s="243"/>
      <c r="B69" s="243" t="s">
        <v>115</v>
      </c>
      <c r="C69" s="245">
        <v>0</v>
      </c>
      <c r="D69" s="245">
        <v>0</v>
      </c>
      <c r="E69" s="245">
        <v>0</v>
      </c>
      <c r="F69" s="245">
        <v>0</v>
      </c>
      <c r="G69" s="245">
        <v>0</v>
      </c>
      <c r="H69" s="220">
        <v>0</v>
      </c>
      <c r="I69" s="220">
        <v>0</v>
      </c>
      <c r="J69" s="220"/>
      <c r="K69" s="221"/>
      <c r="L69" s="221"/>
    </row>
    <row r="70" ht="5.25" customHeight="1">
      <c r="A70" s="243"/>
      <c r="B70" s="243" t="s">
        <v>116</v>
      </c>
      <c r="C70" s="245">
        <v>0</v>
      </c>
      <c r="D70" s="245">
        <v>0</v>
      </c>
      <c r="E70" s="245">
        <v>0</v>
      </c>
      <c r="F70" s="245">
        <v>0</v>
      </c>
      <c r="G70" s="245">
        <v>0</v>
      </c>
      <c r="H70" s="220">
        <v>0</v>
      </c>
      <c r="I70" s="220">
        <v>0</v>
      </c>
      <c r="J70" s="220"/>
      <c r="K70" s="221"/>
      <c r="L70" s="221"/>
    </row>
    <row r="71" ht="9" customHeight="1">
      <c r="A71" s="243"/>
      <c r="B71" s="243" t="s">
        <v>117</v>
      </c>
      <c r="C71" s="245">
        <v>-3.8012736883591174</v>
      </c>
      <c r="D71" s="245">
        <v>-13.37859158482388</v>
      </c>
      <c r="E71" s="245">
        <v>-21.17889981852197</v>
      </c>
      <c r="F71" s="245">
        <v>-22.814582535577912</v>
      </c>
      <c r="G71" s="245">
        <v>-17.679205632796169</v>
      </c>
      <c r="H71" s="220">
        <v>-6.7806708234166422</v>
      </c>
      <c r="I71" s="220">
        <v>-11.727767602139394</v>
      </c>
      <c r="J71" s="220"/>
      <c r="K71" s="221"/>
      <c r="L71" s="221"/>
    </row>
    <row r="72" ht="5.25" customHeight="1">
      <c r="A72" s="243"/>
      <c r="B72" s="243"/>
      <c r="C72" s="245"/>
      <c r="D72" s="245"/>
      <c r="E72" s="245"/>
      <c r="F72" s="245"/>
      <c r="G72" s="245"/>
      <c r="H72" s="220"/>
      <c r="I72" s="220"/>
      <c r="J72" s="220"/>
      <c r="K72" s="221"/>
      <c r="L72" s="221"/>
    </row>
    <row r="73" ht="5.25" customHeight="1">
      <c r="A73" s="243"/>
      <c r="B73" s="243"/>
      <c r="C73" s="245"/>
      <c r="D73" s="245"/>
      <c r="E73" s="245"/>
      <c r="F73" s="245"/>
      <c r="G73" s="245"/>
      <c r="H73" s="220"/>
      <c r="I73" s="220"/>
      <c r="J73" s="220"/>
      <c r="K73" s="221"/>
      <c r="L73" s="221"/>
    </row>
    <row r="74" ht="3.75" customHeight="1">
      <c r="A74" s="243"/>
      <c r="B74" s="243"/>
      <c r="C74" s="245"/>
      <c r="D74" s="245"/>
      <c r="E74" s="245"/>
      <c r="F74" s="245"/>
      <c r="G74" s="245"/>
      <c r="H74" s="220"/>
      <c r="I74" s="220"/>
      <c r="J74" s="220"/>
      <c r="K74" s="221"/>
      <c r="L74" s="221"/>
    </row>
    <row r="75" hidden="1">
      <c r="A75" s="243"/>
      <c r="B75" s="243"/>
      <c r="C75" s="245"/>
      <c r="D75" s="245"/>
      <c r="E75" s="245"/>
      <c r="F75" s="245"/>
      <c r="G75" s="245"/>
      <c r="H75" s="221"/>
      <c r="I75" s="222"/>
      <c r="J75" s="221"/>
      <c r="K75" s="221"/>
      <c r="L75" s="221"/>
    </row>
    <row r="76" hidden="1">
      <c r="A76" s="243"/>
      <c r="B76" s="243"/>
      <c r="C76" s="245"/>
      <c r="D76" s="245"/>
      <c r="E76" s="245"/>
      <c r="F76" s="245"/>
      <c r="G76" s="245"/>
      <c r="H76" s="221"/>
      <c r="I76" s="222"/>
      <c r="J76" s="221"/>
      <c r="K76" s="221"/>
      <c r="L76" s="221"/>
    </row>
    <row r="77">
      <c r="A77" s="243"/>
      <c r="B77" s="243"/>
      <c r="C77" s="245"/>
      <c r="D77" s="245"/>
      <c r="E77" s="245"/>
      <c r="F77" s="245"/>
      <c r="G77" s="245"/>
      <c r="H77" s="221"/>
      <c r="I77" s="222"/>
      <c r="J77" s="221"/>
      <c r="K77" s="221"/>
      <c r="L77" s="221"/>
    </row>
    <row r="78">
      <c r="A78" s="243"/>
      <c r="B78" s="243"/>
      <c r="C78" s="245"/>
      <c r="D78" s="245"/>
      <c r="E78" s="245"/>
      <c r="F78" s="245"/>
      <c r="G78" s="245"/>
      <c r="H78" s="221"/>
      <c r="I78" s="222"/>
      <c r="J78" s="221"/>
      <c r="K78" s="221"/>
      <c r="L78" s="221"/>
    </row>
    <row r="79">
      <c r="A79" s="243"/>
      <c r="B79" s="243"/>
      <c r="C79" s="243"/>
      <c r="D79" s="243"/>
      <c r="E79" s="244"/>
      <c r="F79" s="243"/>
      <c r="G79" s="243"/>
    </row>
    <row r="80">
      <c r="A80" s="243"/>
      <c r="B80" s="243"/>
      <c r="C80" s="243"/>
      <c r="D80" s="243"/>
      <c r="E80" s="244"/>
      <c r="F80" s="243"/>
      <c r="G80" s="243"/>
    </row>
  </sheetData>
  <mergeCells>
    <mergeCell ref="B4:M4"/>
    <mergeCell ref="B19:M19"/>
    <mergeCell ref="B5:M5"/>
    <mergeCell ref="B9:M9"/>
    <mergeCell ref="E10:G10"/>
    <mergeCell ref="H10:I10"/>
    <mergeCell ref="B11:C11"/>
    <mergeCell ref="B12:C12"/>
    <mergeCell ref="B13:C13"/>
    <mergeCell ref="B14:C14"/>
    <mergeCell ref="B15:C15"/>
    <mergeCell ref="B16:C16"/>
    <mergeCell ref="B32:C32"/>
    <mergeCell ref="B24:C24"/>
    <mergeCell ref="B25:C25"/>
    <mergeCell ref="B26:C26"/>
    <mergeCell ref="B28:M28"/>
    <mergeCell ref="B30:C30"/>
    <mergeCell ref="B31:C31"/>
    <mergeCell ref="E20:G20"/>
    <mergeCell ref="H20:I20"/>
    <mergeCell ref="B21:C21"/>
    <mergeCell ref="B22:C22"/>
    <mergeCell ref="B23:C23"/>
  </mergeCells>
  <phoneticPr fontId="3" type="noConversion"/>
  <printOptions horizontalCentered="1"/>
  <pageMargins left="0.17499999999999999" right="0.17499999999999999" top="0.17499999999999999" bottom="0.23599999999999999" header="0" footer="0"/>
  <pageSetup scale="78" fitToHeight="0" orientation="landscape"/>
  <headerFooter>
    <oddFooter>&amp;C&amp;"Futura-Book,Regular"&amp;8&amp;K00-047Thomas Ho Company Ltd.
www.thomasho.com | support@thomasho.com&amp;R&amp;"Futura-Book,Regular"&amp;8&amp;K00-048&amp;P</oddFooter>
  </headerFooter>
  <drawing r:id="rId2"/>
</worksheet>
</file>

<file path=xl/worksheets/sheet10.xml><?xml version="1.0" encoding="utf-8"?>
<worksheet xmlns="http://schemas.openxmlformats.org/spreadsheetml/2006/main" xmlns:r="http://schemas.openxmlformats.org/officeDocument/2006/relationships">
  <sheetPr codeName="Sheet5"/>
  <sheetViews>
    <sheetView zoomScaleNormal="100" zoomScaleSheetLayoutView="110" workbookViewId="0" tabSelected="0">
      <selection activeCell="A2" sqref="A2"/>
    </sheetView>
  </sheetViews>
  <sheetFormatPr defaultRowHeight="15"/>
  <cols>
    <col min="1" max="1" width="9.5703125" customWidth="1"/>
    <col min="14" max="14" width="20.5703125" customWidth="1"/>
    <col min="15" max="15" width="15.7109375" customWidth="1"/>
    <col min="16" max="16" width="1" customWidth="1"/>
  </cols>
  <sheetData>
    <row r="1" ht="46.5" customHeight="1" s="184" customFormat="1"/>
    <row r="2" ht="27" customHeight="1" s="184" customFormat="1"/>
    <row r="3" s="184" customFormat="1"/>
    <row r="4" s="184" customFormat="1"/>
    <row r="5" s="184" customFormat="1"/>
    <row r="6" s="184" customFormat="1"/>
    <row r="7" s="184" customFormat="1"/>
    <row r="8" s="184" customFormat="1"/>
    <row r="9" s="184" customFormat="1"/>
    <row r="10" s="184" customFormat="1"/>
    <row r="11" s="184" customFormat="1"/>
    <row r="12" s="184" customFormat="1"/>
    <row r="13" s="184" customFormat="1"/>
    <row r="14" s="184" customFormat="1"/>
    <row r="15" s="184" customFormat="1"/>
    <row r="16" s="184" customFormat="1"/>
    <row r="17" s="184" customFormat="1"/>
    <row r="18" s="184" customFormat="1"/>
    <row r="19" s="184" customFormat="1"/>
    <row r="20" s="184" customFormat="1"/>
    <row r="21" s="184" customFormat="1"/>
    <row r="22" s="184" customFormat="1"/>
    <row r="23" s="184" customFormat="1"/>
    <row r="24" s="184" customFormat="1"/>
    <row r="25" s="184" customFormat="1"/>
    <row r="26" s="184" customFormat="1"/>
    <row r="27" s="184" customFormat="1"/>
    <row r="28" s="184" customFormat="1"/>
    <row r="29" s="184" customFormat="1"/>
    <row r="30" s="184" customFormat="1"/>
    <row r="31" s="184" customFormat="1"/>
    <row r="32" s="184" customFormat="1"/>
    <row r="33" s="184" customFormat="1"/>
    <row r="34" s="184" customFormat="1"/>
    <row r="35" s="184" customFormat="1"/>
    <row r="36" s="184" customFormat="1"/>
    <row r="37" s="184" customFormat="1"/>
    <row r="38" s="184" customFormat="1"/>
    <row r="39" s="184" customFormat="1"/>
    <row r="40" s="184" customFormat="1"/>
    <row r="41" s="184" customFormat="1"/>
    <row r="42" s="184" customFormat="1"/>
    <row r="43" s="184" customFormat="1"/>
    <row r="44" s="184" customFormat="1"/>
    <row r="45" s="184" customFormat="1"/>
    <row r="46" s="184" customFormat="1"/>
    <row r="47" s="184" customFormat="1"/>
    <row r="48" s="184" customFormat="1"/>
    <row r="49" s="184" customFormat="1"/>
    <row r="50" s="184" customFormat="1"/>
    <row r="51" s="184" customFormat="1"/>
    <row r="52" s="184" customFormat="1"/>
    <row r="53" s="184" customFormat="1"/>
    <row r="54" s="184" customFormat="1"/>
    <row r="55" s="184" customFormat="1"/>
    <row r="56" s="184" customFormat="1"/>
    <row r="57" s="184" customFormat="1"/>
    <row r="58" s="184" customFormat="1"/>
    <row r="59" s="184" customFormat="1"/>
    <row r="60" s="184" customFormat="1"/>
    <row r="61" s="184" customFormat="1"/>
    <row r="62" s="184" customFormat="1"/>
    <row r="63" s="184" customFormat="1"/>
    <row r="64" s="184" customFormat="1"/>
    <row r="65" s="184" customFormat="1"/>
    <row r="66" s="184" customFormat="1"/>
    <row r="67" s="184" customFormat="1"/>
    <row r="68" s="184" customFormat="1"/>
    <row r="69" s="184" customFormat="1"/>
    <row r="70" s="184" customFormat="1"/>
    <row r="71" s="184" customFormat="1"/>
    <row r="72" s="184" customFormat="1"/>
    <row r="73" s="184" customFormat="1"/>
    <row r="74" s="184" customFormat="1"/>
    <row r="75" s="184" customFormat="1"/>
    <row r="76" s="184" customFormat="1"/>
    <row r="77" s="184" customFormat="1"/>
    <row r="78" s="184" customFormat="1"/>
    <row r="79" s="184" customFormat="1"/>
    <row r="80" s="184" customFormat="1"/>
    <row r="81" s="184" customFormat="1"/>
    <row r="82" s="184" customFormat="1"/>
    <row r="83" s="184" customFormat="1"/>
    <row r="84" s="184" customFormat="1"/>
    <row r="85" s="184" customFormat="1"/>
    <row r="86" s="184" customFormat="1"/>
    <row r="87" s="184" customFormat="1"/>
    <row r="88" s="184" customFormat="1"/>
    <row r="89" s="184" customFormat="1"/>
    <row r="90" s="184" customFormat="1"/>
    <row r="91" s="184" customFormat="1"/>
    <row r="92" s="184" customFormat="1"/>
    <row r="93" s="184" customFormat="1"/>
    <row r="94" s="184" customFormat="1"/>
    <row r="95" s="184" customFormat="1"/>
    <row r="96" s="184" customFormat="1"/>
    <row r="97" s="184" customFormat="1"/>
    <row r="98" s="184" customFormat="1"/>
    <row r="99" s="184" customFormat="1"/>
    <row r="100" s="184" customFormat="1"/>
    <row r="101" s="184" customFormat="1"/>
    <row r="102" s="184" customFormat="1"/>
    <row r="103" s="184" customFormat="1"/>
    <row r="104" s="184" customFormat="1"/>
    <row r="105" s="184" customFormat="1"/>
    <row r="106" s="184" customFormat="1"/>
    <row r="107" s="184" customFormat="1"/>
    <row r="108" s="184" customFormat="1"/>
    <row r="109" s="184" customFormat="1"/>
    <row r="110" s="184" customFormat="1"/>
    <row r="111" s="184" customFormat="1"/>
    <row r="112" s="184" customFormat="1"/>
    <row r="113" s="184" customFormat="1"/>
    <row r="114" s="184" customFormat="1"/>
    <row r="115" s="184" customFormat="1"/>
    <row r="116" s="184" customFormat="1"/>
    <row r="117" s="184" customFormat="1"/>
    <row r="118" s="184" customFormat="1"/>
    <row r="119" s="184" customFormat="1"/>
    <row r="120" s="184" customFormat="1"/>
    <row r="121" s="184" customFormat="1"/>
    <row r="122" s="184" customFormat="1"/>
    <row r="123" s="184" customFormat="1"/>
    <row r="124" s="184" customFormat="1"/>
    <row r="125" s="184" customFormat="1"/>
    <row r="126" s="184" customFormat="1"/>
    <row r="127" s="184" customFormat="1"/>
    <row r="128" s="184" customFormat="1"/>
    <row r="129" s="184" customFormat="1"/>
    <row r="130" s="184" customFormat="1"/>
    <row r="131" s="184" customFormat="1"/>
    <row r="132" s="184" customFormat="1"/>
    <row r="133" s="184" customFormat="1"/>
    <row r="134" s="184" customFormat="1"/>
    <row r="135" s="184" customFormat="1"/>
    <row r="136" s="184" customFormat="1"/>
    <row r="137" s="184" customFormat="1"/>
    <row r="138" s="184" customFormat="1"/>
    <row r="139" s="184" customFormat="1"/>
    <row r="140" s="184" customFormat="1"/>
    <row r="141" s="184" customFormat="1"/>
    <row r="142" s="184" customFormat="1"/>
    <row r="143" s="184" customFormat="1"/>
    <row r="144" s="184" customFormat="1"/>
    <row r="145" s="184" customFormat="1"/>
    <row r="146" s="184" customFormat="1"/>
    <row r="147" s="184" customFormat="1"/>
    <row r="148" s="184" customFormat="1"/>
    <row r="149" s="184" customFormat="1"/>
    <row r="150" s="184" customFormat="1"/>
    <row r="151" s="184" customFormat="1"/>
    <row r="152" s="184" customFormat="1"/>
    <row r="153" s="184" customFormat="1"/>
    <row r="154" s="184" customFormat="1"/>
    <row r="155" s="184" customFormat="1"/>
    <row r="156" s="184" customFormat="1"/>
    <row r="157" s="184" customFormat="1"/>
    <row r="158" s="184" customFormat="1"/>
    <row r="159" s="184" customFormat="1"/>
    <row r="160" s="184" customFormat="1"/>
    <row r="161" s="184" customFormat="1"/>
    <row r="162" s="184" customFormat="1"/>
    <row r="163" s="184" customFormat="1"/>
    <row r="164" s="184" customFormat="1"/>
    <row r="165" s="184" customFormat="1"/>
    <row r="166" s="184" customFormat="1"/>
    <row r="167" s="184" customFormat="1"/>
    <row r="168" s="184" customFormat="1"/>
    <row r="169" s="184" customFormat="1"/>
    <row r="170" s="184" customFormat="1"/>
    <row r="171" s="184" customFormat="1"/>
    <row r="172" s="184" customFormat="1"/>
    <row r="173" s="184" customFormat="1"/>
    <row r="174" s="184" customFormat="1"/>
    <row r="175" s="184" customFormat="1"/>
    <row r="176" s="184" customFormat="1"/>
    <row r="177" s="184" customFormat="1"/>
    <row r="178" s="184" customFormat="1"/>
    <row r="179" s="184" customFormat="1"/>
    <row r="180" s="184" customFormat="1"/>
    <row r="181" s="184" customFormat="1"/>
    <row r="182" s="184" customFormat="1"/>
    <row r="183" s="184" customFormat="1"/>
    <row r="184" s="184" customFormat="1"/>
    <row r="185" s="184" customFormat="1"/>
    <row r="186" s="184" customFormat="1"/>
    <row r="187" s="184" customFormat="1"/>
    <row r="188" s="184" customFormat="1"/>
    <row r="189" s="184" customFormat="1"/>
  </sheetData>
  <phoneticPr fontId="5" type="noConversion"/>
  <printOptions horizontalCentered="1"/>
  <pageMargins left="0.25" right="0.25" top="0.75" bottom="0.75" header="0.3" footer="0.3"/>
  <pageSetup scale="81" fitToHeight="0" orientation="landscape"/>
  <headerFooter>
    <oddFooter>&amp;C&amp;"Futura-Book,Regular"&amp;8&amp;K00-049Thomas Ho Company Ltd.
www.thomasho.com | support@thomasho.com&amp;R&amp;"Futura-Book,Regular"&amp;8&amp;K00-049&amp;P</oddFooter>
  </headerFooter>
  <drawing r:id="rId2"/>
</worksheet>
</file>

<file path=xl/worksheets/sheet2.xml><?xml version="1.0" encoding="utf-8"?>
<worksheet xmlns="http://schemas.openxmlformats.org/spreadsheetml/2006/main" xmlns:r="http://schemas.openxmlformats.org/officeDocument/2006/relationships">
  <sheetPr codeName="Sheet2">
    <outlinePr summaryBelow="0"/>
  </sheetPr>
  <dimension ref="A4:P845"/>
  <sheetViews>
    <sheetView showGridLines="0" zoomScaleNormal="100" zoomScaleSheetLayoutView="102" workbookViewId="0" tabSelected="0">
      <selection activeCell="B6" sqref="B6"/>
    </sheetView>
  </sheetViews>
  <sheetFormatPr defaultRowHeight="15"/>
  <cols>
    <col min="1" max="1" width="2.7109375" customWidth="1"/>
    <col min="2" max="2" width="29.140625" customWidth="1"/>
    <col min="3" max="3" width="8.85546875" customWidth="1"/>
    <col min="4" max="4" width="8.85546875" customWidth="1"/>
    <col min="5" max="5" width="8.85546875" customWidth="1"/>
    <col min="6" max="6" width="8.85546875" customWidth="1"/>
    <col min="7" max="7" width="8.85546875" customWidth="1"/>
    <col min="8" max="8" width="8.85546875" customWidth="1"/>
    <col min="9" max="9" width="8.85546875" customWidth="1"/>
    <col min="10" max="10" width="8.85546875" customWidth="1"/>
    <col min="11" max="11" width="8.85546875" customWidth="1"/>
    <col min="12" max="12" width="8.85546875" customWidth="1"/>
    <col min="13" max="13" width="8.85546875" customWidth="1"/>
    <col min="14" max="14" width="8.85546875" customWidth="1"/>
    <col min="15" max="15" width="8.85546875" customWidth="1"/>
    <col min="16" max="16" width="1.85546875" customWidth="1"/>
    <col min="17" max="17" width="3.7109375" customWidth="1"/>
  </cols>
  <sheetData>
    <row r="2" ht="26.25" customHeight="1"/>
    <row r="3" ht="14.1" customHeight="1"/>
    <row r="4" ht="21">
      <c r="A4" s="167"/>
      <c r="B4" s="276" t="s">
        <v>0</v>
      </c>
      <c r="C4" s="276"/>
      <c r="D4" s="276"/>
      <c r="E4" s="276"/>
      <c r="F4" s="276"/>
      <c r="G4" s="276"/>
      <c r="H4" s="276"/>
      <c r="I4" s="276"/>
      <c r="J4" s="276"/>
      <c r="K4" s="276"/>
      <c r="L4" s="276"/>
      <c r="M4" s="276"/>
      <c r="N4" s="276"/>
      <c r="O4" s="276"/>
      <c r="P4" s="164" t="s">
        <v>1</v>
      </c>
    </row>
    <row r="5" s="176" customFormat="1">
      <c r="B5" s="176" t="s">
        <v>2</v>
      </c>
      <c r="O5" s="246" t="s">
        <v>3</v>
      </c>
    </row>
    <row r="6">
      <c r="B6" s="247"/>
      <c r="C6" s="247">
        <v>43738</v>
      </c>
      <c r="D6" s="247">
        <v>43769</v>
      </c>
      <c r="E6" s="247">
        <v>43799</v>
      </c>
      <c r="F6" s="247">
        <v>43830</v>
      </c>
      <c r="G6" s="247">
        <v>43861</v>
      </c>
      <c r="H6" s="247">
        <v>43890</v>
      </c>
      <c r="I6" s="247">
        <v>43921</v>
      </c>
      <c r="J6" s="247">
        <v>43951</v>
      </c>
      <c r="K6" s="247">
        <v>43982</v>
      </c>
      <c r="L6" s="247">
        <v>44012</v>
      </c>
      <c r="M6" s="247">
        <v>44043</v>
      </c>
      <c r="N6" s="247">
        <v>44074</v>
      </c>
      <c r="O6" s="247">
        <v>44104</v>
      </c>
    </row>
    <row r="7">
      <c r="B7" s="294" t="s">
        <v>4</v>
      </c>
      <c r="C7" s="294"/>
      <c r="D7" s="295"/>
      <c r="E7" s="295"/>
      <c r="F7" s="295"/>
      <c r="G7" s="295"/>
      <c r="H7" s="295"/>
      <c r="I7" s="295"/>
      <c r="J7" s="295"/>
      <c r="K7" s="295"/>
      <c r="L7" s="295"/>
      <c r="M7" s="295"/>
      <c r="N7" s="295"/>
      <c r="O7" s="295"/>
    </row>
    <row r="8">
      <c r="B8" s="297" t="s">
        <v>5</v>
      </c>
      <c r="C8" s="299" t="s">
        <v>6</v>
      </c>
      <c r="D8" s="299">
        <v>256.42032319352694</v>
      </c>
      <c r="E8" s="299">
        <v>173.09500975374985</v>
      </c>
      <c r="F8" s="299">
        <v>339.56220414626057</v>
      </c>
      <c r="G8" s="299">
        <v>255.72973497558021</v>
      </c>
      <c r="H8" s="299">
        <v>168.76176766561716</v>
      </c>
      <c r="I8" s="299">
        <v>331.68789443015532</v>
      </c>
      <c r="J8" s="299">
        <v>250.21512952997554</v>
      </c>
      <c r="K8" s="299">
        <v>163.02795694220276</v>
      </c>
      <c r="L8" s="299">
        <v>328.30342652021653</v>
      </c>
      <c r="M8" s="299">
        <v>240.77355550144128</v>
      </c>
      <c r="N8" s="299">
        <v>241.22699053920681</v>
      </c>
      <c r="O8" s="299">
        <v>239.06067687990836</v>
      </c>
    </row>
    <row r="9">
      <c r="B9" s="297" t="s">
        <v>7</v>
      </c>
      <c r="C9" s="299" t="s">
        <v>6</v>
      </c>
      <c r="D9" s="299">
        <v>27.250399964936594</v>
      </c>
      <c r="E9" s="299">
        <v>27.831441394020093</v>
      </c>
      <c r="F9" s="299">
        <v>26.900663933064923</v>
      </c>
      <c r="G9" s="299">
        <v>25.130145285617786</v>
      </c>
      <c r="H9" s="299">
        <v>23.960154158047768</v>
      </c>
      <c r="I9" s="299">
        <v>23.795339514530539</v>
      </c>
      <c r="J9" s="299">
        <v>23.852293680393824</v>
      </c>
      <c r="K9" s="299">
        <v>23.893443538138651</v>
      </c>
      <c r="L9" s="299">
        <v>23.885609245529576</v>
      </c>
      <c r="M9" s="299">
        <v>24.007893226234334</v>
      </c>
      <c r="N9" s="299">
        <v>24.110231158068537</v>
      </c>
      <c r="O9" s="299">
        <v>24.206831826442784</v>
      </c>
    </row>
    <row r="10">
      <c r="B10" s="300" t="s">
        <v>8</v>
      </c>
      <c r="C10" s="301" t="s">
        <v>6</v>
      </c>
      <c r="D10" s="301">
        <v>229.16992322859031</v>
      </c>
      <c r="E10" s="301">
        <v>145.26356835972976</v>
      </c>
      <c r="F10" s="301">
        <v>312.66154021319568</v>
      </c>
      <c r="G10" s="301">
        <v>230.59958968996241</v>
      </c>
      <c r="H10" s="301">
        <v>144.80161350756939</v>
      </c>
      <c r="I10" s="301">
        <v>307.89255491562477</v>
      </c>
      <c r="J10" s="301">
        <v>226.3628358495817</v>
      </c>
      <c r="K10" s="301">
        <v>139.13451340406411</v>
      </c>
      <c r="L10" s="301">
        <v>304.41781727468691</v>
      </c>
      <c r="M10" s="301">
        <v>216.76566227520695</v>
      </c>
      <c r="N10" s="301">
        <v>217.11675938113825</v>
      </c>
      <c r="O10" s="301">
        <v>214.85384505346556</v>
      </c>
    </row>
    <row r="11" outlineLevel="1">
      <c r="B11" s="296" t="s">
        <v>9</v>
      </c>
      <c r="C11" s="299" t="s">
        <v>6</v>
      </c>
      <c r="D11" s="299">
        <v>174.888888888889</v>
      </c>
      <c r="E11" s="299">
        <v>174.888888888889</v>
      </c>
      <c r="F11" s="299">
        <v>174.888888888889</v>
      </c>
      <c r="G11" s="299">
        <v>174.888888888889</v>
      </c>
      <c r="H11" s="299">
        <v>174.888888888889</v>
      </c>
      <c r="I11" s="299">
        <v>174.888888888889</v>
      </c>
      <c r="J11" s="299">
        <v>174.888888888889</v>
      </c>
      <c r="K11" s="299">
        <v>174.888888888889</v>
      </c>
      <c r="L11" s="299">
        <v>174.888888888889</v>
      </c>
      <c r="M11" s="299">
        <v>174.888888888889</v>
      </c>
      <c r="N11" s="299">
        <v>174.888888888889</v>
      </c>
      <c r="O11" s="299">
        <v>174.888888888889</v>
      </c>
    </row>
    <row r="12" outlineLevel="1">
      <c r="B12" s="296" t="s">
        <v>10</v>
      </c>
      <c r="C12" s="299" t="s">
        <v>6</v>
      </c>
      <c r="D12" s="299">
        <v>0</v>
      </c>
      <c r="E12" s="299">
        <v>0</v>
      </c>
      <c r="F12" s="299">
        <v>0</v>
      </c>
      <c r="G12" s="299">
        <v>0</v>
      </c>
      <c r="H12" s="299">
        <v>0</v>
      </c>
      <c r="I12" s="299">
        <v>0</v>
      </c>
      <c r="J12" s="299">
        <v>0</v>
      </c>
      <c r="K12" s="299">
        <v>0</v>
      </c>
      <c r="L12" s="299">
        <v>0</v>
      </c>
      <c r="M12" s="299">
        <v>0</v>
      </c>
      <c r="N12" s="299">
        <v>0</v>
      </c>
      <c r="O12" s="299">
        <v>0</v>
      </c>
    </row>
    <row r="13" outlineLevel="1">
      <c r="B13" s="296" t="s">
        <v>11</v>
      </c>
      <c r="C13" s="299" t="s">
        <v>6</v>
      </c>
      <c r="D13" s="299">
        <v>54.281034339701321</v>
      </c>
      <c r="E13" s="299">
        <v>-29.625320529159247</v>
      </c>
      <c r="F13" s="299">
        <v>137.77265132430668</v>
      </c>
      <c r="G13" s="299">
        <v>55.710700801073422</v>
      </c>
      <c r="H13" s="299">
        <v>-30.087275381319603</v>
      </c>
      <c r="I13" s="299">
        <v>133.0036660267358</v>
      </c>
      <c r="J13" s="299">
        <v>51.473946960692693</v>
      </c>
      <c r="K13" s="299">
        <v>-35.754375484824877</v>
      </c>
      <c r="L13" s="299">
        <v>129.52892838579794</v>
      </c>
      <c r="M13" s="299">
        <v>41.876773386317943</v>
      </c>
      <c r="N13" s="299">
        <v>42.227870492249252</v>
      </c>
      <c r="O13" s="299">
        <v>39.964956164576577</v>
      </c>
    </row>
    <row r="14" outlineLevel="1">
      <c r="B14" s="302" t="s">
        <v>12</v>
      </c>
      <c r="C14" s="303" t="s">
        <v>6</v>
      </c>
      <c r="D14" s="303">
        <v>2.0797331164636508</v>
      </c>
      <c r="E14" s="303">
        <v>-1.1350697520750661</v>
      </c>
      <c r="F14" s="303">
        <v>5.2786456446094476</v>
      </c>
      <c r="G14" s="303">
        <v>2.1345096092365283</v>
      </c>
      <c r="H14" s="303">
        <v>-1.1527691716980686</v>
      </c>
      <c r="I14" s="303">
        <v>5.0959259014074991</v>
      </c>
      <c r="J14" s="303">
        <v>1.9721818758886076</v>
      </c>
      <c r="K14" s="303">
        <v>-1.3698994438630214</v>
      </c>
      <c r="L14" s="303">
        <v>4.9627941910267381</v>
      </c>
      <c r="M14" s="303">
        <v>1.6044740761041347</v>
      </c>
      <c r="N14" s="303">
        <v>1.6179260724999705</v>
      </c>
      <c r="O14" s="303">
        <v>1.5312243741217071</v>
      </c>
    </row>
    <row r="15" outlineLevel="1">
      <c r="B15" s="296" t="s">
        <v>13</v>
      </c>
      <c r="C15" s="299" t="s">
        <v>6</v>
      </c>
      <c r="D15" s="299">
        <v>52.201301223237671</v>
      </c>
      <c r="E15" s="299">
        <v>-28.490250777084182</v>
      </c>
      <c r="F15" s="299">
        <v>132.49400567969724</v>
      </c>
      <c r="G15" s="299">
        <v>53.576191191836891</v>
      </c>
      <c r="H15" s="299">
        <v>-28.934506209621535</v>
      </c>
      <c r="I15" s="299">
        <v>127.9077401253283</v>
      </c>
      <c r="J15" s="299">
        <v>49.501765084804084</v>
      </c>
      <c r="K15" s="299">
        <v>-34.384476040961864</v>
      </c>
      <c r="L15" s="299">
        <v>124.56613419477121</v>
      </c>
      <c r="M15" s="299">
        <v>40.27229931021381</v>
      </c>
      <c r="N15" s="299">
        <v>40.609944419749283</v>
      </c>
      <c r="O15" s="299">
        <v>38.433731790454871</v>
      </c>
    </row>
    <row r="16" outlineLevel="1">
      <c r="B16" s="296" t="s">
        <v>14</v>
      </c>
      <c r="C16" s="299" t="s">
        <v>6</v>
      </c>
      <c r="D16" s="299">
        <v>0</v>
      </c>
      <c r="E16" s="299">
        <v>0</v>
      </c>
      <c r="F16" s="299">
        <v>0</v>
      </c>
      <c r="G16" s="299">
        <v>0</v>
      </c>
      <c r="H16" s="299">
        <v>0</v>
      </c>
      <c r="I16" s="299">
        <v>0</v>
      </c>
      <c r="J16" s="299">
        <v>0</v>
      </c>
      <c r="K16" s="299">
        <v>0</v>
      </c>
      <c r="L16" s="299">
        <v>0</v>
      </c>
      <c r="M16" s="299">
        <v>0</v>
      </c>
      <c r="N16" s="299">
        <v>0</v>
      </c>
      <c r="O16" s="299">
        <v>0</v>
      </c>
    </row>
    <row r="17" outlineLevel="1">
      <c r="B17" s="296" t="s">
        <v>15</v>
      </c>
      <c r="C17" s="299" t="s">
        <v>6</v>
      </c>
      <c r="D17" s="299">
        <v>52.201301223237671</v>
      </c>
      <c r="E17" s="299">
        <v>-28.490250777084182</v>
      </c>
      <c r="F17" s="299">
        <v>132.49400567969724</v>
      </c>
      <c r="G17" s="299">
        <v>53.576191191836891</v>
      </c>
      <c r="H17" s="299">
        <v>-28.934506209621535</v>
      </c>
      <c r="I17" s="299">
        <v>127.9077401253283</v>
      </c>
      <c r="J17" s="299">
        <v>49.501765084804084</v>
      </c>
      <c r="K17" s="299">
        <v>-34.384476040961864</v>
      </c>
      <c r="L17" s="299">
        <v>124.56613419477121</v>
      </c>
      <c r="M17" s="299">
        <v>40.27229931021381</v>
      </c>
      <c r="N17" s="299">
        <v>40.609944419749283</v>
      </c>
      <c r="O17" s="299">
        <v>38.433731790454871</v>
      </c>
    </row>
    <row r="18" outlineLevel="1">
      <c r="B18" s="304" t="s">
        <v>16</v>
      </c>
      <c r="C18" s="305">
        <v>0</v>
      </c>
      <c r="D18" s="305">
        <v>0</v>
      </c>
      <c r="E18" s="305">
        <v>0</v>
      </c>
      <c r="F18" s="305">
        <v>0</v>
      </c>
      <c r="G18" s="305">
        <v>0</v>
      </c>
      <c r="H18" s="305">
        <v>0</v>
      </c>
      <c r="I18" s="305">
        <v>0</v>
      </c>
      <c r="J18" s="305">
        <v>0</v>
      </c>
      <c r="K18" s="305">
        <v>0</v>
      </c>
      <c r="L18" s="305">
        <v>0</v>
      </c>
      <c r="M18" s="305">
        <v>0</v>
      </c>
      <c r="N18" s="305">
        <v>0</v>
      </c>
      <c r="O18" s="305">
        <v>0</v>
      </c>
    </row>
    <row r="19" outlineLevel="1">
      <c r="B19" s="297" t="s">
        <v>17</v>
      </c>
      <c r="C19" s="299">
        <v>16494.999999999978</v>
      </c>
      <c r="D19" s="299">
        <v>16547.201301223227</v>
      </c>
      <c r="E19" s="299">
        <v>16518.711050171696</v>
      </c>
      <c r="F19" s="299">
        <v>16651.205056081453</v>
      </c>
      <c r="G19" s="299">
        <v>16704.781247298113</v>
      </c>
      <c r="H19" s="299">
        <v>16675.846741688005</v>
      </c>
      <c r="I19" s="299">
        <v>16803.754480968124</v>
      </c>
      <c r="J19" s="299">
        <v>16853.256246437704</v>
      </c>
      <c r="K19" s="299">
        <v>16818.871769515314</v>
      </c>
      <c r="L19" s="299">
        <v>16943.43790384016</v>
      </c>
      <c r="M19" s="299">
        <v>16983.710203007213</v>
      </c>
      <c r="N19" s="299">
        <v>17024.320148493582</v>
      </c>
      <c r="O19" s="299">
        <v>17062.753880146316</v>
      </c>
    </row>
    <row r="20" outlineLevel="1"/>
    <row r="21" outlineLevel="1">
      <c r="B21" s="306" t="s">
        <v>18</v>
      </c>
      <c r="C21" s="307"/>
      <c r="D21" s="307"/>
      <c r="E21" s="307"/>
      <c r="F21" s="307"/>
      <c r="G21" s="307"/>
      <c r="H21" s="307"/>
      <c r="I21" s="307"/>
      <c r="J21" s="307"/>
      <c r="K21" s="307"/>
      <c r="L21" s="307"/>
      <c r="M21" s="307"/>
      <c r="N21" s="307"/>
      <c r="O21" s="307"/>
    </row>
    <row r="22" outlineLevel="1">
      <c r="B22" s="296" t="s">
        <v>19</v>
      </c>
      <c r="C22" s="299">
        <v>73182</v>
      </c>
      <c r="D22" s="299">
        <v>73234.201301223264</v>
      </c>
      <c r="E22" s="299">
        <v>73205.711050171725</v>
      </c>
      <c r="F22" s="299">
        <v>73338.205056081468</v>
      </c>
      <c r="G22" s="299">
        <v>73391.781247298131</v>
      </c>
      <c r="H22" s="299">
        <v>73362.84674168803</v>
      </c>
      <c r="I22" s="299">
        <v>73490.754480968142</v>
      </c>
      <c r="J22" s="299">
        <v>73540.256246437726</v>
      </c>
      <c r="K22" s="299">
        <v>73505.871769515332</v>
      </c>
      <c r="L22" s="299">
        <v>73630.437903840182</v>
      </c>
      <c r="M22" s="299">
        <v>73670.710203007242</v>
      </c>
      <c r="N22" s="299">
        <v>73711.3201484936</v>
      </c>
      <c r="O22" s="299">
        <v>73749.753880146338</v>
      </c>
    </row>
    <row r="23" outlineLevel="1">
      <c r="B23" s="296" t="s">
        <v>20</v>
      </c>
      <c r="C23" s="298"/>
      <c r="D23" s="298">
        <v>256.420323193527</v>
      </c>
      <c r="E23" s="298">
        <v>173.09500975375</v>
      </c>
      <c r="F23" s="298">
        <v>339.562204146261</v>
      </c>
      <c r="G23" s="298">
        <v>255.72973497558</v>
      </c>
      <c r="H23" s="298">
        <v>168.761767665617</v>
      </c>
      <c r="I23" s="298">
        <v>331.687894430155</v>
      </c>
      <c r="J23" s="298">
        <v>250.215129529976</v>
      </c>
      <c r="K23" s="298">
        <v>163.027956942203</v>
      </c>
      <c r="L23" s="298">
        <v>328.303426520217</v>
      </c>
      <c r="M23" s="298">
        <v>240.773555501441</v>
      </c>
      <c r="N23" s="298">
        <v>241.226990539207</v>
      </c>
      <c r="O23" s="298">
        <v>239.060676879908</v>
      </c>
    </row>
    <row r="24" outlineLevel="2" collapsed="1" hidden="1">
      <c r="B24" s="308" t="s">
        <v>21</v>
      </c>
    </row>
    <row r="25" outlineLevel="2" collapsed="1" hidden="1">
      <c r="B25" s="309" t="s">
        <v>22</v>
      </c>
      <c r="C25" s="299">
        <v>3242</v>
      </c>
      <c r="D25" s="299">
        <v>3294.2013012232555</v>
      </c>
      <c r="E25" s="299">
        <v>3265.7110501717179</v>
      </c>
      <c r="F25" s="299">
        <v>3398.2050560814687</v>
      </c>
      <c r="G25" s="299">
        <v>3451.7812472981323</v>
      </c>
      <c r="H25" s="299">
        <v>3422.84674168803</v>
      </c>
      <c r="I25" s="299">
        <v>3550.7544809681481</v>
      </c>
      <c r="J25" s="299">
        <v>3600.256246437732</v>
      </c>
      <c r="K25" s="299">
        <v>3565.8717695153423</v>
      </c>
      <c r="L25" s="299">
        <v>3690.437903840193</v>
      </c>
      <c r="M25" s="299">
        <v>3730.7102030072383</v>
      </c>
      <c r="N25" s="299">
        <v>3771.320148493603</v>
      </c>
      <c r="O25" s="299">
        <v>3809.7538801463415</v>
      </c>
    </row>
    <row r="26" outlineLevel="2" collapsed="1" hidden="1">
      <c r="B26" s="309" t="s">
        <v>23</v>
      </c>
      <c r="C26" s="299" t="s">
        <v>6</v>
      </c>
      <c r="D26" s="299">
        <v>3.82375</v>
      </c>
      <c r="E26" s="299">
        <v>4.1539498155984926</v>
      </c>
      <c r="F26" s="299">
        <v>4.3122844564202971</v>
      </c>
      <c r="G26" s="299">
        <v>4.3445500070135887</v>
      </c>
      <c r="H26" s="299">
        <v>4.0658924168283646</v>
      </c>
      <c r="I26" s="299">
        <v>3.6960597593126212</v>
      </c>
      <c r="J26" s="299">
        <v>3.6522479094023192</v>
      </c>
      <c r="K26" s="299">
        <v>3.6107322720358539</v>
      </c>
      <c r="L26" s="299">
        <v>3.5028944268122428</v>
      </c>
      <c r="M26" s="299">
        <v>3.5400878176534905</v>
      </c>
      <c r="N26" s="299">
        <v>3.4857006627990867</v>
      </c>
      <c r="O26" s="299">
        <v>3.4487881958258182</v>
      </c>
    </row>
    <row r="27" outlineLevel="2" collapsed="1" hidden="1">
      <c r="B27" s="310" t="s">
        <v>24</v>
      </c>
      <c r="C27" s="311" t="s">
        <v>6</v>
      </c>
      <c r="D27" s="311">
        <v>1.5131861482985813</v>
      </c>
      <c r="E27" s="311">
        <v>0</v>
      </c>
      <c r="F27" s="311">
        <v>0.21052386079088478</v>
      </c>
      <c r="G27" s="311">
        <v>0.082277009013274977</v>
      </c>
      <c r="H27" s="311">
        <v>0</v>
      </c>
      <c r="I27" s="311">
        <v>0.15771257199326025</v>
      </c>
      <c r="J27" s="311">
        <v>0.062365069254540509</v>
      </c>
      <c r="K27" s="311">
        <v>0</v>
      </c>
      <c r="L27" s="311">
        <v>0.13865011093480661</v>
      </c>
      <c r="M27" s="311">
        <v>0.045996347405043193</v>
      </c>
      <c r="N27" s="311">
        <v>0.044911217525233235</v>
      </c>
      <c r="O27" s="311">
        <v>0.0415108721739197</v>
      </c>
    </row>
    <row r="28" outlineLevel="2" collapsed="1" hidden="1">
      <c r="B28" s="308" t="s">
        <v>25</v>
      </c>
    </row>
    <row r="29" outlineLevel="2" collapsed="1" hidden="1">
      <c r="B29" s="312" t="s">
        <v>26</v>
      </c>
      <c r="C29" s="313">
        <v>26078</v>
      </c>
      <c r="D29" s="313">
        <v>26078</v>
      </c>
      <c r="E29" s="313">
        <v>26078</v>
      </c>
      <c r="F29" s="313">
        <v>26078</v>
      </c>
      <c r="G29" s="313">
        <v>26078</v>
      </c>
      <c r="H29" s="313">
        <v>26078</v>
      </c>
      <c r="I29" s="313">
        <v>26078</v>
      </c>
      <c r="J29" s="313">
        <v>26078</v>
      </c>
      <c r="K29" s="313">
        <v>26078</v>
      </c>
      <c r="L29" s="313">
        <v>26078</v>
      </c>
      <c r="M29" s="313">
        <v>26078</v>
      </c>
      <c r="N29" s="313">
        <v>26078</v>
      </c>
      <c r="O29" s="313">
        <v>26078</v>
      </c>
    </row>
    <row r="30" outlineLevel="2" collapsed="1" hidden="1">
      <c r="B30" s="314" t="s">
        <v>27</v>
      </c>
      <c r="C30" s="313" t="s">
        <v>6</v>
      </c>
      <c r="D30" s="313">
        <v>0</v>
      </c>
      <c r="E30" s="313">
        <v>0</v>
      </c>
      <c r="F30" s="313">
        <v>0</v>
      </c>
      <c r="G30" s="313">
        <v>0</v>
      </c>
      <c r="H30" s="313">
        <v>0</v>
      </c>
      <c r="I30" s="313">
        <v>0</v>
      </c>
      <c r="J30" s="313">
        <v>0</v>
      </c>
      <c r="K30" s="313">
        <v>0</v>
      </c>
      <c r="L30" s="313">
        <v>0</v>
      </c>
      <c r="M30" s="313">
        <v>0</v>
      </c>
      <c r="N30" s="313">
        <v>0</v>
      </c>
      <c r="O30" s="313">
        <v>0</v>
      </c>
    </row>
    <row r="31" outlineLevel="2" collapsed="1" hidden="1">
      <c r="B31" s="314" t="s">
        <v>28</v>
      </c>
      <c r="C31" s="313" t="s">
        <v>6</v>
      </c>
      <c r="D31" s="313">
        <v>8.7799436167243</v>
      </c>
      <c r="E31" s="313">
        <v>8.8504637325648439</v>
      </c>
      <c r="F31" s="313">
        <v>8.9114482965383175</v>
      </c>
      <c r="G31" s="313">
        <v>8.9681317719025415</v>
      </c>
      <c r="H31" s="313">
        <v>9.02868891301131</v>
      </c>
      <c r="I31" s="313">
        <v>9.1039794040481752</v>
      </c>
      <c r="J31" s="313">
        <v>9.2153929560632921</v>
      </c>
      <c r="K31" s="313">
        <v>9.268432008267375</v>
      </c>
      <c r="L31" s="313">
        <v>9.3162476323597279</v>
      </c>
      <c r="M31" s="313">
        <v>9.36503867954333</v>
      </c>
      <c r="N31" s="313">
        <v>9.4512527012063519</v>
      </c>
      <c r="O31" s="313">
        <v>9.539225189676511</v>
      </c>
    </row>
    <row r="32" outlineLevel="2" collapsed="1" hidden="1">
      <c r="B32" s="312" t="s">
        <v>22</v>
      </c>
      <c r="C32" s="313">
        <v>26078</v>
      </c>
      <c r="D32" s="313">
        <v>26078</v>
      </c>
      <c r="E32" s="313">
        <v>26078</v>
      </c>
      <c r="F32" s="313">
        <v>26078</v>
      </c>
      <c r="G32" s="313">
        <v>26078</v>
      </c>
      <c r="H32" s="313">
        <v>26078</v>
      </c>
      <c r="I32" s="313">
        <v>26078</v>
      </c>
      <c r="J32" s="313">
        <v>26078</v>
      </c>
      <c r="K32" s="313">
        <v>26078</v>
      </c>
      <c r="L32" s="313">
        <v>26078</v>
      </c>
      <c r="M32" s="313">
        <v>26078</v>
      </c>
      <c r="N32" s="313">
        <v>26078</v>
      </c>
      <c r="O32" s="313">
        <v>26078</v>
      </c>
    </row>
    <row r="33" outlineLevel="2" collapsed="1" hidden="1">
      <c r="B33" s="314" t="s">
        <v>29</v>
      </c>
      <c r="C33" s="313" t="s">
        <v>6</v>
      </c>
      <c r="D33" s="313">
        <v>8.7799436167243</v>
      </c>
      <c r="E33" s="313">
        <v>8.8504637325648439</v>
      </c>
      <c r="F33" s="313">
        <v>8.9114482965383175</v>
      </c>
      <c r="G33" s="313">
        <v>8.9681317719025415</v>
      </c>
      <c r="H33" s="313">
        <v>9.02868891301131</v>
      </c>
      <c r="I33" s="313">
        <v>9.1039794040481752</v>
      </c>
      <c r="J33" s="313">
        <v>9.2153929560632921</v>
      </c>
      <c r="K33" s="313">
        <v>9.268432008267375</v>
      </c>
      <c r="L33" s="313">
        <v>9.3162476323597279</v>
      </c>
      <c r="M33" s="313">
        <v>9.36503867954333</v>
      </c>
      <c r="N33" s="313">
        <v>9.4512527012063519</v>
      </c>
      <c r="O33" s="313">
        <v>9.539225189676511</v>
      </c>
    </row>
    <row r="34" outlineLevel="2" collapsed="1" hidden="1">
      <c r="B34" s="312" t="s">
        <v>23</v>
      </c>
      <c r="C34" s="313" t="s">
        <v>6</v>
      </c>
      <c r="D34" s="313">
        <v>155.59950406123721</v>
      </c>
      <c r="E34" s="313">
        <v>154.37610010135762</v>
      </c>
      <c r="F34" s="313">
        <v>153.03164987810288</v>
      </c>
      <c r="G34" s="313">
        <v>151.59445415280706</v>
      </c>
      <c r="H34" s="313">
        <v>150.077427277502</v>
      </c>
      <c r="I34" s="313">
        <v>148.46425273840535</v>
      </c>
      <c r="J34" s="313">
        <v>146.70590488041856</v>
      </c>
      <c r="K34" s="313">
        <v>144.72644958197608</v>
      </c>
      <c r="L34" s="313">
        <v>142.43684218915104</v>
      </c>
      <c r="M34" s="313">
        <v>140.02638202316476</v>
      </c>
      <c r="N34" s="313">
        <v>137.74109796910952</v>
      </c>
      <c r="O34" s="313">
        <v>135.57270871956393</v>
      </c>
    </row>
    <row r="35" outlineLevel="2" collapsed="1" hidden="1">
      <c r="B35" s="314" t="s">
        <v>30</v>
      </c>
      <c r="C35" s="313" t="s">
        <v>6</v>
      </c>
      <c r="D35" s="313">
        <v>4.3463333333335008</v>
      </c>
      <c r="E35" s="313">
        <v>4.3401858118131962</v>
      </c>
      <c r="F35" s="313">
        <v>4.3341020180794452</v>
      </c>
      <c r="G35" s="313">
        <v>4.3280812604996788</v>
      </c>
      <c r="H35" s="313">
        <v>4.322122854606862</v>
      </c>
      <c r="I35" s="313">
        <v>4.3162261237208277</v>
      </c>
      <c r="J35" s="313">
        <v>4.310390398115783</v>
      </c>
      <c r="K35" s="313">
        <v>4.3046150153578786</v>
      </c>
      <c r="L35" s="313">
        <v>4.2988993209870259</v>
      </c>
      <c r="M35" s="313">
        <v>4.2932426656247058</v>
      </c>
      <c r="N35" s="313">
        <v>4.287644409641203</v>
      </c>
      <c r="O35" s="313">
        <v>4.2821039184531848</v>
      </c>
    </row>
    <row r="36" outlineLevel="2" collapsed="1" hidden="1">
      <c r="B36" s="314" t="s">
        <v>31</v>
      </c>
      <c r="C36" s="315" t="s">
        <v>6</v>
      </c>
      <c r="D36" s="315">
        <v>6.7560193470900947</v>
      </c>
      <c r="E36" s="315">
        <v>6.6964783972141779</v>
      </c>
      <c r="F36" s="315">
        <v>6.6318061928781917</v>
      </c>
      <c r="G36" s="315">
        <v>6.5630641482124954</v>
      </c>
      <c r="H36" s="315">
        <v>6.4904703595900317</v>
      </c>
      <c r="I36" s="315">
        <v>6.4127742925542055</v>
      </c>
      <c r="J36" s="315">
        <v>6.3267357277868825</v>
      </c>
      <c r="K36" s="315">
        <v>6.2332088767716254</v>
      </c>
      <c r="L36" s="315">
        <v>6.1256504896138351</v>
      </c>
      <c r="M36" s="315">
        <v>6.0124860806942912</v>
      </c>
      <c r="N36" s="315">
        <v>5.9033597024880669</v>
      </c>
      <c r="O36" s="315">
        <v>5.7995314148272454</v>
      </c>
    </row>
    <row r="37" outlineLevel="2" collapsed="1" hidden="1">
      <c r="B37" s="314" t="s">
        <v>32</v>
      </c>
      <c r="C37" s="313" t="s">
        <v>6</v>
      </c>
      <c r="D37" s="313">
        <v>441.10742587068563</v>
      </c>
      <c r="E37" s="313">
        <v>503.11273264345931</v>
      </c>
      <c r="F37" s="313">
        <v>552.947376864346</v>
      </c>
      <c r="G37" s="313">
        <v>597.09035586888729</v>
      </c>
      <c r="H37" s="313">
        <v>648.834225712137</v>
      </c>
      <c r="I37" s="313">
        <v>722.48563802753267</v>
      </c>
      <c r="J37" s="313">
        <v>830.3635731622586</v>
      </c>
      <c r="K37" s="313">
        <v>978.14197123121949</v>
      </c>
      <c r="L37" s="313">
        <v>1042.8780622087829</v>
      </c>
      <c r="M37" s="313">
        <v>999.54656809089988</v>
      </c>
      <c r="N37" s="313">
        <v>960.07101560700426</v>
      </c>
      <c r="O37" s="313">
        <v>924.23689678889332</v>
      </c>
    </row>
    <row r="38" outlineLevel="2" collapsed="1" hidden="1">
      <c r="B38" s="314" t="s">
        <v>33</v>
      </c>
      <c r="C38" s="313" t="s">
        <v>6</v>
      </c>
      <c r="D38" s="313">
        <v>141.15226071249109</v>
      </c>
      <c r="E38" s="313">
        <v>144.12684030932758</v>
      </c>
      <c r="F38" s="313">
        <v>147.19835382610904</v>
      </c>
      <c r="G38" s="313">
        <v>150.3538214266535</v>
      </c>
      <c r="H38" s="313">
        <v>153.57820293959833</v>
      </c>
      <c r="I38" s="313">
        <v>156.86212662248803</v>
      </c>
      <c r="J38" s="313">
        <v>160.20668450996058</v>
      </c>
      <c r="K38" s="313">
        <v>163.6258308149057</v>
      </c>
      <c r="L38" s="313">
        <v>167.26183715341432</v>
      </c>
      <c r="M38" s="313">
        <v>171.09453385628439</v>
      </c>
      <c r="N38" s="313">
        <v>174.954506456442</v>
      </c>
      <c r="O38" s="313">
        <v>178.84618802445246</v>
      </c>
    </row>
    <row r="39" outlineLevel="2" collapsed="1" hidden="1">
      <c r="B39" s="314" t="s">
        <v>34</v>
      </c>
      <c r="C39" s="313" t="s">
        <v>6</v>
      </c>
      <c r="D39" s="313">
        <v>128.0722788570472</v>
      </c>
      <c r="E39" s="313">
        <v>188.22906869249121</v>
      </c>
      <c r="F39" s="313">
        <v>236.262319396684</v>
      </c>
      <c r="G39" s="313">
        <v>278.62293757329974</v>
      </c>
      <c r="H39" s="313">
        <v>328.58554907249822</v>
      </c>
      <c r="I39" s="313">
        <v>400.45578014842096</v>
      </c>
      <c r="J39" s="313">
        <v>506.54778969432454</v>
      </c>
      <c r="K39" s="313">
        <v>652.83137071946135</v>
      </c>
      <c r="L39" s="313">
        <v>716.17946822255612</v>
      </c>
      <c r="M39" s="313">
        <v>671.3823120969812</v>
      </c>
      <c r="N39" s="313">
        <v>630.19629372397492</v>
      </c>
      <c r="O39" s="313">
        <v>592.49872428019057</v>
      </c>
    </row>
    <row r="40" outlineLevel="2" collapsed="1" hidden="1">
      <c r="B40" s="314" t="s">
        <v>35</v>
      </c>
      <c r="C40" s="313" t="s">
        <v>6</v>
      </c>
      <c r="D40" s="313">
        <v>20.6297155732436</v>
      </c>
      <c r="E40" s="313">
        <v>20.720909352096104</v>
      </c>
      <c r="F40" s="313">
        <v>20.789155781529558</v>
      </c>
      <c r="G40" s="313">
        <v>20.847223976626555</v>
      </c>
      <c r="H40" s="313">
        <v>20.915169277145264</v>
      </c>
      <c r="I40" s="313">
        <v>21.019704641939189</v>
      </c>
      <c r="J40" s="313">
        <v>21.213584475670853</v>
      </c>
      <c r="K40" s="313">
        <v>21.262935130234368</v>
      </c>
      <c r="L40" s="313">
        <v>21.298813964648698</v>
      </c>
      <c r="M40" s="313">
        <v>21.336582780094048</v>
      </c>
      <c r="N40" s="313">
        <v>21.466761867118731</v>
      </c>
      <c r="O40" s="313">
        <v>21.601379683139509</v>
      </c>
    </row>
    <row r="41" outlineLevel="2" collapsed="1" hidden="1">
      <c r="B41" s="314" t="s">
        <v>36</v>
      </c>
      <c r="C41" s="313" t="s">
        <v>6</v>
      </c>
      <c r="D41" s="313">
        <v>25779.365801240492</v>
      </c>
      <c r="E41" s="313">
        <v>25716.072717911553</v>
      </c>
      <c r="F41" s="313">
        <v>25664.838722700046</v>
      </c>
      <c r="G41" s="313">
        <v>25619.207885245076</v>
      </c>
      <c r="H41" s="313">
        <v>25565.892389825411</v>
      </c>
      <c r="I41" s="313">
        <v>25490.558409140955</v>
      </c>
      <c r="J41" s="313">
        <v>25380.81654837203</v>
      </c>
      <c r="K41" s="313">
        <v>25231.011431351373</v>
      </c>
      <c r="L41" s="313">
        <v>25163.943633037008</v>
      </c>
      <c r="M41" s="313">
        <v>25204.821532575836</v>
      </c>
      <c r="N41" s="313">
        <v>25241.931185219652</v>
      </c>
      <c r="O41" s="313">
        <v>25275.514482848524</v>
      </c>
    </row>
    <row r="42" outlineLevel="2" collapsed="1" hidden="1">
      <c r="B42" s="314" t="s">
        <v>37</v>
      </c>
      <c r="C42" s="313" t="s">
        <v>6</v>
      </c>
      <c r="D42" s="313">
        <v>298.63419875950916</v>
      </c>
      <c r="E42" s="313">
        <v>361.92728208845011</v>
      </c>
      <c r="F42" s="313">
        <v>413.16127729995259</v>
      </c>
      <c r="G42" s="313">
        <v>458.79211475492093</v>
      </c>
      <c r="H42" s="313">
        <v>512.10761017458651</v>
      </c>
      <c r="I42" s="313">
        <v>587.441590859038</v>
      </c>
      <c r="J42" s="313">
        <v>697.18345162797243</v>
      </c>
      <c r="K42" s="313">
        <v>846.988568648626</v>
      </c>
      <c r="L42" s="313">
        <v>914.05636696299143</v>
      </c>
      <c r="M42" s="313">
        <v>873.17846742416407</v>
      </c>
      <c r="N42" s="313">
        <v>836.06881478035154</v>
      </c>
      <c r="O42" s="313">
        <v>802.48551715146891</v>
      </c>
    </row>
    <row r="43" outlineLevel="2" collapsed="1" hidden="1">
      <c r="B43" s="314" t="s">
        <v>38</v>
      </c>
      <c r="C43" s="315" t="s">
        <v>6</v>
      </c>
      <c r="D43" s="315">
        <v>4.8837442475236275</v>
      </c>
      <c r="E43" s="315">
        <v>4.6820919297434722</v>
      </c>
      <c r="F43" s="315">
        <v>4.5696553378727227</v>
      </c>
      <c r="G43" s="315">
        <v>4.4928928190045054</v>
      </c>
      <c r="H43" s="315">
        <v>4.4179342817365388</v>
      </c>
      <c r="I43" s="315">
        <v>4.3297507650078684</v>
      </c>
      <c r="J43" s="315">
        <v>4.2289229314866352</v>
      </c>
      <c r="K43" s="315">
        <v>4.12941654108772</v>
      </c>
      <c r="L43" s="315">
        <v>4.102734197878978</v>
      </c>
      <c r="M43" s="315">
        <v>4.1402749807775105</v>
      </c>
      <c r="N43" s="315">
        <v>4.179646453692305</v>
      </c>
      <c r="O43" s="315">
        <v>4.2207998451638833</v>
      </c>
    </row>
    <row r="44" outlineLevel="2" collapsed="1" hidden="1">
      <c r="B44" s="308" t="s">
        <v>39</v>
      </c>
    </row>
    <row r="45" outlineLevel="2" collapsed="1" hidden="1">
      <c r="B45" s="309" t="s">
        <v>26</v>
      </c>
      <c r="C45" s="299">
        <v>43732</v>
      </c>
      <c r="D45" s="299">
        <v>43732</v>
      </c>
      <c r="E45" s="299">
        <v>43732</v>
      </c>
      <c r="F45" s="299">
        <v>43732</v>
      </c>
      <c r="G45" s="299">
        <v>43732</v>
      </c>
      <c r="H45" s="299">
        <v>43732</v>
      </c>
      <c r="I45" s="299">
        <v>43732</v>
      </c>
      <c r="J45" s="299">
        <v>43732</v>
      </c>
      <c r="K45" s="299">
        <v>43732</v>
      </c>
      <c r="L45" s="299">
        <v>43732</v>
      </c>
      <c r="M45" s="299">
        <v>43732</v>
      </c>
      <c r="N45" s="299">
        <v>43732</v>
      </c>
      <c r="O45" s="299">
        <v>43732</v>
      </c>
    </row>
    <row r="46" outlineLevel="2" collapsed="1" hidden="1">
      <c r="B46" s="310" t="s">
        <v>27</v>
      </c>
      <c r="C46" s="299" t="s">
        <v>6</v>
      </c>
      <c r="D46" s="299">
        <v>0</v>
      </c>
      <c r="E46" s="299">
        <v>0</v>
      </c>
      <c r="F46" s="299">
        <v>0</v>
      </c>
      <c r="G46" s="299">
        <v>0</v>
      </c>
      <c r="H46" s="299">
        <v>0</v>
      </c>
      <c r="I46" s="299">
        <v>0</v>
      </c>
      <c r="J46" s="299">
        <v>0</v>
      </c>
      <c r="K46" s="299">
        <v>0</v>
      </c>
      <c r="L46" s="299">
        <v>0</v>
      </c>
      <c r="M46" s="299">
        <v>0</v>
      </c>
      <c r="N46" s="299">
        <v>0</v>
      </c>
      <c r="O46" s="299">
        <v>0</v>
      </c>
    </row>
    <row r="47" outlineLevel="2" collapsed="1" hidden="1">
      <c r="B47" s="310" t="s">
        <v>28</v>
      </c>
      <c r="C47" s="299" t="s">
        <v>6</v>
      </c>
      <c r="D47" s="299">
        <v>1.4847026905704999</v>
      </c>
      <c r="E47" s="299">
        <v>1.4763548925001542</v>
      </c>
      <c r="F47" s="299">
        <v>1.4661321764653077</v>
      </c>
      <c r="G47" s="299">
        <v>1.4567105573525121</v>
      </c>
      <c r="H47" s="299">
        <v>1.4481720135478153</v>
      </c>
      <c r="I47" s="299">
        <v>1.4448998115238736</v>
      </c>
      <c r="J47" s="299">
        <v>1.4495928053019547</v>
      </c>
      <c r="K47" s="299">
        <v>1.441267679343671</v>
      </c>
      <c r="L47" s="299">
        <v>1.4317837494348862</v>
      </c>
      <c r="M47" s="299">
        <v>1.4233183160741176</v>
      </c>
      <c r="N47" s="299">
        <v>1.420077162558653</v>
      </c>
      <c r="O47" s="299">
        <v>1.4180684829913748</v>
      </c>
    </row>
    <row r="48" outlineLevel="2" collapsed="1" hidden="1">
      <c r="B48" s="309" t="s">
        <v>22</v>
      </c>
      <c r="C48" s="299">
        <v>43732</v>
      </c>
      <c r="D48" s="299">
        <v>43732</v>
      </c>
      <c r="E48" s="299">
        <v>43732</v>
      </c>
      <c r="F48" s="299">
        <v>43732</v>
      </c>
      <c r="G48" s="299">
        <v>43732</v>
      </c>
      <c r="H48" s="299">
        <v>43732</v>
      </c>
      <c r="I48" s="299">
        <v>43732</v>
      </c>
      <c r="J48" s="299">
        <v>43732</v>
      </c>
      <c r="K48" s="299">
        <v>43732</v>
      </c>
      <c r="L48" s="299">
        <v>43732</v>
      </c>
      <c r="M48" s="299">
        <v>43732</v>
      </c>
      <c r="N48" s="299">
        <v>43732</v>
      </c>
      <c r="O48" s="299">
        <v>43732</v>
      </c>
    </row>
    <row r="49" outlineLevel="2" collapsed="1" hidden="1">
      <c r="B49" s="310" t="s">
        <v>29</v>
      </c>
      <c r="C49" s="299" t="s">
        <v>6</v>
      </c>
      <c r="D49" s="299">
        <v>1.4847026905704999</v>
      </c>
      <c r="E49" s="299">
        <v>1.4763548925001542</v>
      </c>
      <c r="F49" s="299">
        <v>1.4661321764653077</v>
      </c>
      <c r="G49" s="299">
        <v>1.4567105573525121</v>
      </c>
      <c r="H49" s="299">
        <v>1.4481720135478153</v>
      </c>
      <c r="I49" s="299">
        <v>1.4448998115238736</v>
      </c>
      <c r="J49" s="299">
        <v>1.4495928053019547</v>
      </c>
      <c r="K49" s="299">
        <v>1.441267679343671</v>
      </c>
      <c r="L49" s="299">
        <v>1.4317837494348862</v>
      </c>
      <c r="M49" s="299">
        <v>1.4233183160741176</v>
      </c>
      <c r="N49" s="299">
        <v>1.420077162558653</v>
      </c>
      <c r="O49" s="299">
        <v>1.4180684829913748</v>
      </c>
    </row>
    <row r="50" outlineLevel="2" collapsed="1" hidden="1">
      <c r="B50" s="309" t="s">
        <v>23</v>
      </c>
      <c r="C50" s="299" t="s">
        <v>6</v>
      </c>
      <c r="D50" s="299">
        <v>96.99706913228971</v>
      </c>
      <c r="E50" s="299">
        <v>14.564959836793751</v>
      </c>
      <c r="F50" s="299">
        <v>182.21826981173743</v>
      </c>
      <c r="G50" s="299">
        <v>99.790730815759574</v>
      </c>
      <c r="H50" s="299">
        <v>14.618447971286782</v>
      </c>
      <c r="I50" s="299">
        <v>179.52758193243733</v>
      </c>
      <c r="J50" s="299">
        <v>99.856976740154678</v>
      </c>
      <c r="K50" s="299">
        <v>14.690775088190819</v>
      </c>
      <c r="L50" s="299">
        <v>182.36368990425322</v>
      </c>
      <c r="M50" s="299">
        <v>97.207085660623022</v>
      </c>
      <c r="N50" s="299">
        <v>100.00019190729823</v>
      </c>
      <c r="O50" s="299">
        <v>100.03917996451865</v>
      </c>
    </row>
    <row r="51" outlineLevel="2" collapsed="1" hidden="1">
      <c r="B51" s="310" t="s">
        <v>31</v>
      </c>
      <c r="C51" s="311" t="s">
        <v>6</v>
      </c>
      <c r="D51" s="311">
        <v>2.6208460562074234</v>
      </c>
      <c r="E51" s="311">
        <v>0.3591494999806164</v>
      </c>
      <c r="F51" s="311">
        <v>4.959813526989997</v>
      </c>
      <c r="G51" s="311">
        <v>2.6982718446466767</v>
      </c>
      <c r="H51" s="311">
        <v>0.36139054123494829</v>
      </c>
      <c r="I51" s="311">
        <v>4.8865640388067346</v>
      </c>
      <c r="J51" s="311">
        <v>2.7002849337286947</v>
      </c>
      <c r="K51" s="311">
        <v>0.36356464123791676</v>
      </c>
      <c r="L51" s="311">
        <v>4.9647463501733746</v>
      </c>
      <c r="M51" s="311">
        <v>2.6282932592485753</v>
      </c>
      <c r="N51" s="311">
        <v>2.7050246431374623</v>
      </c>
      <c r="O51" s="311">
        <v>2.7061495878951964</v>
      </c>
    </row>
    <row r="52" outlineLevel="2" collapsed="1" hidden="1">
      <c r="B52" s="310" t="s">
        <v>32</v>
      </c>
      <c r="C52" s="299" t="s">
        <v>6</v>
      </c>
      <c r="D52" s="299">
        <v>126.84281903327211</v>
      </c>
      <c r="E52" s="299">
        <v>57.742533999306865</v>
      </c>
      <c r="F52" s="299">
        <v>227.82030012662577</v>
      </c>
      <c r="G52" s="299">
        <v>157.37655142621026</v>
      </c>
      <c r="H52" s="299">
        <v>72.461911072922618</v>
      </c>
      <c r="I52" s="299">
        <v>256.53237240723627</v>
      </c>
      <c r="J52" s="299">
        <v>179.456783923677</v>
      </c>
      <c r="K52" s="299">
        <v>127.60409379985073</v>
      </c>
      <c r="L52" s="299">
        <v>295.69894142647757</v>
      </c>
      <c r="M52" s="299">
        <v>241.2077056882074</v>
      </c>
      <c r="N52" s="299">
        <v>222.68773983644985</v>
      </c>
      <c r="O52" s="299">
        <v>550.721607612199</v>
      </c>
    </row>
    <row r="53" outlineLevel="2" collapsed="1" hidden="1">
      <c r="B53" s="310" t="s">
        <v>33</v>
      </c>
      <c r="C53" s="299" t="s">
        <v>6</v>
      </c>
      <c r="D53" s="299">
        <v>19.363842958459696</v>
      </c>
      <c r="E53" s="299">
        <v>19.403663188526856</v>
      </c>
      <c r="F53" s="299">
        <v>19.459626566181157</v>
      </c>
      <c r="G53" s="299">
        <v>19.494764921263442</v>
      </c>
      <c r="H53" s="299">
        <v>19.548100916409151</v>
      </c>
      <c r="I53" s="299">
        <v>19.561740739897548</v>
      </c>
      <c r="J53" s="299">
        <v>19.599410156109517</v>
      </c>
      <c r="K53" s="299">
        <v>19.5711676281667</v>
      </c>
      <c r="L53" s="299">
        <v>19.593082962546585</v>
      </c>
      <c r="M53" s="299">
        <v>19.5468137877752</v>
      </c>
      <c r="N53" s="299">
        <v>19.589409255015024</v>
      </c>
      <c r="O53" s="299">
        <v>326.54772035180986</v>
      </c>
    </row>
    <row r="54" outlineLevel="2" collapsed="1" hidden="1">
      <c r="B54" s="310" t="s">
        <v>34</v>
      </c>
      <c r="C54" s="299" t="s">
        <v>6</v>
      </c>
      <c r="D54" s="299">
        <v>6.8196485409199008</v>
      </c>
      <c r="E54" s="299">
        <v>20.124040852418339</v>
      </c>
      <c r="F54" s="299">
        <v>22.509627524290657</v>
      </c>
      <c r="G54" s="299">
        <v>34.473480044294881</v>
      </c>
      <c r="H54" s="299">
        <v>34.690917486878526</v>
      </c>
      <c r="I54" s="299">
        <v>53.8388080567887</v>
      </c>
      <c r="J54" s="299">
        <v>56.376814660790664</v>
      </c>
      <c r="K54" s="299">
        <v>89.73154116995326</v>
      </c>
      <c r="L54" s="299">
        <v>90.147718082699114</v>
      </c>
      <c r="M54" s="299">
        <v>120.87315514153084</v>
      </c>
      <c r="N54" s="299">
        <v>99.518745393099422</v>
      </c>
      <c r="O54" s="299">
        <v>120.55352608578835</v>
      </c>
    </row>
    <row r="55" outlineLevel="2" collapsed="1" hidden="1">
      <c r="B55" s="310" t="s">
        <v>35</v>
      </c>
      <c r="C55" s="299" t="s">
        <v>6</v>
      </c>
      <c r="D55" s="299">
        <v>3.6622584016028</v>
      </c>
      <c r="E55" s="299">
        <v>3.6498701215679152</v>
      </c>
      <c r="F55" s="299">
        <v>3.6327762244165216</v>
      </c>
      <c r="G55" s="299">
        <v>3.6175756448923768</v>
      </c>
      <c r="H55" s="299">
        <v>3.6044446983481708</v>
      </c>
      <c r="I55" s="299">
        <v>3.6042416781126811</v>
      </c>
      <c r="J55" s="299">
        <v>3.6235823666221507</v>
      </c>
      <c r="K55" s="299">
        <v>3.6106099135399434</v>
      </c>
      <c r="L55" s="299">
        <v>3.5944504769786292</v>
      </c>
      <c r="M55" s="299">
        <v>3.5806510982783548</v>
      </c>
      <c r="N55" s="299">
        <v>3.579393281037166</v>
      </c>
      <c r="O55" s="299">
        <v>3.5811812100821148</v>
      </c>
    </row>
    <row r="56" outlineLevel="2" collapsed="1" hidden="1">
      <c r="B56" s="310" t="s">
        <v>36</v>
      </c>
      <c r="C56" s="299" t="s">
        <v>6</v>
      </c>
      <c r="D56" s="299">
        <v>43700.669547408448</v>
      </c>
      <c r="E56" s="299">
        <v>43687.346070945772</v>
      </c>
      <c r="F56" s="299">
        <v>43684.931837507422</v>
      </c>
      <c r="G56" s="299">
        <v>43672.957468831119</v>
      </c>
      <c r="H56" s="299">
        <v>43672.708364884638</v>
      </c>
      <c r="I56" s="299">
        <v>43653.550309722035</v>
      </c>
      <c r="J56" s="299">
        <v>43650.950600000782</v>
      </c>
      <c r="K56" s="299">
        <v>43617.6454136107</v>
      </c>
      <c r="L56" s="299">
        <v>43617.2329647296</v>
      </c>
      <c r="M56" s="299">
        <v>43586.576061658416</v>
      </c>
      <c r="N56" s="299">
        <v>43607.892374902563</v>
      </c>
      <c r="O56" s="299">
        <v>43279.899503883578</v>
      </c>
    </row>
    <row r="57" outlineLevel="2" collapsed="1" hidden="1">
      <c r="B57" s="310" t="s">
        <v>40</v>
      </c>
      <c r="C57" s="299" t="s">
        <v>6</v>
      </c>
      <c r="D57" s="299">
        <v>31.330452591549605</v>
      </c>
      <c r="E57" s="299">
        <v>44.653929054229522</v>
      </c>
      <c r="F57" s="299">
        <v>47.068162492582573</v>
      </c>
      <c r="G57" s="299">
        <v>59.042531168877147</v>
      </c>
      <c r="H57" s="299">
        <v>59.291635115359909</v>
      </c>
      <c r="I57" s="299">
        <v>78.449690277962944</v>
      </c>
      <c r="J57" s="299">
        <v>81.0493999992134</v>
      </c>
      <c r="K57" s="299">
        <v>114.35458638930227</v>
      </c>
      <c r="L57" s="299">
        <v>114.76703527039848</v>
      </c>
      <c r="M57" s="299">
        <v>145.42393834158406</v>
      </c>
      <c r="N57" s="299">
        <v>124.10762509743962</v>
      </c>
      <c r="O57" s="299">
        <v>452.10049611642307</v>
      </c>
    </row>
    <row r="58" outlineLevel="2" collapsed="1" hidden="1">
      <c r="B58" s="310" t="s">
        <v>41</v>
      </c>
      <c r="C58" s="311" t="s">
        <v>6</v>
      </c>
      <c r="D58" s="311">
        <v>2.8083704364</v>
      </c>
      <c r="E58" s="311">
        <v>2.8044731819999997</v>
      </c>
      <c r="F58" s="311">
        <v>2.8017486864</v>
      </c>
      <c r="G58" s="311">
        <v>2.7992721059999996</v>
      </c>
      <c r="H58" s="311">
        <v>2.7970330031999997</v>
      </c>
      <c r="I58" s="311">
        <v>2.7954927636</v>
      </c>
      <c r="J58" s="311">
        <v>2.7942085416</v>
      </c>
      <c r="K58" s="311">
        <v>2.7933187727999997</v>
      </c>
      <c r="L58" s="311">
        <v>2.7929743848</v>
      </c>
      <c r="M58" s="311">
        <v>2.7929148432</v>
      </c>
      <c r="N58" s="311">
        <v>2.793316008</v>
      </c>
      <c r="O58" s="311">
        <v>1.941546547067277</v>
      </c>
    </row>
    <row r="59" outlineLevel="2" collapsed="1" hidden="1">
      <c r="B59" s="308" t="s">
        <v>42</v>
      </c>
    </row>
    <row r="60" outlineLevel="2" collapsed="1" hidden="1">
      <c r="B60" s="312" t="s">
        <v>22</v>
      </c>
      <c r="C60" s="313">
        <v>130</v>
      </c>
      <c r="D60" s="313">
        <v>130</v>
      </c>
      <c r="E60" s="313">
        <v>130</v>
      </c>
      <c r="F60" s="313">
        <v>130</v>
      </c>
      <c r="G60" s="313">
        <v>130</v>
      </c>
      <c r="H60" s="313">
        <v>130</v>
      </c>
      <c r="I60" s="313">
        <v>130</v>
      </c>
      <c r="J60" s="313">
        <v>130</v>
      </c>
      <c r="K60" s="313">
        <v>130</v>
      </c>
      <c r="L60" s="313">
        <v>130</v>
      </c>
      <c r="M60" s="313">
        <v>130</v>
      </c>
      <c r="N60" s="313">
        <v>130</v>
      </c>
      <c r="O60" s="313">
        <v>130</v>
      </c>
    </row>
    <row r="61" outlineLevel="2" collapsed="1" hidden="1">
      <c r="B61" s="312" t="s">
        <v>23</v>
      </c>
      <c r="C61" s="313" t="s">
        <v>6</v>
      </c>
      <c r="D61" s="313">
        <v>0</v>
      </c>
      <c r="E61" s="313">
        <v>0</v>
      </c>
      <c r="F61" s="313">
        <v>0</v>
      </c>
      <c r="G61" s="313">
        <v>0</v>
      </c>
      <c r="H61" s="313">
        <v>0</v>
      </c>
      <c r="I61" s="313">
        <v>0</v>
      </c>
      <c r="J61" s="313">
        <v>0</v>
      </c>
      <c r="K61" s="313">
        <v>0</v>
      </c>
      <c r="L61" s="313">
        <v>0</v>
      </c>
      <c r="M61" s="313">
        <v>0</v>
      </c>
      <c r="N61" s="313">
        <v>0</v>
      </c>
      <c r="O61" s="313">
        <v>0</v>
      </c>
    </row>
    <row r="62" outlineLevel="1"/>
    <row r="63" outlineLevel="1">
      <c r="B63" s="306" t="s">
        <v>43</v>
      </c>
      <c r="C63" s="307"/>
      <c r="D63" s="307"/>
      <c r="E63" s="307"/>
      <c r="F63" s="307"/>
      <c r="G63" s="307"/>
      <c r="H63" s="307"/>
      <c r="I63" s="307"/>
      <c r="J63" s="307"/>
      <c r="K63" s="307"/>
      <c r="L63" s="307"/>
      <c r="M63" s="307"/>
      <c r="N63" s="307"/>
      <c r="O63" s="307"/>
    </row>
    <row r="64" outlineLevel="1">
      <c r="B64" s="296" t="s">
        <v>19</v>
      </c>
      <c r="C64" s="299">
        <v>56687</v>
      </c>
      <c r="D64" s="299">
        <v>56687</v>
      </c>
      <c r="E64" s="299">
        <v>56687</v>
      </c>
      <c r="F64" s="299">
        <v>56687</v>
      </c>
      <c r="G64" s="299">
        <v>56687</v>
      </c>
      <c r="H64" s="299">
        <v>56687</v>
      </c>
      <c r="I64" s="299">
        <v>56687</v>
      </c>
      <c r="J64" s="299">
        <v>56687</v>
      </c>
      <c r="K64" s="299">
        <v>56687</v>
      </c>
      <c r="L64" s="299">
        <v>56687</v>
      </c>
      <c r="M64" s="299">
        <v>56687</v>
      </c>
      <c r="N64" s="299">
        <v>56687</v>
      </c>
      <c r="O64" s="299">
        <v>56687</v>
      </c>
    </row>
    <row r="65" outlineLevel="1">
      <c r="B65" s="296" t="s">
        <v>20</v>
      </c>
      <c r="C65" s="298"/>
      <c r="D65" s="298">
        <v>27.2503999649366</v>
      </c>
      <c r="E65" s="298">
        <v>27.8314413940201</v>
      </c>
      <c r="F65" s="298">
        <v>26.9006639330649</v>
      </c>
      <c r="G65" s="298">
        <v>25.1301452856178</v>
      </c>
      <c r="H65" s="298">
        <v>23.9601541580478</v>
      </c>
      <c r="I65" s="298">
        <v>23.7953395145305</v>
      </c>
      <c r="J65" s="298">
        <v>23.8522936803938</v>
      </c>
      <c r="K65" s="298">
        <v>23.8934435381387</v>
      </c>
      <c r="L65" s="298">
        <v>23.8856092455296</v>
      </c>
      <c r="M65" s="298">
        <v>24.0078932262343</v>
      </c>
      <c r="N65" s="298">
        <v>24.1102311580685</v>
      </c>
      <c r="O65" s="298">
        <v>24.2068318264428</v>
      </c>
    </row>
    <row r="66" outlineLevel="2" collapsed="1" hidden="1">
      <c r="B66" s="308" t="s">
        <v>44</v>
      </c>
    </row>
    <row r="67" outlineLevel="2" collapsed="1" hidden="1">
      <c r="B67" s="309" t="s">
        <v>22</v>
      </c>
      <c r="C67" s="299">
        <v>22897.000000000022</v>
      </c>
      <c r="D67" s="299">
        <v>22897.000000000022</v>
      </c>
      <c r="E67" s="299">
        <v>22897.000000000022</v>
      </c>
      <c r="F67" s="299">
        <v>22897.000000000022</v>
      </c>
      <c r="G67" s="299">
        <v>22897.000000000022</v>
      </c>
      <c r="H67" s="299">
        <v>22897.000000000022</v>
      </c>
      <c r="I67" s="299">
        <v>22897.000000000022</v>
      </c>
      <c r="J67" s="299">
        <v>22897.000000000022</v>
      </c>
      <c r="K67" s="299">
        <v>22897.000000000022</v>
      </c>
      <c r="L67" s="299">
        <v>22897.000000000022</v>
      </c>
      <c r="M67" s="299">
        <v>22897.000000000022</v>
      </c>
      <c r="N67" s="299">
        <v>22897.000000000022</v>
      </c>
      <c r="O67" s="299">
        <v>22897.000000000022</v>
      </c>
    </row>
    <row r="68" outlineLevel="2" collapsed="1" hidden="1">
      <c r="B68" s="309" t="s">
        <v>23</v>
      </c>
      <c r="C68" s="299" t="s">
        <v>6</v>
      </c>
      <c r="D68" s="299">
        <v>23.311770129437697</v>
      </c>
      <c r="E68" s="299">
        <v>22.918026809815679</v>
      </c>
      <c r="F68" s="299">
        <v>22.652339029930975</v>
      </c>
      <c r="G68" s="299">
        <v>22.475900801900959</v>
      </c>
      <c r="H68" s="299">
        <v>22.862122764104107</v>
      </c>
      <c r="I68" s="299">
        <v>23.176413017265951</v>
      </c>
      <c r="J68" s="299">
        <v>23.434230252200269</v>
      </c>
      <c r="K68" s="299">
        <v>23.646634519650718</v>
      </c>
      <c r="L68" s="299">
        <v>23.823463541677356</v>
      </c>
      <c r="M68" s="299">
        <v>23.971719629490551</v>
      </c>
      <c r="N68" s="299">
        <v>24.097549443552271</v>
      </c>
      <c r="O68" s="299">
        <v>24.206831826442784</v>
      </c>
    </row>
    <row r="69" outlineLevel="2" collapsed="1" hidden="1">
      <c r="B69" s="310" t="s">
        <v>30</v>
      </c>
      <c r="C69" s="299" t="s">
        <v>6</v>
      </c>
      <c r="D69" s="299">
        <v>4.0069750000002</v>
      </c>
      <c r="E69" s="299">
        <v>4.0069750000001116</v>
      </c>
      <c r="F69" s="299">
        <v>4.0069750002380848</v>
      </c>
      <c r="G69" s="299">
        <v>4.0069749996282464</v>
      </c>
      <c r="H69" s="299">
        <v>4.0069749999473947</v>
      </c>
      <c r="I69" s="299">
        <v>4.006975000262206</v>
      </c>
      <c r="J69" s="299">
        <v>4.0069749997438917</v>
      </c>
      <c r="K69" s="299">
        <v>4.006975000046018</v>
      </c>
      <c r="L69" s="299">
        <v>4.0069749991905637</v>
      </c>
      <c r="M69" s="299">
        <v>4.006974998796057</v>
      </c>
      <c r="N69" s="299">
        <v>4.0069750000429138</v>
      </c>
      <c r="O69" s="299">
        <v>4.0069750000356885</v>
      </c>
    </row>
    <row r="70" outlineLevel="2" collapsed="1" hidden="1">
      <c r="B70" s="310" t="s">
        <v>31</v>
      </c>
      <c r="C70" s="311" t="s">
        <v>6</v>
      </c>
      <c r="D70" s="311">
        <v>1.2217375269828017</v>
      </c>
      <c r="E70" s="311">
        <v>1.2011019859273611</v>
      </c>
      <c r="F70" s="311">
        <v>1.1871776580301849</v>
      </c>
      <c r="G70" s="311">
        <v>1.1779307753103518</v>
      </c>
      <c r="H70" s="311">
        <v>1.1981721324594883</v>
      </c>
      <c r="I70" s="311">
        <v>1.214643648544312</v>
      </c>
      <c r="J70" s="311">
        <v>1.2281554921011615</v>
      </c>
      <c r="K70" s="311">
        <v>1.2392873050434918</v>
      </c>
      <c r="L70" s="311">
        <v>1.2485546687344542</v>
      </c>
      <c r="M70" s="311">
        <v>1.2563245645887511</v>
      </c>
      <c r="N70" s="311">
        <v>1.2629191305525918</v>
      </c>
      <c r="O70" s="311">
        <v>1.2686464686086085</v>
      </c>
    </row>
    <row r="71" outlineLevel="2" collapsed="1" hidden="1">
      <c r="B71" s="310" t="s">
        <v>45</v>
      </c>
      <c r="C71" s="299" t="s">
        <v>6</v>
      </c>
      <c r="D71" s="299">
        <v>0</v>
      </c>
      <c r="E71" s="299">
        <v>0</v>
      </c>
      <c r="F71" s="299">
        <v>0</v>
      </c>
      <c r="G71" s="299">
        <v>0</v>
      </c>
      <c r="H71" s="299">
        <v>0</v>
      </c>
      <c r="I71" s="299">
        <v>0</v>
      </c>
      <c r="J71" s="299">
        <v>0</v>
      </c>
      <c r="K71" s="299">
        <v>0</v>
      </c>
      <c r="L71" s="299">
        <v>0</v>
      </c>
      <c r="M71" s="299">
        <v>0</v>
      </c>
      <c r="N71" s="299">
        <v>0</v>
      </c>
      <c r="O71" s="299">
        <v>0</v>
      </c>
    </row>
    <row r="72" outlineLevel="2" collapsed="1" hidden="1">
      <c r="B72" s="310" t="s">
        <v>46</v>
      </c>
      <c r="C72" s="299" t="s">
        <v>6</v>
      </c>
      <c r="D72" s="299">
        <v>600.36834173519617</v>
      </c>
      <c r="E72" s="299">
        <v>595.24045385460533</v>
      </c>
      <c r="F72" s="299">
        <v>592.29401495176046</v>
      </c>
      <c r="G72" s="299">
        <v>1519.5491693163415</v>
      </c>
      <c r="H72" s="299">
        <v>1517.299059873729</v>
      </c>
      <c r="I72" s="299">
        <v>1516.0864896071721</v>
      </c>
      <c r="J72" s="299">
        <v>1511.9362749007598</v>
      </c>
      <c r="K72" s="299">
        <v>1512.1927357025734</v>
      </c>
      <c r="L72" s="299">
        <v>1512.7344625718251</v>
      </c>
      <c r="M72" s="299">
        <v>1509.9327620182569</v>
      </c>
      <c r="N72" s="299">
        <v>1511.3728975676756</v>
      </c>
      <c r="O72" s="299">
        <v>1512.9330871592888</v>
      </c>
    </row>
    <row r="73" outlineLevel="2" collapsed="1" hidden="1">
      <c r="B73" s="310" t="s">
        <v>36</v>
      </c>
      <c r="C73" s="299" t="s">
        <v>6</v>
      </c>
      <c r="D73" s="299">
        <v>22319.943428394239</v>
      </c>
      <c r="E73" s="299">
        <v>22324.677573228506</v>
      </c>
      <c r="F73" s="299">
        <v>22327.358323847751</v>
      </c>
      <c r="G73" s="299">
        <v>21399.9267314533</v>
      </c>
      <c r="H73" s="299">
        <v>21402.563062318332</v>
      </c>
      <c r="I73" s="299">
        <v>21404.089924221582</v>
      </c>
      <c r="J73" s="299">
        <v>21408.497954964365</v>
      </c>
      <c r="K73" s="299">
        <v>21408.453899724471</v>
      </c>
      <c r="L73" s="299">
        <v>21408.089000851058</v>
      </c>
      <c r="M73" s="299">
        <v>21411.038957745168</v>
      </c>
      <c r="N73" s="299">
        <v>21409.724650771939</v>
      </c>
      <c r="O73" s="299">
        <v>21408.273744845133</v>
      </c>
    </row>
    <row r="74" outlineLevel="2" collapsed="1" hidden="1">
      <c r="B74" s="310" t="s">
        <v>47</v>
      </c>
      <c r="C74" s="299" t="s">
        <v>6</v>
      </c>
      <c r="D74" s="299">
        <v>577.05657160577994</v>
      </c>
      <c r="E74" s="299">
        <v>572.32242677151487</v>
      </c>
      <c r="F74" s="299">
        <v>569.64167615226722</v>
      </c>
      <c r="G74" s="299">
        <v>1497.0732685467215</v>
      </c>
      <c r="H74" s="299">
        <v>1494.4369376816881</v>
      </c>
      <c r="I74" s="299">
        <v>1492.910075778434</v>
      </c>
      <c r="J74" s="299">
        <v>1488.5020450356515</v>
      </c>
      <c r="K74" s="299">
        <v>1488.5461002755478</v>
      </c>
      <c r="L74" s="299">
        <v>1488.9109991489584</v>
      </c>
      <c r="M74" s="299">
        <v>1485.9610422548503</v>
      </c>
      <c r="N74" s="299">
        <v>1487.2753492280831</v>
      </c>
      <c r="O74" s="299">
        <v>1488.7262551548861</v>
      </c>
    </row>
    <row r="75" outlineLevel="2" collapsed="1" hidden="1">
      <c r="B75" s="310" t="s">
        <v>48</v>
      </c>
      <c r="C75" s="311" t="s">
        <v>6</v>
      </c>
      <c r="D75" s="311">
        <v>0.82675537247474873</v>
      </c>
      <c r="E75" s="311">
        <v>1.0329002060579822</v>
      </c>
      <c r="F75" s="311">
        <v>1.177346529293837</v>
      </c>
      <c r="G75" s="311">
        <v>1.3436322053589247</v>
      </c>
      <c r="H75" s="311">
        <v>1.3809541230135458</v>
      </c>
      <c r="I75" s="311">
        <v>1.4032570024273656</v>
      </c>
      <c r="J75" s="311">
        <v>1.4148427135552408</v>
      </c>
      <c r="K75" s="311">
        <v>1.4188753993222996</v>
      </c>
      <c r="L75" s="311">
        <v>1.4176414689954877</v>
      </c>
      <c r="M75" s="311">
        <v>1.4131716686942688</v>
      </c>
      <c r="N75" s="311">
        <v>1.4072925982863398</v>
      </c>
      <c r="O75" s="311">
        <v>1.4009854983613106</v>
      </c>
    </row>
    <row r="76" outlineLevel="2" collapsed="1" hidden="1">
      <c r="B76" s="308" t="s">
        <v>49</v>
      </c>
    </row>
    <row r="77" outlineLevel="2" collapsed="1" hidden="1">
      <c r="B77" s="312" t="s">
        <v>22</v>
      </c>
      <c r="C77" s="313">
        <v>8334</v>
      </c>
      <c r="D77" s="313">
        <v>8334</v>
      </c>
      <c r="E77" s="313">
        <v>8334</v>
      </c>
      <c r="F77" s="313">
        <v>8334</v>
      </c>
      <c r="G77" s="313">
        <v>8334</v>
      </c>
      <c r="H77" s="313">
        <v>8334</v>
      </c>
      <c r="I77" s="313">
        <v>8334</v>
      </c>
      <c r="J77" s="313">
        <v>8334</v>
      </c>
      <c r="K77" s="313">
        <v>8334</v>
      </c>
      <c r="L77" s="313">
        <v>8334</v>
      </c>
      <c r="M77" s="313">
        <v>8334</v>
      </c>
      <c r="N77" s="313">
        <v>8334</v>
      </c>
      <c r="O77" s="313">
        <v>8334</v>
      </c>
    </row>
    <row r="78" outlineLevel="2" collapsed="1" hidden="1">
      <c r="B78" s="312" t="s">
        <v>23</v>
      </c>
      <c r="C78" s="313" t="s">
        <v>6</v>
      </c>
      <c r="D78" s="313">
        <v>1.4683327267949</v>
      </c>
      <c r="E78" s="313">
        <v>1.9491699228432278</v>
      </c>
      <c r="F78" s="313">
        <v>1.6211003729597444</v>
      </c>
      <c r="G78" s="313">
        <v>0.83473870593623756</v>
      </c>
      <c r="H78" s="313">
        <v>0.066991920670657928</v>
      </c>
      <c r="I78" s="313">
        <v>0</v>
      </c>
      <c r="J78" s="313">
        <v>0</v>
      </c>
      <c r="K78" s="313">
        <v>0</v>
      </c>
      <c r="L78" s="313">
        <v>0</v>
      </c>
      <c r="M78" s="313">
        <v>0</v>
      </c>
      <c r="N78" s="313">
        <v>0</v>
      </c>
      <c r="O78" s="313">
        <v>0</v>
      </c>
    </row>
    <row r="79" outlineLevel="2" collapsed="1" hidden="1">
      <c r="B79" s="314" t="s">
        <v>30</v>
      </c>
      <c r="C79" s="313" t="s">
        <v>6</v>
      </c>
      <c r="D79" s="313">
        <v>12.501</v>
      </c>
      <c r="E79" s="313">
        <v>12.501000000000005</v>
      </c>
      <c r="F79" s="313">
        <v>12.500999999999991</v>
      </c>
      <c r="G79" s="313">
        <v>12.500999999999989</v>
      </c>
      <c r="H79" s="313">
        <v>12.501000000000062</v>
      </c>
      <c r="I79" s="313">
        <v>12.500999999999953</v>
      </c>
      <c r="J79" s="313">
        <v>12.501000000000037</v>
      </c>
      <c r="K79" s="313">
        <v>12.500999999999982</v>
      </c>
      <c r="L79" s="313">
        <v>12.501000000000042</v>
      </c>
      <c r="M79" s="313">
        <v>12.500999999999987</v>
      </c>
      <c r="N79" s="313">
        <v>12.500999999999996</v>
      </c>
      <c r="O79" s="313">
        <v>12.500999999999982</v>
      </c>
    </row>
    <row r="80" outlineLevel="2" collapsed="1" hidden="1">
      <c r="B80" s="314" t="s">
        <v>31</v>
      </c>
      <c r="C80" s="315" t="s">
        <v>6</v>
      </c>
      <c r="D80" s="315">
        <v>0.21142299881856011</v>
      </c>
      <c r="E80" s="315">
        <v>0.280658016248125</v>
      </c>
      <c r="F80" s="315">
        <v>0.2334197801237933</v>
      </c>
      <c r="G80" s="315">
        <v>0.12019275823415948</v>
      </c>
      <c r="H80" s="315">
        <v>0.0096460648913834317</v>
      </c>
      <c r="I80" s="315">
        <v>0</v>
      </c>
      <c r="J80" s="315">
        <v>0</v>
      </c>
      <c r="K80" s="315">
        <v>0</v>
      </c>
      <c r="L80" s="315">
        <v>0</v>
      </c>
      <c r="M80" s="315">
        <v>0</v>
      </c>
      <c r="N80" s="315">
        <v>0</v>
      </c>
      <c r="O80" s="315">
        <v>0</v>
      </c>
    </row>
    <row r="81" outlineLevel="2" collapsed="1" hidden="1">
      <c r="B81" s="314" t="s">
        <v>46</v>
      </c>
      <c r="C81" s="313" t="s">
        <v>6</v>
      </c>
      <c r="D81" s="313">
        <v>244.065610160066</v>
      </c>
      <c r="E81" s="313">
        <v>244.06561016006549</v>
      </c>
      <c r="F81" s="313">
        <v>244.06561016006523</v>
      </c>
      <c r="G81" s="313">
        <v>244.06561016006597</v>
      </c>
      <c r="H81" s="313">
        <v>244.06561016006597</v>
      </c>
      <c r="I81" s="313">
        <v>244.0656101600658</v>
      </c>
      <c r="J81" s="313">
        <v>244.06561016006606</v>
      </c>
      <c r="K81" s="313">
        <v>244.06561016006521</v>
      </c>
      <c r="L81" s="313">
        <v>244.06561016006486</v>
      </c>
      <c r="M81" s="313">
        <v>244.06561016006518</v>
      </c>
      <c r="N81" s="313">
        <v>244.06561016006506</v>
      </c>
      <c r="O81" s="313">
        <v>244.06561016006506</v>
      </c>
    </row>
    <row r="82" outlineLevel="2" collapsed="1" hidden="1">
      <c r="B82" s="314" t="s">
        <v>47</v>
      </c>
      <c r="C82" s="313" t="s">
        <v>6</v>
      </c>
      <c r="D82" s="313">
        <v>244.06561016006955</v>
      </c>
      <c r="E82" s="313">
        <v>244.06561016006023</v>
      </c>
      <c r="F82" s="313">
        <v>244.06561016006395</v>
      </c>
      <c r="G82" s="313">
        <v>244.0656101600714</v>
      </c>
      <c r="H82" s="313">
        <v>244.06561016006302</v>
      </c>
      <c r="I82" s="313">
        <v>244.06561016006955</v>
      </c>
      <c r="J82" s="313">
        <v>244.06561016005745</v>
      </c>
      <c r="K82" s="313">
        <v>244.06561016006302</v>
      </c>
      <c r="L82" s="313">
        <v>244.06561016007419</v>
      </c>
      <c r="M82" s="313">
        <v>244.06561016006302</v>
      </c>
      <c r="N82" s="313">
        <v>244.06561016006674</v>
      </c>
      <c r="O82" s="313">
        <v>244.06561016005651</v>
      </c>
    </row>
    <row r="83" outlineLevel="2" collapsed="1" hidden="1">
      <c r="B83" s="314" t="s">
        <v>50</v>
      </c>
      <c r="C83" s="315" t="s">
        <v>6</v>
      </c>
      <c r="D83" s="315">
        <v>0.28065801624812492</v>
      </c>
      <c r="E83" s="315">
        <v>0.2334197801237933</v>
      </c>
      <c r="F83" s="315">
        <v>0.12019275823415951</v>
      </c>
      <c r="G83" s="315">
        <v>0.0096460648913834317</v>
      </c>
      <c r="H83" s="315">
        <v>0</v>
      </c>
      <c r="I83" s="315">
        <v>0</v>
      </c>
      <c r="J83" s="315">
        <v>0</v>
      </c>
      <c r="K83" s="315">
        <v>0</v>
      </c>
      <c r="L83" s="315">
        <v>0</v>
      </c>
      <c r="M83" s="315">
        <v>0</v>
      </c>
      <c r="N83" s="315">
        <v>0</v>
      </c>
      <c r="O83" s="315">
        <v>0</v>
      </c>
    </row>
    <row r="84" outlineLevel="2" collapsed="1" hidden="1">
      <c r="B84" s="308" t="s">
        <v>51</v>
      </c>
    </row>
    <row r="85" outlineLevel="2" collapsed="1" hidden="1">
      <c r="B85" s="309" t="s">
        <v>22</v>
      </c>
      <c r="C85" s="299">
        <v>1646</v>
      </c>
      <c r="D85" s="299">
        <v>1646</v>
      </c>
      <c r="E85" s="299">
        <v>1646</v>
      </c>
      <c r="F85" s="299">
        <v>1646</v>
      </c>
      <c r="G85" s="299">
        <v>1646</v>
      </c>
      <c r="H85" s="299">
        <v>1646</v>
      </c>
      <c r="I85" s="299">
        <v>1646</v>
      </c>
      <c r="J85" s="299">
        <v>1646</v>
      </c>
      <c r="K85" s="299">
        <v>1646</v>
      </c>
      <c r="L85" s="299">
        <v>1646</v>
      </c>
      <c r="M85" s="299">
        <v>1646</v>
      </c>
      <c r="N85" s="299">
        <v>1646</v>
      </c>
      <c r="O85" s="299">
        <v>1646</v>
      </c>
    </row>
    <row r="86" outlineLevel="2" collapsed="1" hidden="1">
      <c r="B86" s="309" t="s">
        <v>23</v>
      </c>
      <c r="C86" s="299" t="s">
        <v>6</v>
      </c>
      <c r="D86" s="299">
        <v>0.3927359173537</v>
      </c>
      <c r="E86" s="299">
        <v>0.46052935926702793</v>
      </c>
      <c r="F86" s="299">
        <v>0.41427335882139854</v>
      </c>
      <c r="G86" s="299">
        <v>0.303424027557646</v>
      </c>
      <c r="H86" s="299">
        <v>0.19523052575310571</v>
      </c>
      <c r="I86" s="299">
        <v>0.13868567999806919</v>
      </c>
      <c r="J86" s="299">
        <v>0.1111271702707749</v>
      </c>
      <c r="K86" s="299">
        <v>0.08763167605217112</v>
      </c>
      <c r="L86" s="299">
        <v>0.062145703852219847</v>
      </c>
      <c r="M86" s="299">
        <v>0.036173596743781324</v>
      </c>
      <c r="N86" s="299">
        <v>0.012681714516266067</v>
      </c>
      <c r="O86" s="299">
        <v>0</v>
      </c>
    </row>
    <row r="87" outlineLevel="2" collapsed="1" hidden="1">
      <c r="B87" s="310" t="s">
        <v>30</v>
      </c>
      <c r="C87" s="299" t="s">
        <v>6</v>
      </c>
      <c r="D87" s="299">
        <v>1.1522000000000001</v>
      </c>
      <c r="E87" s="299">
        <v>1.1522000000000012</v>
      </c>
      <c r="F87" s="299">
        <v>1.1522000000000296</v>
      </c>
      <c r="G87" s="299">
        <v>1.1521999999999717</v>
      </c>
      <c r="H87" s="299">
        <v>1.152199999999991</v>
      </c>
      <c r="I87" s="299">
        <v>1.1521999999999459</v>
      </c>
      <c r="J87" s="299">
        <v>1.1521999999999948</v>
      </c>
      <c r="K87" s="299">
        <v>1.1521999999999715</v>
      </c>
      <c r="L87" s="299">
        <v>1.152199999999985</v>
      </c>
      <c r="M87" s="299">
        <v>1.1522000000000061</v>
      </c>
      <c r="N87" s="299">
        <v>1.1522000000000428</v>
      </c>
      <c r="O87" s="299">
        <v>1.15220000000004</v>
      </c>
    </row>
    <row r="88" outlineLevel="2" collapsed="1" hidden="1">
      <c r="B88" s="310" t="s">
        <v>31</v>
      </c>
      <c r="C88" s="311" t="s">
        <v>6</v>
      </c>
      <c r="D88" s="311">
        <v>0.28632023136357232</v>
      </c>
      <c r="E88" s="311">
        <v>0.33574436884594988</v>
      </c>
      <c r="F88" s="311">
        <v>0.30202188978473771</v>
      </c>
      <c r="G88" s="311">
        <v>0.22120828254506392</v>
      </c>
      <c r="H88" s="311">
        <v>0.14233088147249504</v>
      </c>
      <c r="I88" s="311">
        <v>0.10110742162678191</v>
      </c>
      <c r="J88" s="311">
        <v>0.0810161630163608</v>
      </c>
      <c r="K88" s="311">
        <v>0.063887005627342244</v>
      </c>
      <c r="L88" s="311">
        <v>0.04530670997731702</v>
      </c>
      <c r="M88" s="311">
        <v>0.026372002486353335</v>
      </c>
      <c r="N88" s="311">
        <v>0.0092454783836690632</v>
      </c>
      <c r="O88" s="311">
        <v>0</v>
      </c>
    </row>
    <row r="89" outlineLevel="2" collapsed="1" hidden="1">
      <c r="B89" s="310" t="s">
        <v>46</v>
      </c>
      <c r="C89" s="299" t="s">
        <v>6</v>
      </c>
      <c r="D89" s="299">
        <v>14.3886916314308</v>
      </c>
      <c r="E89" s="299">
        <v>14.388691631430762</v>
      </c>
      <c r="F89" s="299">
        <v>14.388691631430818</v>
      </c>
      <c r="G89" s="299">
        <v>14.388691631430771</v>
      </c>
      <c r="H89" s="299">
        <v>14.388691631430772</v>
      </c>
      <c r="I89" s="299">
        <v>14.388691631430756</v>
      </c>
      <c r="J89" s="299">
        <v>14.388691631430765</v>
      </c>
      <c r="K89" s="299">
        <v>14.388691631430836</v>
      </c>
      <c r="L89" s="299">
        <v>14.388691631430746</v>
      </c>
      <c r="M89" s="299">
        <v>14.388691631430797</v>
      </c>
      <c r="N89" s="299">
        <v>14.388691631430746</v>
      </c>
      <c r="O89" s="299">
        <v>14.388691631430802</v>
      </c>
    </row>
    <row r="90" outlineLevel="2" collapsed="1" hidden="1">
      <c r="B90" s="310" t="s">
        <v>36</v>
      </c>
      <c r="C90" s="299" t="s">
        <v>6</v>
      </c>
      <c r="D90" s="299">
        <v>1631.61130836857</v>
      </c>
      <c r="E90" s="299">
        <v>1631.6113083685709</v>
      </c>
      <c r="F90" s="299">
        <v>1631.6113083685684</v>
      </c>
      <c r="G90" s="299">
        <v>1631.6113083685711</v>
      </c>
      <c r="H90" s="299">
        <v>1631.6113083685696</v>
      </c>
      <c r="I90" s="299">
        <v>1631.6113083685698</v>
      </c>
      <c r="J90" s="299">
        <v>1631.6113083685668</v>
      </c>
      <c r="K90" s="299">
        <v>1631.6113083685721</v>
      </c>
      <c r="L90" s="299">
        <v>1631.6113083685677</v>
      </c>
      <c r="M90" s="299">
        <v>1631.6113083685689</v>
      </c>
      <c r="N90" s="299">
        <v>1631.6113083685698</v>
      </c>
      <c r="O90" s="299">
        <v>1631.6113083685657</v>
      </c>
    </row>
    <row r="91" outlineLevel="2" collapsed="1" hidden="1">
      <c r="B91" s="310" t="s">
        <v>47</v>
      </c>
      <c r="C91" s="299" t="s">
        <v>6</v>
      </c>
      <c r="D91" s="299">
        <v>14.388691631430062</v>
      </c>
      <c r="E91" s="299">
        <v>14.388691631429131</v>
      </c>
      <c r="F91" s="299">
        <v>14.388691631431691</v>
      </c>
      <c r="G91" s="299">
        <v>14.388691631428898</v>
      </c>
      <c r="H91" s="299">
        <v>14.388691631430527</v>
      </c>
      <c r="I91" s="299">
        <v>14.388691631430294</v>
      </c>
      <c r="J91" s="299">
        <v>14.388691631433089</v>
      </c>
      <c r="K91" s="299">
        <v>14.388691631427966</v>
      </c>
      <c r="L91" s="299">
        <v>14.388691631432158</v>
      </c>
      <c r="M91" s="299">
        <v>14.388691631431225</v>
      </c>
      <c r="N91" s="299">
        <v>14.388691631430294</v>
      </c>
      <c r="O91" s="299">
        <v>14.388691631434252</v>
      </c>
    </row>
    <row r="92" outlineLevel="2" collapsed="1" hidden="1">
      <c r="B92" s="310" t="s">
        <v>50</v>
      </c>
      <c r="C92" s="311" t="s">
        <v>6</v>
      </c>
      <c r="D92" s="311">
        <v>0.33574436884594988</v>
      </c>
      <c r="E92" s="311">
        <v>0.30202188978473765</v>
      </c>
      <c r="F92" s="311">
        <v>0.22120828254506392</v>
      </c>
      <c r="G92" s="311">
        <v>0.14233088147249504</v>
      </c>
      <c r="H92" s="311">
        <v>0.10110742162678187</v>
      </c>
      <c r="I92" s="311">
        <v>0.08101616301636079</v>
      </c>
      <c r="J92" s="311">
        <v>0.063887005627342244</v>
      </c>
      <c r="K92" s="311">
        <v>0.045306709977317013</v>
      </c>
      <c r="L92" s="311">
        <v>0.026372002486353342</v>
      </c>
      <c r="M92" s="311">
        <v>0.0092454783836690615</v>
      </c>
      <c r="N92" s="311">
        <v>0</v>
      </c>
      <c r="O92" s="311">
        <v>0</v>
      </c>
    </row>
    <row r="93" outlineLevel="2" collapsed="1" hidden="1">
      <c r="B93" s="308" t="s">
        <v>52</v>
      </c>
    </row>
    <row r="94" outlineLevel="2" collapsed="1" hidden="1">
      <c r="B94" s="312" t="s">
        <v>22</v>
      </c>
      <c r="C94" s="313">
        <v>8623</v>
      </c>
      <c r="D94" s="313">
        <v>8623</v>
      </c>
      <c r="E94" s="313">
        <v>8623</v>
      </c>
      <c r="F94" s="313">
        <v>8623</v>
      </c>
      <c r="G94" s="313">
        <v>8623</v>
      </c>
      <c r="H94" s="313">
        <v>8623</v>
      </c>
      <c r="I94" s="313">
        <v>8623</v>
      </c>
      <c r="J94" s="313">
        <v>8623</v>
      </c>
      <c r="K94" s="313">
        <v>8623</v>
      </c>
      <c r="L94" s="313">
        <v>8623</v>
      </c>
      <c r="M94" s="313">
        <v>8623</v>
      </c>
      <c r="N94" s="313">
        <v>8623</v>
      </c>
      <c r="O94" s="313">
        <v>8623</v>
      </c>
    </row>
    <row r="95" outlineLevel="2" collapsed="1" hidden="1">
      <c r="B95" s="312" t="s">
        <v>23</v>
      </c>
      <c r="C95" s="313" t="s">
        <v>6</v>
      </c>
      <c r="D95" s="313">
        <v>2.0775611913503</v>
      </c>
      <c r="E95" s="313">
        <v>2.5037153020941623</v>
      </c>
      <c r="F95" s="313">
        <v>2.2129511713528043</v>
      </c>
      <c r="G95" s="313">
        <v>1.5160817502229453</v>
      </c>
      <c r="H95" s="313">
        <v>0.83580894751989587</v>
      </c>
      <c r="I95" s="313">
        <v>0.480240817266519</v>
      </c>
      <c r="J95" s="313">
        <v>0.30693625792278267</v>
      </c>
      <c r="K95" s="313">
        <v>0.15917734243576473</v>
      </c>
      <c r="L95" s="313">
        <v>0</v>
      </c>
      <c r="M95" s="313">
        <v>0</v>
      </c>
      <c r="N95" s="313">
        <v>0</v>
      </c>
      <c r="O95" s="313">
        <v>0</v>
      </c>
    </row>
    <row r="96" outlineLevel="2" collapsed="1" hidden="1">
      <c r="B96" s="314" t="s">
        <v>30</v>
      </c>
      <c r="C96" s="313" t="s">
        <v>6</v>
      </c>
      <c r="D96" s="313">
        <v>10.3476</v>
      </c>
      <c r="E96" s="313">
        <v>10.347599999999966</v>
      </c>
      <c r="F96" s="313">
        <v>10.347599999999991</v>
      </c>
      <c r="G96" s="313">
        <v>10.347600000000035</v>
      </c>
      <c r="H96" s="313">
        <v>10.347599999999977</v>
      </c>
      <c r="I96" s="313">
        <v>10.347600000000028</v>
      </c>
      <c r="J96" s="313">
        <v>10.347599999999977</v>
      </c>
      <c r="K96" s="313">
        <v>10.347599999999982</v>
      </c>
      <c r="L96" s="313">
        <v>10.347600000000043</v>
      </c>
      <c r="M96" s="313">
        <v>10.347600000000039</v>
      </c>
      <c r="N96" s="313">
        <v>10.347600000000028</v>
      </c>
      <c r="O96" s="313">
        <v>10.347599999999952</v>
      </c>
    </row>
    <row r="97" outlineLevel="2" collapsed="1" hidden="1">
      <c r="B97" s="314" t="s">
        <v>31</v>
      </c>
      <c r="C97" s="315" t="s">
        <v>6</v>
      </c>
      <c r="D97" s="315">
        <v>0.28911903393486721</v>
      </c>
      <c r="E97" s="315">
        <v>0.34842379247512406</v>
      </c>
      <c r="F97" s="315">
        <v>0.30796026970003071</v>
      </c>
      <c r="G97" s="315">
        <v>0.21098203644526667</v>
      </c>
      <c r="H97" s="315">
        <v>0.11631343349459296</v>
      </c>
      <c r="I97" s="315">
        <v>0.066831610891780455</v>
      </c>
      <c r="J97" s="315">
        <v>0.042714079729483843</v>
      </c>
      <c r="K97" s="315">
        <v>0.022151549451805367</v>
      </c>
      <c r="L97" s="315">
        <v>0</v>
      </c>
      <c r="M97" s="315">
        <v>0</v>
      </c>
      <c r="N97" s="315">
        <v>0</v>
      </c>
      <c r="O97" s="315">
        <v>0</v>
      </c>
    </row>
    <row r="98" outlineLevel="2" collapsed="1" hidden="1">
      <c r="B98" s="314" t="s">
        <v>46</v>
      </c>
      <c r="C98" s="313" t="s">
        <v>6</v>
      </c>
      <c r="D98" s="313">
        <v>158.865582898639</v>
      </c>
      <c r="E98" s="313">
        <v>158.86558289863908</v>
      </c>
      <c r="F98" s="313">
        <v>158.86558289863999</v>
      </c>
      <c r="G98" s="313">
        <v>158.8655828986397</v>
      </c>
      <c r="H98" s="313">
        <v>158.86558289863942</v>
      </c>
      <c r="I98" s="313">
        <v>158.86558289863928</v>
      </c>
      <c r="J98" s="313">
        <v>158.86558289863916</v>
      </c>
      <c r="K98" s="313">
        <v>158.86558289863925</v>
      </c>
      <c r="L98" s="313">
        <v>158.86558289863964</v>
      </c>
      <c r="M98" s="313">
        <v>158.86558289863953</v>
      </c>
      <c r="N98" s="313">
        <v>158.86558289863984</v>
      </c>
      <c r="O98" s="313">
        <v>158.86558289863905</v>
      </c>
    </row>
    <row r="99" outlineLevel="2" collapsed="1" hidden="1">
      <c r="B99" s="314" t="s">
        <v>36</v>
      </c>
      <c r="C99" s="313" t="s">
        <v>6</v>
      </c>
      <c r="D99" s="313">
        <v>8464.13441710136</v>
      </c>
      <c r="E99" s="313">
        <v>8464.134417101357</v>
      </c>
      <c r="F99" s="313">
        <v>8464.1344171013679</v>
      </c>
      <c r="G99" s="313">
        <v>8464.1344171013588</v>
      </c>
      <c r="H99" s="313">
        <v>8464.1344171013625</v>
      </c>
      <c r="I99" s="313">
        <v>8464.13441710135</v>
      </c>
      <c r="J99" s="313">
        <v>8464.1344171013661</v>
      </c>
      <c r="K99" s="313">
        <v>8464.134417101357</v>
      </c>
      <c r="L99" s="313">
        <v>8464.1344171013679</v>
      </c>
      <c r="M99" s="313">
        <v>8464.1344171013552</v>
      </c>
      <c r="N99" s="313">
        <v>8464.1344171013661</v>
      </c>
      <c r="O99" s="313">
        <v>8464.134417101357</v>
      </c>
    </row>
    <row r="100" outlineLevel="2" collapsed="1" hidden="1">
      <c r="B100" s="314" t="s">
        <v>47</v>
      </c>
      <c r="C100" s="313" t="s">
        <v>6</v>
      </c>
      <c r="D100" s="313">
        <v>158.86558289863913</v>
      </c>
      <c r="E100" s="313">
        <v>158.86558289864286</v>
      </c>
      <c r="F100" s="313">
        <v>158.86558289863169</v>
      </c>
      <c r="G100" s="313">
        <v>158.865582898641</v>
      </c>
      <c r="H100" s="313">
        <v>158.86558289863729</v>
      </c>
      <c r="I100" s="313">
        <v>158.86558289865033</v>
      </c>
      <c r="J100" s="313">
        <v>158.86558289863356</v>
      </c>
      <c r="K100" s="313">
        <v>158.86558289864286</v>
      </c>
      <c r="L100" s="313">
        <v>158.86558289863169</v>
      </c>
      <c r="M100" s="313">
        <v>158.86558289864473</v>
      </c>
      <c r="N100" s="313">
        <v>158.86558289863356</v>
      </c>
      <c r="O100" s="313">
        <v>158.86558289864286</v>
      </c>
    </row>
    <row r="101" outlineLevel="2" collapsed="1" hidden="1">
      <c r="B101" s="314" t="s">
        <v>53</v>
      </c>
      <c r="C101" s="315" t="s">
        <v>6</v>
      </c>
      <c r="D101" s="315">
        <v>0.34842379247512412</v>
      </c>
      <c r="E101" s="315">
        <v>0.30796026970003071</v>
      </c>
      <c r="F101" s="315">
        <v>0.21098203644526664</v>
      </c>
      <c r="G101" s="315">
        <v>0.11631343349459299</v>
      </c>
      <c r="H101" s="315">
        <v>0.066831610891780455</v>
      </c>
      <c r="I101" s="315">
        <v>0.04271407972948385</v>
      </c>
      <c r="J101" s="315">
        <v>0.022151549451805367</v>
      </c>
      <c r="K101" s="315">
        <v>0</v>
      </c>
      <c r="L101" s="315">
        <v>0</v>
      </c>
      <c r="M101" s="315">
        <v>0</v>
      </c>
      <c r="N101" s="315">
        <v>0</v>
      </c>
      <c r="O101" s="315">
        <v>0</v>
      </c>
    </row>
    <row r="102" outlineLevel="2" collapsed="1" hidden="1">
      <c r="B102" s="308" t="s">
        <v>54</v>
      </c>
    </row>
    <row r="103" outlineLevel="2" collapsed="1" hidden="1">
      <c r="B103" s="309" t="s">
        <v>22</v>
      </c>
      <c r="C103" s="299">
        <v>14977</v>
      </c>
      <c r="D103" s="299">
        <v>14977</v>
      </c>
      <c r="E103" s="299">
        <v>14977</v>
      </c>
      <c r="F103" s="299">
        <v>14977</v>
      </c>
      <c r="G103" s="299">
        <v>14977</v>
      </c>
      <c r="H103" s="299">
        <v>14977</v>
      </c>
      <c r="I103" s="299">
        <v>14977</v>
      </c>
      <c r="J103" s="299">
        <v>14977</v>
      </c>
      <c r="K103" s="299">
        <v>14977</v>
      </c>
      <c r="L103" s="299">
        <v>14977</v>
      </c>
      <c r="M103" s="299">
        <v>14977</v>
      </c>
      <c r="N103" s="299">
        <v>14977</v>
      </c>
      <c r="O103" s="299">
        <v>14977</v>
      </c>
    </row>
    <row r="104" outlineLevel="2" collapsed="1" hidden="1">
      <c r="B104" s="309" t="s">
        <v>23</v>
      </c>
      <c r="C104" s="299" t="s">
        <v>6</v>
      </c>
      <c r="D104" s="299">
        <v>0</v>
      </c>
      <c r="E104" s="299">
        <v>0</v>
      </c>
      <c r="F104" s="299">
        <v>0</v>
      </c>
      <c r="G104" s="299">
        <v>0</v>
      </c>
      <c r="H104" s="299">
        <v>0</v>
      </c>
      <c r="I104" s="299">
        <v>0</v>
      </c>
      <c r="J104" s="299">
        <v>0</v>
      </c>
      <c r="K104" s="299">
        <v>0</v>
      </c>
      <c r="L104" s="299">
        <v>0</v>
      </c>
      <c r="M104" s="299">
        <v>0</v>
      </c>
      <c r="N104" s="299">
        <v>0</v>
      </c>
      <c r="O104" s="299">
        <v>0</v>
      </c>
    </row>
    <row r="105" outlineLevel="2" collapsed="1" hidden="1">
      <c r="B105" s="310" t="s">
        <v>30</v>
      </c>
      <c r="C105" s="299" t="s">
        <v>6</v>
      </c>
      <c r="D105" s="299">
        <v>31.451700000000002</v>
      </c>
      <c r="E105" s="299">
        <v>31.45170000000002</v>
      </c>
      <c r="F105" s="299">
        <v>31.45170000000002</v>
      </c>
      <c r="G105" s="299">
        <v>31.451699999999921</v>
      </c>
      <c r="H105" s="299">
        <v>31.451699999999967</v>
      </c>
      <c r="I105" s="299">
        <v>31.451699999999956</v>
      </c>
      <c r="J105" s="299">
        <v>31.451700000000042</v>
      </c>
      <c r="K105" s="299">
        <v>31.451700000000034</v>
      </c>
      <c r="L105" s="299">
        <v>31.451700000000063</v>
      </c>
      <c r="M105" s="299">
        <v>31.451700000000123</v>
      </c>
      <c r="N105" s="299">
        <v>31.451699999999974</v>
      </c>
      <c r="O105" s="299">
        <v>31.451700000000038</v>
      </c>
    </row>
    <row r="106" outlineLevel="2" collapsed="1" hidden="1">
      <c r="B106" s="310" t="s">
        <v>46</v>
      </c>
      <c r="C106" s="299" t="s">
        <v>6</v>
      </c>
      <c r="D106" s="299">
        <v>624.173534751204</v>
      </c>
      <c r="E106" s="299">
        <v>624.17353475120444</v>
      </c>
      <c r="F106" s="299">
        <v>624.17353475120433</v>
      </c>
      <c r="G106" s="299">
        <v>624.173534751202</v>
      </c>
      <c r="H106" s="299">
        <v>624.173534751204</v>
      </c>
      <c r="I106" s="299">
        <v>624.17353475120353</v>
      </c>
      <c r="J106" s="299">
        <v>624.1735347512041</v>
      </c>
      <c r="K106" s="299">
        <v>624.17353475120558</v>
      </c>
      <c r="L106" s="299">
        <v>624.17353475120638</v>
      </c>
      <c r="M106" s="299">
        <v>624.17353475120728</v>
      </c>
      <c r="N106" s="299">
        <v>624.1735347512041</v>
      </c>
      <c r="O106" s="299">
        <v>624.17353475120478</v>
      </c>
    </row>
    <row r="107" outlineLevel="2" collapsed="1" hidden="1">
      <c r="B107" s="310" t="s">
        <v>47</v>
      </c>
      <c r="C107" s="299" t="s">
        <v>6</v>
      </c>
      <c r="D107" s="299">
        <v>624.17353475119921</v>
      </c>
      <c r="E107" s="299">
        <v>624.17353475121593</v>
      </c>
      <c r="F107" s="299">
        <v>624.17353475114885</v>
      </c>
      <c r="G107" s="299">
        <v>624.173534751255</v>
      </c>
      <c r="H107" s="299">
        <v>624.173534751175</v>
      </c>
      <c r="I107" s="299">
        <v>624.17353475123275</v>
      </c>
      <c r="J107" s="299">
        <v>624.17353475124571</v>
      </c>
      <c r="K107" s="299">
        <v>624.17353475121035</v>
      </c>
      <c r="L107" s="299">
        <v>624.17353475122525</v>
      </c>
      <c r="M107" s="299">
        <v>624.17353475113771</v>
      </c>
      <c r="N107" s="299">
        <v>624.173534751203</v>
      </c>
      <c r="O107" s="299">
        <v>624.17353475121035</v>
      </c>
    </row>
    <row r="108" outlineLevel="2" collapsed="1" hidden="1">
      <c r="B108" s="308" t="s">
        <v>55</v>
      </c>
    </row>
    <row r="109" outlineLevel="2" collapsed="1" hidden="1">
      <c r="B109" s="312" t="s">
        <v>22</v>
      </c>
      <c r="C109" s="313">
        <v>210</v>
      </c>
      <c r="D109" s="313">
        <v>210</v>
      </c>
      <c r="E109" s="313">
        <v>210</v>
      </c>
      <c r="F109" s="313">
        <v>210</v>
      </c>
      <c r="G109" s="313">
        <v>210</v>
      </c>
      <c r="H109" s="313">
        <v>210</v>
      </c>
      <c r="I109" s="313">
        <v>210</v>
      </c>
      <c r="J109" s="313">
        <v>210</v>
      </c>
      <c r="K109" s="313">
        <v>210</v>
      </c>
      <c r="L109" s="313">
        <v>210</v>
      </c>
      <c r="M109" s="313">
        <v>210</v>
      </c>
      <c r="N109" s="313">
        <v>210</v>
      </c>
      <c r="O109" s="313">
        <v>210</v>
      </c>
    </row>
    <row r="110" outlineLevel="2" collapsed="1" hidden="1">
      <c r="B110" s="312" t="s">
        <v>23</v>
      </c>
      <c r="C110" s="313" t="s">
        <v>6</v>
      </c>
      <c r="D110" s="313">
        <v>0</v>
      </c>
      <c r="E110" s="313">
        <v>0</v>
      </c>
      <c r="F110" s="313">
        <v>0</v>
      </c>
      <c r="G110" s="313">
        <v>0</v>
      </c>
      <c r="H110" s="313">
        <v>0</v>
      </c>
      <c r="I110" s="313">
        <v>0</v>
      </c>
      <c r="J110" s="313">
        <v>0</v>
      </c>
      <c r="K110" s="313">
        <v>0</v>
      </c>
      <c r="L110" s="313">
        <v>0</v>
      </c>
      <c r="M110" s="313">
        <v>0</v>
      </c>
      <c r="N110" s="313">
        <v>0</v>
      </c>
      <c r="O110" s="313">
        <v>0</v>
      </c>
    </row>
    <row r="112">
      <c r="B112" s="294" t="s">
        <v>56</v>
      </c>
      <c r="C112" s="294"/>
      <c r="D112" s="295"/>
      <c r="E112" s="295"/>
      <c r="F112" s="295"/>
      <c r="G112" s="295"/>
      <c r="H112" s="295"/>
      <c r="I112" s="295"/>
      <c r="J112" s="295"/>
      <c r="K112" s="295"/>
      <c r="L112" s="295"/>
      <c r="M112" s="295"/>
      <c r="N112" s="295"/>
      <c r="O112" s="295"/>
    </row>
    <row r="113">
      <c r="B113" s="297" t="s">
        <v>5</v>
      </c>
      <c r="C113" s="299" t="s">
        <v>6</v>
      </c>
      <c r="D113" s="299">
        <v>256.42032319352694</v>
      </c>
      <c r="E113" s="299">
        <v>168.638917998575</v>
      </c>
      <c r="F113" s="299">
        <v>334.6092887978391</v>
      </c>
      <c r="G113" s="299">
        <v>249.95606579160466</v>
      </c>
      <c r="H113" s="299">
        <v>162.30743994618987</v>
      </c>
      <c r="I113" s="299">
        <v>324.77179162590545</v>
      </c>
      <c r="J113" s="299">
        <v>242.37783618228878</v>
      </c>
      <c r="K113" s="299">
        <v>154.075987912923</v>
      </c>
      <c r="L113" s="299">
        <v>318.02948588317105</v>
      </c>
      <c r="M113" s="299">
        <v>228.92192173047764</v>
      </c>
      <c r="N113" s="299">
        <v>227.96971863581604</v>
      </c>
      <c r="O113" s="299">
        <v>224.47059403117444</v>
      </c>
    </row>
    <row r="114">
      <c r="B114" s="297" t="s">
        <v>7</v>
      </c>
      <c r="C114" s="299" t="s">
        <v>6</v>
      </c>
      <c r="D114" s="299">
        <v>23.311770129437697</v>
      </c>
      <c r="E114" s="299">
        <v>23.359068925415691</v>
      </c>
      <c r="F114" s="299">
        <v>21.826095813616963</v>
      </c>
      <c r="G114" s="299">
        <v>20.571477845747783</v>
      </c>
      <c r="H114" s="299">
        <v>19.503691946978037</v>
      </c>
      <c r="I114" s="299">
        <v>18.694641651845259</v>
      </c>
      <c r="J114" s="299">
        <v>19.35012965670175</v>
      </c>
      <c r="K114" s="299">
        <v>18.245214672992869</v>
      </c>
      <c r="L114" s="299">
        <v>17.133343183626526</v>
      </c>
      <c r="M114" s="299">
        <v>16.015819182680694</v>
      </c>
      <c r="N114" s="299">
        <v>14.89347463596474</v>
      </c>
      <c r="O114" s="299">
        <v>13.767080208336187</v>
      </c>
    </row>
    <row r="115">
      <c r="B115" s="300" t="s">
        <v>8</v>
      </c>
      <c r="C115" s="301" t="s">
        <v>6</v>
      </c>
      <c r="D115" s="301">
        <v>233.10855306408922</v>
      </c>
      <c r="E115" s="301">
        <v>145.27984907315934</v>
      </c>
      <c r="F115" s="301">
        <v>312.78319298422213</v>
      </c>
      <c r="G115" s="301">
        <v>229.38458794585688</v>
      </c>
      <c r="H115" s="301">
        <v>142.80374799921182</v>
      </c>
      <c r="I115" s="301">
        <v>306.07714997406021</v>
      </c>
      <c r="J115" s="301">
        <v>223.027706525587</v>
      </c>
      <c r="K115" s="301">
        <v>135.83077323993012</v>
      </c>
      <c r="L115" s="301">
        <v>300.8961426995445</v>
      </c>
      <c r="M115" s="301">
        <v>212.90610254779693</v>
      </c>
      <c r="N115" s="301">
        <v>213.07624399985127</v>
      </c>
      <c r="O115" s="301">
        <v>210.70351382283826</v>
      </c>
    </row>
    <row r="116" outlineLevel="1">
      <c r="B116" s="296" t="s">
        <v>9</v>
      </c>
      <c r="C116" s="299" t="s">
        <v>6</v>
      </c>
      <c r="D116" s="299">
        <v>174.888888888889</v>
      </c>
      <c r="E116" s="299">
        <v>174.88888888888889</v>
      </c>
      <c r="F116" s="299">
        <v>174.88888888860384</v>
      </c>
      <c r="G116" s="299">
        <v>174.88888888924194</v>
      </c>
      <c r="H116" s="299">
        <v>174.8888888894181</v>
      </c>
      <c r="I116" s="299">
        <v>174.88888888873566</v>
      </c>
      <c r="J116" s="299">
        <v>174.8888888899159</v>
      </c>
      <c r="K116" s="299">
        <v>174.88888888923634</v>
      </c>
      <c r="L116" s="299">
        <v>174.88888889025324</v>
      </c>
      <c r="M116" s="299">
        <v>174.88888889052134</v>
      </c>
      <c r="N116" s="299">
        <v>174.88888888760249</v>
      </c>
      <c r="O116" s="299">
        <v>174.88888888885052</v>
      </c>
    </row>
    <row r="117" outlineLevel="1">
      <c r="B117" s="296" t="s">
        <v>10</v>
      </c>
      <c r="C117" s="299" t="s">
        <v>6</v>
      </c>
      <c r="D117" s="299">
        <v>0</v>
      </c>
      <c r="E117" s="299">
        <v>1.1672757591441041E-06</v>
      </c>
      <c r="F117" s="299">
        <v>-1.9922212464734913E-05</v>
      </c>
      <c r="G117" s="299">
        <v>-0.011428985980077414</v>
      </c>
      <c r="H117" s="299">
        <v>-0.021381533445091919</v>
      </c>
      <c r="I117" s="299">
        <v>-0.028361891107693736</v>
      </c>
      <c r="J117" s="299">
        <v>-0.0236175486768916</v>
      </c>
      <c r="K117" s="299">
        <v>-0.035646489662152815</v>
      </c>
      <c r="L117" s="299">
        <v>-0.048946657690856224</v>
      </c>
      <c r="M117" s="299">
        <v>-0.063172554683087578</v>
      </c>
      <c r="N117" s="299">
        <v>-0.0638196651325834</v>
      </c>
      <c r="O117" s="299">
        <v>-0.065099470627732442</v>
      </c>
    </row>
    <row r="118" outlineLevel="1">
      <c r="B118" s="296" t="s">
        <v>11</v>
      </c>
      <c r="C118" s="299" t="s">
        <v>6</v>
      </c>
      <c r="D118" s="299">
        <v>58.219664175200215</v>
      </c>
      <c r="E118" s="299">
        <v>-29.609040983005297</v>
      </c>
      <c r="F118" s="299">
        <v>137.89432401783077</v>
      </c>
      <c r="G118" s="299">
        <v>54.507128042595035</v>
      </c>
      <c r="H118" s="299">
        <v>-32.063759356761167</v>
      </c>
      <c r="I118" s="299">
        <v>131.21662297643221</v>
      </c>
      <c r="J118" s="299">
        <v>48.162435184348013</v>
      </c>
      <c r="K118" s="299">
        <v>-39.022469159644061</v>
      </c>
      <c r="L118" s="299">
        <v>126.05620046698212</v>
      </c>
      <c r="M118" s="299">
        <v>38.080386211958682</v>
      </c>
      <c r="N118" s="299">
        <v>38.251174777381387</v>
      </c>
      <c r="O118" s="299">
        <v>35.879724404615473</v>
      </c>
    </row>
    <row r="119" outlineLevel="1">
      <c r="B119" s="302" t="s">
        <v>12</v>
      </c>
      <c r="C119" s="303" t="s">
        <v>6</v>
      </c>
      <c r="D119" s="303">
        <v>2.2306384741456009</v>
      </c>
      <c r="E119" s="303">
        <v>-1.1344460146745317</v>
      </c>
      <c r="F119" s="303">
        <v>5.2833074336333592</v>
      </c>
      <c r="G119" s="303">
        <v>2.088395710444253</v>
      </c>
      <c r="H119" s="303">
        <v>-1.2284965270789712</v>
      </c>
      <c r="I119" s="303">
        <v>5.0274568190203883</v>
      </c>
      <c r="J119" s="303">
        <v>1.8453040300516468</v>
      </c>
      <c r="K119" s="303">
        <v>-1.4951137609059018</v>
      </c>
      <c r="L119" s="303">
        <v>4.829739481493565</v>
      </c>
      <c r="M119" s="303">
        <v>1.4590186288106768</v>
      </c>
      <c r="N119" s="303">
        <v>1.4655622520069487</v>
      </c>
      <c r="O119" s="303">
        <v>1.3747020844680251</v>
      </c>
    </row>
    <row r="120" outlineLevel="1">
      <c r="B120" s="296" t="s">
        <v>13</v>
      </c>
      <c r="C120" s="299" t="s">
        <v>6</v>
      </c>
      <c r="D120" s="299">
        <v>55.989025701054622</v>
      </c>
      <c r="E120" s="299">
        <v>-28.474594968330763</v>
      </c>
      <c r="F120" s="299">
        <v>132.61101658419742</v>
      </c>
      <c r="G120" s="299">
        <v>52.418732332150782</v>
      </c>
      <c r="H120" s="299">
        <v>-30.835262829682197</v>
      </c>
      <c r="I120" s="299">
        <v>126.18916615741182</v>
      </c>
      <c r="J120" s="299">
        <v>46.317131154296369</v>
      </c>
      <c r="K120" s="299">
        <v>-37.527355398738159</v>
      </c>
      <c r="L120" s="299">
        <v>121.22646098548854</v>
      </c>
      <c r="M120" s="299">
        <v>36.621367583148007</v>
      </c>
      <c r="N120" s="299">
        <v>36.785612525374432</v>
      </c>
      <c r="O120" s="299">
        <v>34.505022320147454</v>
      </c>
    </row>
    <row r="121" outlineLevel="1">
      <c r="B121" s="296" t="s">
        <v>14</v>
      </c>
      <c r="C121" s="299" t="s">
        <v>6</v>
      </c>
      <c r="D121" s="299">
        <v>0</v>
      </c>
      <c r="E121" s="299">
        <v>0</v>
      </c>
      <c r="F121" s="299">
        <v>0</v>
      </c>
      <c r="G121" s="299">
        <v>0</v>
      </c>
      <c r="H121" s="299">
        <v>0</v>
      </c>
      <c r="I121" s="299">
        <v>0</v>
      </c>
      <c r="J121" s="299">
        <v>0</v>
      </c>
      <c r="K121" s="299">
        <v>0</v>
      </c>
      <c r="L121" s="299">
        <v>0</v>
      </c>
      <c r="M121" s="299">
        <v>0</v>
      </c>
      <c r="N121" s="299">
        <v>0</v>
      </c>
      <c r="O121" s="299">
        <v>0</v>
      </c>
    </row>
    <row r="122" outlineLevel="1">
      <c r="B122" s="296" t="s">
        <v>15</v>
      </c>
      <c r="C122" s="299" t="s">
        <v>6</v>
      </c>
      <c r="D122" s="299">
        <v>55.989025701054622</v>
      </c>
      <c r="E122" s="299">
        <v>-28.474594968330763</v>
      </c>
      <c r="F122" s="299">
        <v>132.61101658419742</v>
      </c>
      <c r="G122" s="299">
        <v>52.418732332150782</v>
      </c>
      <c r="H122" s="299">
        <v>-30.835262829682197</v>
      </c>
      <c r="I122" s="299">
        <v>126.18916615741182</v>
      </c>
      <c r="J122" s="299">
        <v>46.317131154296369</v>
      </c>
      <c r="K122" s="299">
        <v>-37.527355398738159</v>
      </c>
      <c r="L122" s="299">
        <v>121.22646098548854</v>
      </c>
      <c r="M122" s="299">
        <v>36.621367583148007</v>
      </c>
      <c r="N122" s="299">
        <v>36.785612525374432</v>
      </c>
      <c r="O122" s="299">
        <v>34.505022320147454</v>
      </c>
    </row>
    <row r="123" outlineLevel="1">
      <c r="B123" s="304" t="s">
        <v>16</v>
      </c>
      <c r="C123" s="305">
        <v>0</v>
      </c>
      <c r="D123" s="305">
        <v>0</v>
      </c>
      <c r="E123" s="305">
        <v>0</v>
      </c>
      <c r="F123" s="305">
        <v>0</v>
      </c>
      <c r="G123" s="305">
        <v>0</v>
      </c>
      <c r="H123" s="305">
        <v>0</v>
      </c>
      <c r="I123" s="305">
        <v>0</v>
      </c>
      <c r="J123" s="305">
        <v>0</v>
      </c>
      <c r="K123" s="305">
        <v>0</v>
      </c>
      <c r="L123" s="305">
        <v>0</v>
      </c>
      <c r="M123" s="305">
        <v>0</v>
      </c>
      <c r="N123" s="305">
        <v>0</v>
      </c>
      <c r="O123" s="305">
        <v>0</v>
      </c>
    </row>
    <row r="124" outlineLevel="1">
      <c r="B124" s="297" t="s">
        <v>17</v>
      </c>
      <c r="C124" s="299">
        <v>16494.999999999978</v>
      </c>
      <c r="D124" s="299">
        <v>16550.989025701023</v>
      </c>
      <c r="E124" s="299">
        <v>16522.514430755295</v>
      </c>
      <c r="F124" s="299">
        <v>16655.125447315193</v>
      </c>
      <c r="G124" s="299">
        <v>16707.54417970889</v>
      </c>
      <c r="H124" s="299">
        <v>16676.708917070024</v>
      </c>
      <c r="I124" s="299">
        <v>16802.898082959764</v>
      </c>
      <c r="J124" s="299">
        <v>16849.215214523265</v>
      </c>
      <c r="K124" s="299">
        <v>16811.68785865622</v>
      </c>
      <c r="L124" s="299">
        <v>16932.914319918298</v>
      </c>
      <c r="M124" s="299">
        <v>16969.535686892741</v>
      </c>
      <c r="N124" s="299">
        <v>17006.321299607134</v>
      </c>
      <c r="O124" s="299">
        <v>17040.826321470133</v>
      </c>
    </row>
    <row r="125" outlineLevel="1"/>
    <row r="126" outlineLevel="1">
      <c r="B126" s="306" t="s">
        <v>18</v>
      </c>
      <c r="C126" s="307"/>
      <c r="D126" s="307"/>
      <c r="E126" s="307"/>
      <c r="F126" s="307"/>
      <c r="G126" s="307"/>
      <c r="H126" s="307"/>
      <c r="I126" s="307"/>
      <c r="J126" s="307"/>
      <c r="K126" s="307"/>
      <c r="L126" s="307"/>
      <c r="M126" s="307"/>
      <c r="N126" s="307"/>
      <c r="O126" s="307"/>
    </row>
    <row r="127" outlineLevel="1">
      <c r="B127" s="296" t="s">
        <v>19</v>
      </c>
      <c r="C127" s="299">
        <v>73182</v>
      </c>
      <c r="D127" s="299">
        <v>73237.989025701056</v>
      </c>
      <c r="E127" s="299">
        <v>73209.514430755313</v>
      </c>
      <c r="F127" s="299">
        <v>73342.125447315222</v>
      </c>
      <c r="G127" s="299">
        <v>73394.544179708915</v>
      </c>
      <c r="H127" s="299">
        <v>73363.708917070049</v>
      </c>
      <c r="I127" s="299">
        <v>73489.898082959786</v>
      </c>
      <c r="J127" s="299">
        <v>73536.215214523283</v>
      </c>
      <c r="K127" s="299">
        <v>73498.687858656238</v>
      </c>
      <c r="L127" s="299">
        <v>73619.914319918316</v>
      </c>
      <c r="M127" s="299">
        <v>73656.535686892777</v>
      </c>
      <c r="N127" s="299">
        <v>73693.321299607167</v>
      </c>
      <c r="O127" s="299">
        <v>73727.826321470158</v>
      </c>
    </row>
    <row r="128" outlineLevel="1">
      <c r="B128" s="296" t="s">
        <v>20</v>
      </c>
      <c r="C128" s="298"/>
      <c r="D128" s="298">
        <v>256.420323193527</v>
      </c>
      <c r="E128" s="298">
        <v>168.638917998575</v>
      </c>
      <c r="F128" s="298">
        <v>334.609288797839</v>
      </c>
      <c r="G128" s="298">
        <v>249.956065791605</v>
      </c>
      <c r="H128" s="298">
        <v>162.30743994619</v>
      </c>
      <c r="I128" s="298">
        <v>324.771791625905</v>
      </c>
      <c r="J128" s="298">
        <v>242.377836182289</v>
      </c>
      <c r="K128" s="298">
        <v>154.075987912923</v>
      </c>
      <c r="L128" s="298">
        <v>318.029485883171</v>
      </c>
      <c r="M128" s="298">
        <v>228.921921730478</v>
      </c>
      <c r="N128" s="298">
        <v>227.969718635816</v>
      </c>
      <c r="O128" s="298">
        <v>224.470594031174</v>
      </c>
    </row>
    <row r="129" outlineLevel="2" collapsed="1" hidden="1">
      <c r="B129" s="308" t="s">
        <v>21</v>
      </c>
    </row>
    <row r="130" outlineLevel="2" collapsed="1" hidden="1">
      <c r="B130" s="309" t="s">
        <v>22</v>
      </c>
      <c r="C130" s="299">
        <v>3242</v>
      </c>
      <c r="D130" s="299">
        <v>3297.9890257010552</v>
      </c>
      <c r="E130" s="299">
        <v>3269.5144307553232</v>
      </c>
      <c r="F130" s="299">
        <v>3402.1254473152153</v>
      </c>
      <c r="G130" s="299">
        <v>3454.5441797089129</v>
      </c>
      <c r="H130" s="299">
        <v>3423.7089170700469</v>
      </c>
      <c r="I130" s="299">
        <v>3549.898082959784</v>
      </c>
      <c r="J130" s="299">
        <v>3596.2152145232767</v>
      </c>
      <c r="K130" s="299">
        <v>3558.6878586562443</v>
      </c>
      <c r="L130" s="299">
        <v>3679.9143199183168</v>
      </c>
      <c r="M130" s="299">
        <v>3716.5356868927665</v>
      </c>
      <c r="N130" s="299">
        <v>3753.3212996071552</v>
      </c>
      <c r="O130" s="299">
        <v>3787.82632147016</v>
      </c>
    </row>
    <row r="131" outlineLevel="2" collapsed="1" hidden="1">
      <c r="B131" s="309" t="s">
        <v>23</v>
      </c>
      <c r="C131" s="299" t="s">
        <v>6</v>
      </c>
      <c r="D131" s="299">
        <v>3.82375</v>
      </c>
      <c r="E131" s="299">
        <v>0.13838968519366721</v>
      </c>
      <c r="F131" s="299">
        <v>0.33397983964586042</v>
      </c>
      <c r="G131" s="299">
        <v>0.21406271492900772</v>
      </c>
      <c r="H131" s="299">
        <v>0</v>
      </c>
      <c r="I131" s="299">
        <v>0</v>
      </c>
      <c r="J131" s="299">
        <v>0</v>
      </c>
      <c r="K131" s="299">
        <v>0</v>
      </c>
      <c r="L131" s="299">
        <v>0</v>
      </c>
      <c r="M131" s="299">
        <v>0</v>
      </c>
      <c r="N131" s="299">
        <v>0</v>
      </c>
      <c r="O131" s="299">
        <v>0</v>
      </c>
    </row>
    <row r="132" outlineLevel="2" collapsed="1" hidden="1">
      <c r="B132" s="310" t="s">
        <v>24</v>
      </c>
      <c r="C132" s="311" t="s">
        <v>6</v>
      </c>
      <c r="D132" s="311">
        <v>0.050354207045033933</v>
      </c>
      <c r="E132" s="311">
        <v>0</v>
      </c>
      <c r="F132" s="311">
        <v>0.010358370486843453</v>
      </c>
      <c r="G132" s="311">
        <v>0</v>
      </c>
      <c r="H132" s="311">
        <v>0</v>
      </c>
      <c r="I132" s="311">
        <v>0</v>
      </c>
      <c r="J132" s="311">
        <v>0</v>
      </c>
      <c r="K132" s="311">
        <v>0</v>
      </c>
      <c r="L132" s="311">
        <v>0</v>
      </c>
      <c r="M132" s="311">
        <v>0</v>
      </c>
      <c r="N132" s="311">
        <v>0</v>
      </c>
      <c r="O132" s="311">
        <v>0</v>
      </c>
    </row>
    <row r="133" outlineLevel="2" collapsed="1" hidden="1">
      <c r="B133" s="308" t="s">
        <v>25</v>
      </c>
    </row>
    <row r="134" outlineLevel="2" collapsed="1" hidden="1">
      <c r="B134" s="312" t="s">
        <v>26</v>
      </c>
      <c r="C134" s="313">
        <v>26078</v>
      </c>
      <c r="D134" s="313">
        <v>26078</v>
      </c>
      <c r="E134" s="313">
        <v>26078</v>
      </c>
      <c r="F134" s="313">
        <v>26078</v>
      </c>
      <c r="G134" s="313">
        <v>26078</v>
      </c>
      <c r="H134" s="313">
        <v>26078</v>
      </c>
      <c r="I134" s="313">
        <v>26078</v>
      </c>
      <c r="J134" s="313">
        <v>26078</v>
      </c>
      <c r="K134" s="313">
        <v>26078</v>
      </c>
      <c r="L134" s="313">
        <v>26078</v>
      </c>
      <c r="M134" s="313">
        <v>26078</v>
      </c>
      <c r="N134" s="313">
        <v>26078</v>
      </c>
      <c r="O134" s="313">
        <v>26078</v>
      </c>
    </row>
    <row r="135" outlineLevel="2" collapsed="1" hidden="1">
      <c r="B135" s="314" t="s">
        <v>27</v>
      </c>
      <c r="C135" s="313" t="s">
        <v>6</v>
      </c>
      <c r="D135" s="313">
        <v>0</v>
      </c>
      <c r="E135" s="313">
        <v>0</v>
      </c>
      <c r="F135" s="313">
        <v>0</v>
      </c>
      <c r="G135" s="313">
        <v>0</v>
      </c>
      <c r="H135" s="313">
        <v>0</v>
      </c>
      <c r="I135" s="313">
        <v>0</v>
      </c>
      <c r="J135" s="313">
        <v>0</v>
      </c>
      <c r="K135" s="313">
        <v>0</v>
      </c>
      <c r="L135" s="313">
        <v>0</v>
      </c>
      <c r="M135" s="313">
        <v>0</v>
      </c>
      <c r="N135" s="313">
        <v>0</v>
      </c>
      <c r="O135" s="313">
        <v>0</v>
      </c>
    </row>
    <row r="136" outlineLevel="2" collapsed="1" hidden="1">
      <c r="B136" s="314" t="s">
        <v>28</v>
      </c>
      <c r="C136" s="313" t="s">
        <v>6</v>
      </c>
      <c r="D136" s="313">
        <v>8.7799436167243</v>
      </c>
      <c r="E136" s="313">
        <v>8.8504646181485036</v>
      </c>
      <c r="F136" s="313">
        <v>8.911427094564047</v>
      </c>
      <c r="G136" s="313">
        <v>8.9680646774758337</v>
      </c>
      <c r="H136" s="313">
        <v>9.02856209780356</v>
      </c>
      <c r="I136" s="313">
        <v>9.1037418648657855</v>
      </c>
      <c r="J136" s="313">
        <v>9.2150129269380727</v>
      </c>
      <c r="K136" s="313">
        <v>9.2678001649182971</v>
      </c>
      <c r="L136" s="313">
        <v>9.3153323309632512</v>
      </c>
      <c r="M136" s="313">
        <v>9.3635999067620386</v>
      </c>
      <c r="N136" s="313">
        <v>9.4490646411371735</v>
      </c>
      <c r="O136" s="313">
        <v>9.5361483223470582</v>
      </c>
    </row>
    <row r="137" outlineLevel="2" collapsed="1" hidden="1">
      <c r="B137" s="312" t="s">
        <v>22</v>
      </c>
      <c r="C137" s="313">
        <v>26078</v>
      </c>
      <c r="D137" s="313">
        <v>26078</v>
      </c>
      <c r="E137" s="313">
        <v>26078</v>
      </c>
      <c r="F137" s="313">
        <v>26078</v>
      </c>
      <c r="G137" s="313">
        <v>26078</v>
      </c>
      <c r="H137" s="313">
        <v>26078</v>
      </c>
      <c r="I137" s="313">
        <v>26078</v>
      </c>
      <c r="J137" s="313">
        <v>26078</v>
      </c>
      <c r="K137" s="313">
        <v>26078</v>
      </c>
      <c r="L137" s="313">
        <v>26078</v>
      </c>
      <c r="M137" s="313">
        <v>26078</v>
      </c>
      <c r="N137" s="313">
        <v>26078</v>
      </c>
      <c r="O137" s="313">
        <v>26078</v>
      </c>
    </row>
    <row r="138" outlineLevel="2" collapsed="1" hidden="1">
      <c r="B138" s="314" t="s">
        <v>29</v>
      </c>
      <c r="C138" s="313" t="s">
        <v>6</v>
      </c>
      <c r="D138" s="313">
        <v>8.7799436167243</v>
      </c>
      <c r="E138" s="313">
        <v>8.8504646181485036</v>
      </c>
      <c r="F138" s="313">
        <v>8.911427094564047</v>
      </c>
      <c r="G138" s="313">
        <v>8.9680646774758337</v>
      </c>
      <c r="H138" s="313">
        <v>9.02856209780356</v>
      </c>
      <c r="I138" s="313">
        <v>9.1037418648657855</v>
      </c>
      <c r="J138" s="313">
        <v>9.2150129269380727</v>
      </c>
      <c r="K138" s="313">
        <v>9.2678001649182971</v>
      </c>
      <c r="L138" s="313">
        <v>9.3153323309632512</v>
      </c>
      <c r="M138" s="313">
        <v>9.3635999067620386</v>
      </c>
      <c r="N138" s="313">
        <v>9.4490646411371735</v>
      </c>
      <c r="O138" s="313">
        <v>9.5361483223470582</v>
      </c>
    </row>
    <row r="139" outlineLevel="2" collapsed="1" hidden="1">
      <c r="B139" s="312" t="s">
        <v>23</v>
      </c>
      <c r="C139" s="313" t="s">
        <v>6</v>
      </c>
      <c r="D139" s="313">
        <v>155.59950406123721</v>
      </c>
      <c r="E139" s="313">
        <v>153.97845500874342</v>
      </c>
      <c r="F139" s="313">
        <v>152.16076682455898</v>
      </c>
      <c r="G139" s="313">
        <v>150.19113417329422</v>
      </c>
      <c r="H139" s="313">
        <v>148.09057584684993</v>
      </c>
      <c r="I139" s="313">
        <v>145.8331525233867</v>
      </c>
      <c r="J139" s="313">
        <v>143.34006110771256</v>
      </c>
      <c r="K139" s="313">
        <v>140.49005155678549</v>
      </c>
      <c r="L139" s="313">
        <v>137.1410537999362</v>
      </c>
      <c r="M139" s="313">
        <v>133.59486001472445</v>
      </c>
      <c r="N139" s="313">
        <v>130.24423570357754</v>
      </c>
      <c r="O139" s="313">
        <v>127.07547905262416</v>
      </c>
    </row>
    <row r="140" outlineLevel="2" collapsed="1" hidden="1">
      <c r="B140" s="314" t="s">
        <v>30</v>
      </c>
      <c r="C140" s="313" t="s">
        <v>6</v>
      </c>
      <c r="D140" s="313">
        <v>4.3463333333335008</v>
      </c>
      <c r="E140" s="313">
        <v>4.3401858118131962</v>
      </c>
      <c r="F140" s="313">
        <v>4.3341020181407517</v>
      </c>
      <c r="G140" s="313">
        <v>4.3280812605925076</v>
      </c>
      <c r="H140" s="313">
        <v>4.3221228548928758</v>
      </c>
      <c r="I140" s="313">
        <v>4.3162261238327071</v>
      </c>
      <c r="J140" s="313">
        <v>4.3103903982185727</v>
      </c>
      <c r="K140" s="313">
        <v>4.3046150156883032</v>
      </c>
      <c r="L140" s="313">
        <v>4.2988993210056865</v>
      </c>
      <c r="M140" s="313">
        <v>4.2932426660685081</v>
      </c>
      <c r="N140" s="313">
        <v>4.2876444097004036</v>
      </c>
      <c r="O140" s="313">
        <v>4.2821039186641814</v>
      </c>
    </row>
    <row r="141" outlineLevel="2" collapsed="1" hidden="1">
      <c r="B141" s="314" t="s">
        <v>31</v>
      </c>
      <c r="C141" s="315" t="s">
        <v>6</v>
      </c>
      <c r="D141" s="315">
        <v>6.7560193470900947</v>
      </c>
      <c r="E141" s="315">
        <v>6.6781803999046669</v>
      </c>
      <c r="F141" s="315">
        <v>6.5917327891707158</v>
      </c>
      <c r="G141" s="315">
        <v>6.4984923458463859</v>
      </c>
      <c r="H141" s="315">
        <v>6.3990496394990286</v>
      </c>
      <c r="I141" s="315">
        <v>6.2917130451041148</v>
      </c>
      <c r="J141" s="315">
        <v>6.17187122543636</v>
      </c>
      <c r="K141" s="315">
        <v>6.03829671256387</v>
      </c>
      <c r="L141" s="315">
        <v>5.8820026751578931</v>
      </c>
      <c r="M141" s="315">
        <v>5.7166006645277587</v>
      </c>
      <c r="N141" s="315">
        <v>5.5584862824959131</v>
      </c>
      <c r="O141" s="315">
        <v>5.4086661889842977</v>
      </c>
    </row>
    <row r="142" outlineLevel="2" collapsed="1" hidden="1">
      <c r="B142" s="314" t="s">
        <v>32</v>
      </c>
      <c r="C142" s="313" t="s">
        <v>6</v>
      </c>
      <c r="D142" s="313">
        <v>441.10742587068563</v>
      </c>
      <c r="E142" s="313">
        <v>502.79109847832103</v>
      </c>
      <c r="F142" s="313">
        <v>552.11871957298649</v>
      </c>
      <c r="G142" s="313">
        <v>595.66803837312636</v>
      </c>
      <c r="H142" s="313">
        <v>646.49542601519033</v>
      </c>
      <c r="I142" s="313">
        <v>719.26411682538821</v>
      </c>
      <c r="J142" s="313">
        <v>825.72273452056038</v>
      </c>
      <c r="K142" s="313">
        <v>971.91794059326514</v>
      </c>
      <c r="L142" s="313">
        <v>1034.2649836030482</v>
      </c>
      <c r="M142" s="313">
        <v>988.800544788507</v>
      </c>
      <c r="N142" s="313">
        <v>947.15121882201743</v>
      </c>
      <c r="O142" s="313">
        <v>908.69286783848383</v>
      </c>
    </row>
    <row r="143" outlineLevel="2" collapsed="1" hidden="1">
      <c r="B143" s="314" t="s">
        <v>33</v>
      </c>
      <c r="C143" s="313" t="s">
        <v>6</v>
      </c>
      <c r="D143" s="313">
        <v>141.15226071249109</v>
      </c>
      <c r="E143" s="313">
        <v>144.27747424201232</v>
      </c>
      <c r="F143" s="313">
        <v>147.52668180880025</v>
      </c>
      <c r="G143" s="313">
        <v>150.88096616131654</v>
      </c>
      <c r="H143" s="313">
        <v>154.32230373268581</v>
      </c>
      <c r="I143" s="313">
        <v>157.84477134716784</v>
      </c>
      <c r="J143" s="313">
        <v>161.46021532513967</v>
      </c>
      <c r="K143" s="313">
        <v>165.1991262129705</v>
      </c>
      <c r="L143" s="313">
        <v>169.22293808316783</v>
      </c>
      <c r="M143" s="313">
        <v>173.47068828574544</v>
      </c>
      <c r="N143" s="313">
        <v>177.71962718195442</v>
      </c>
      <c r="O143" s="313">
        <v>181.9761056012363</v>
      </c>
    </row>
    <row r="144" outlineLevel="2" collapsed="1" hidden="1">
      <c r="B144" s="314" t="s">
        <v>34</v>
      </c>
      <c r="C144" s="313" t="s">
        <v>6</v>
      </c>
      <c r="D144" s="313">
        <v>128.0722788570472</v>
      </c>
      <c r="E144" s="313">
        <v>188.15444350275462</v>
      </c>
      <c r="F144" s="313">
        <v>235.9761782924636</v>
      </c>
      <c r="G144" s="313">
        <v>278.07668733737188</v>
      </c>
      <c r="H144" s="313">
        <v>327.48925649126193</v>
      </c>
      <c r="I144" s="313">
        <v>398.88233382461692</v>
      </c>
      <c r="J144" s="313">
        <v>504.01863303014261</v>
      </c>
      <c r="K144" s="313">
        <v>649.26979958460163</v>
      </c>
      <c r="L144" s="313">
        <v>710.900369548068</v>
      </c>
      <c r="M144" s="313">
        <v>664.69132805449931</v>
      </c>
      <c r="N144" s="313">
        <v>622.00859993723645</v>
      </c>
      <c r="O144" s="313">
        <v>582.32325110538989</v>
      </c>
    </row>
    <row r="145" outlineLevel="2" collapsed="1" hidden="1">
      <c r="B145" s="314" t="s">
        <v>35</v>
      </c>
      <c r="C145" s="313" t="s">
        <v>6</v>
      </c>
      <c r="D145" s="313">
        <v>20.6297155732436</v>
      </c>
      <c r="E145" s="313">
        <v>20.72091153662392</v>
      </c>
      <c r="F145" s="313">
        <v>20.789194665304542</v>
      </c>
      <c r="G145" s="313">
        <v>20.847331961736355</v>
      </c>
      <c r="H145" s="313">
        <v>20.915412799285527</v>
      </c>
      <c r="I145" s="313">
        <v>21.020085254049363</v>
      </c>
      <c r="J145" s="313">
        <v>21.214215455784146</v>
      </c>
      <c r="K145" s="313">
        <v>21.263578254595934</v>
      </c>
      <c r="L145" s="313">
        <v>21.299521492881929</v>
      </c>
      <c r="M145" s="313">
        <v>21.336911099606024</v>
      </c>
      <c r="N145" s="313">
        <v>21.466400408949514</v>
      </c>
      <c r="O145" s="313">
        <v>21.600135997897738</v>
      </c>
    </row>
    <row r="146" outlineLevel="2" collapsed="1" hidden="1">
      <c r="B146" s="314" t="s">
        <v>36</v>
      </c>
      <c r="C146" s="313" t="s">
        <v>6</v>
      </c>
      <c r="D146" s="313">
        <v>25779.365801240492</v>
      </c>
      <c r="E146" s="313">
        <v>25715.996706101163</v>
      </c>
      <c r="F146" s="313">
        <v>25664.796518129617</v>
      </c>
      <c r="G146" s="313">
        <v>25619.226949870383</v>
      </c>
      <c r="H146" s="313">
        <v>25566.244464881915</v>
      </c>
      <c r="I146" s="313">
        <v>25491.149067719485</v>
      </c>
      <c r="J146" s="313">
        <v>25382.091923257398</v>
      </c>
      <c r="K146" s="313">
        <v>25232.999695789313</v>
      </c>
      <c r="L146" s="313">
        <v>25167.261838531038</v>
      </c>
      <c r="M146" s="313">
        <v>25209.137472637627</v>
      </c>
      <c r="N146" s="313">
        <v>25247.356307742677</v>
      </c>
      <c r="O146" s="313">
        <v>25282.564359168253</v>
      </c>
    </row>
    <row r="147" outlineLevel="2" collapsed="1" hidden="1">
      <c r="B147" s="314" t="s">
        <v>37</v>
      </c>
      <c r="C147" s="313" t="s">
        <v>6</v>
      </c>
      <c r="D147" s="313">
        <v>298.63419875950916</v>
      </c>
      <c r="E147" s="313">
        <v>362.00329389883586</v>
      </c>
      <c r="F147" s="313">
        <v>413.20348187038161</v>
      </c>
      <c r="G147" s="313">
        <v>458.77305012961773</v>
      </c>
      <c r="H147" s="313">
        <v>511.75553511808369</v>
      </c>
      <c r="I147" s="313">
        <v>586.850932280506</v>
      </c>
      <c r="J147" s="313">
        <v>695.90807674260009</v>
      </c>
      <c r="K147" s="313">
        <v>845.00030421068971</v>
      </c>
      <c r="L147" s="313">
        <v>910.73816146896161</v>
      </c>
      <c r="M147" s="313">
        <v>868.862527362372</v>
      </c>
      <c r="N147" s="313">
        <v>830.64369225732446</v>
      </c>
      <c r="O147" s="313">
        <v>795.43564083174329</v>
      </c>
    </row>
    <row r="148" outlineLevel="2" collapsed="1" hidden="1">
      <c r="B148" s="314" t="s">
        <v>38</v>
      </c>
      <c r="C148" s="315" t="s">
        <v>6</v>
      </c>
      <c r="D148" s="315">
        <v>3.285889369819833</v>
      </c>
      <c r="E148" s="315">
        <v>3.0886719676344256</v>
      </c>
      <c r="F148" s="315">
        <v>2.9796601720525957</v>
      </c>
      <c r="G148" s="315">
        <v>2.9066149980716229</v>
      </c>
      <c r="H148" s="315">
        <v>2.8346832931805959</v>
      </c>
      <c r="I148" s="315">
        <v>2.7464832850247443</v>
      </c>
      <c r="J148" s="315">
        <v>2.6443809230340851</v>
      </c>
      <c r="K148" s="315">
        <v>2.5420553792612117</v>
      </c>
      <c r="L148" s="315">
        <v>2.5162938068183807</v>
      </c>
      <c r="M148" s="315">
        <v>2.5588867989280395</v>
      </c>
      <c r="N148" s="315">
        <v>2.6034358576830883</v>
      </c>
      <c r="O148" s="315">
        <v>2.6500488624105207</v>
      </c>
    </row>
    <row r="149" outlineLevel="2" collapsed="1" hidden="1">
      <c r="B149" s="308" t="s">
        <v>39</v>
      </c>
    </row>
    <row r="150" outlineLevel="2" collapsed="1" hidden="1">
      <c r="B150" s="309" t="s">
        <v>26</v>
      </c>
      <c r="C150" s="299">
        <v>43732</v>
      </c>
      <c r="D150" s="299">
        <v>43732</v>
      </c>
      <c r="E150" s="299">
        <v>43732</v>
      </c>
      <c r="F150" s="299">
        <v>43732</v>
      </c>
      <c r="G150" s="299">
        <v>43732</v>
      </c>
      <c r="H150" s="299">
        <v>43732</v>
      </c>
      <c r="I150" s="299">
        <v>43732</v>
      </c>
      <c r="J150" s="299">
        <v>43732</v>
      </c>
      <c r="K150" s="299">
        <v>43732</v>
      </c>
      <c r="L150" s="299">
        <v>43732</v>
      </c>
      <c r="M150" s="299">
        <v>43732</v>
      </c>
      <c r="N150" s="299">
        <v>43732</v>
      </c>
      <c r="O150" s="299">
        <v>43732</v>
      </c>
    </row>
    <row r="151" outlineLevel="2" collapsed="1" hidden="1">
      <c r="B151" s="310" t="s">
        <v>27</v>
      </c>
      <c r="C151" s="299" t="s">
        <v>6</v>
      </c>
      <c r="D151" s="299">
        <v>0</v>
      </c>
      <c r="E151" s="299">
        <v>0</v>
      </c>
      <c r="F151" s="299">
        <v>0</v>
      </c>
      <c r="G151" s="299">
        <v>0</v>
      </c>
      <c r="H151" s="299">
        <v>0</v>
      </c>
      <c r="I151" s="299">
        <v>0</v>
      </c>
      <c r="J151" s="299">
        <v>0</v>
      </c>
      <c r="K151" s="299">
        <v>0</v>
      </c>
      <c r="L151" s="299">
        <v>0</v>
      </c>
      <c r="M151" s="299">
        <v>0</v>
      </c>
      <c r="N151" s="299">
        <v>0</v>
      </c>
      <c r="O151" s="299">
        <v>0</v>
      </c>
    </row>
    <row r="152" outlineLevel="2" collapsed="1" hidden="1">
      <c r="B152" s="310" t="s">
        <v>28</v>
      </c>
      <c r="C152" s="299" t="s">
        <v>6</v>
      </c>
      <c r="D152" s="299">
        <v>1.4847026905704999</v>
      </c>
      <c r="E152" s="299">
        <v>1.4763551741922534</v>
      </c>
      <c r="F152" s="299">
        <v>1.4661334562271133</v>
      </c>
      <c r="G152" s="299">
        <v>1.4453486657991412</v>
      </c>
      <c r="H152" s="299">
        <v>1.426917295310471</v>
      </c>
      <c r="I152" s="299">
        <v>1.41677545959857</v>
      </c>
      <c r="J152" s="299">
        <v>1.426355285750281</v>
      </c>
      <c r="K152" s="299">
        <v>1.4062530330305945</v>
      </c>
      <c r="L152" s="299">
        <v>1.3837523931405109</v>
      </c>
      <c r="M152" s="299">
        <v>1.3615845341723214</v>
      </c>
      <c r="N152" s="299">
        <v>1.358445557495247</v>
      </c>
      <c r="O152" s="299">
        <v>1.3560458796930937</v>
      </c>
    </row>
    <row r="153" outlineLevel="2" collapsed="1" hidden="1">
      <c r="B153" s="309" t="s">
        <v>22</v>
      </c>
      <c r="C153" s="299">
        <v>43732</v>
      </c>
      <c r="D153" s="299">
        <v>43732</v>
      </c>
      <c r="E153" s="299">
        <v>43732</v>
      </c>
      <c r="F153" s="299">
        <v>43732</v>
      </c>
      <c r="G153" s="299">
        <v>43732</v>
      </c>
      <c r="H153" s="299">
        <v>43732</v>
      </c>
      <c r="I153" s="299">
        <v>43732</v>
      </c>
      <c r="J153" s="299">
        <v>43732</v>
      </c>
      <c r="K153" s="299">
        <v>43732</v>
      </c>
      <c r="L153" s="299">
        <v>43732</v>
      </c>
      <c r="M153" s="299">
        <v>43732</v>
      </c>
      <c r="N153" s="299">
        <v>43732</v>
      </c>
      <c r="O153" s="299">
        <v>43732</v>
      </c>
    </row>
    <row r="154" outlineLevel="2" collapsed="1" hidden="1">
      <c r="B154" s="310" t="s">
        <v>29</v>
      </c>
      <c r="C154" s="299" t="s">
        <v>6</v>
      </c>
      <c r="D154" s="299">
        <v>1.4847026905704999</v>
      </c>
      <c r="E154" s="299">
        <v>1.4763551741922534</v>
      </c>
      <c r="F154" s="299">
        <v>1.4661334562271133</v>
      </c>
      <c r="G154" s="299">
        <v>1.4453486657991412</v>
      </c>
      <c r="H154" s="299">
        <v>1.426917295310471</v>
      </c>
      <c r="I154" s="299">
        <v>1.41677545959857</v>
      </c>
      <c r="J154" s="299">
        <v>1.426355285750281</v>
      </c>
      <c r="K154" s="299">
        <v>1.4062530330305945</v>
      </c>
      <c r="L154" s="299">
        <v>1.3837523931405109</v>
      </c>
      <c r="M154" s="299">
        <v>1.3615845341723214</v>
      </c>
      <c r="N154" s="299">
        <v>1.358445557495247</v>
      </c>
      <c r="O154" s="299">
        <v>1.3560458796930937</v>
      </c>
    </row>
    <row r="155" outlineLevel="2" collapsed="1" hidden="1">
      <c r="B155" s="309" t="s">
        <v>23</v>
      </c>
      <c r="C155" s="299" t="s">
        <v>6</v>
      </c>
      <c r="D155" s="299">
        <v>96.99706913228971</v>
      </c>
      <c r="E155" s="299">
        <v>14.52207330463796</v>
      </c>
      <c r="F155" s="299">
        <v>182.11454213363413</v>
      </c>
      <c r="G155" s="299">
        <v>99.550868903381428</v>
      </c>
      <c r="H155" s="299">
        <v>14.216864099339913</v>
      </c>
      <c r="I155" s="299">
        <v>178.93863910251869</v>
      </c>
      <c r="J155" s="299">
        <v>99.0377750745762</v>
      </c>
      <c r="K155" s="299">
        <v>13.585936356137513</v>
      </c>
      <c r="L155" s="299">
        <v>180.88843208323482</v>
      </c>
      <c r="M155" s="299">
        <v>95.32706171575316</v>
      </c>
      <c r="N155" s="299">
        <v>97.7254829322385</v>
      </c>
      <c r="O155" s="299">
        <v>97.395114978550311</v>
      </c>
    </row>
    <row r="156" outlineLevel="2" collapsed="1" hidden="1">
      <c r="B156" s="310" t="s">
        <v>31</v>
      </c>
      <c r="C156" s="311" t="s">
        <v>6</v>
      </c>
      <c r="D156" s="311">
        <v>2.6208460562074234</v>
      </c>
      <c r="E156" s="311">
        <v>0.35797269177112517</v>
      </c>
      <c r="F156" s="311">
        <v>4.9569672188074732</v>
      </c>
      <c r="G156" s="311">
        <v>2.6920018358432896</v>
      </c>
      <c r="H156" s="311">
        <v>0.35095436213379977</v>
      </c>
      <c r="I156" s="311">
        <v>4.8711752577404228</v>
      </c>
      <c r="J156" s="311">
        <v>2.678443788223523</v>
      </c>
      <c r="K156" s="311">
        <v>0.33420881706138073</v>
      </c>
      <c r="L156" s="311">
        <v>4.9255834544066861</v>
      </c>
      <c r="M156" s="311">
        <v>2.57839962997112</v>
      </c>
      <c r="N156" s="311">
        <v>2.6442981077858758</v>
      </c>
      <c r="O156" s="311">
        <v>2.6352987038925422</v>
      </c>
    </row>
    <row r="157" outlineLevel="2" collapsed="1" hidden="1">
      <c r="B157" s="310" t="s">
        <v>32</v>
      </c>
      <c r="C157" s="299" t="s">
        <v>6</v>
      </c>
      <c r="D157" s="299">
        <v>126.84281903327211</v>
      </c>
      <c r="E157" s="299">
        <v>57.692466504639853</v>
      </c>
      <c r="F157" s="299">
        <v>295.60181153356586</v>
      </c>
      <c r="G157" s="299">
        <v>234.34311163528886</v>
      </c>
      <c r="H157" s="299">
        <v>173.68715412258428</v>
      </c>
      <c r="I157" s="299">
        <v>374.33204905780661</v>
      </c>
      <c r="J157" s="299">
        <v>346.60681660323183</v>
      </c>
      <c r="K157" s="299">
        <v>332.9706946441562</v>
      </c>
      <c r="L157" s="299">
        <v>534.69451447482243</v>
      </c>
      <c r="M157" s="299">
        <v>435.35416341263249</v>
      </c>
      <c r="N157" s="299">
        <v>423.04868122828356</v>
      </c>
      <c r="O157" s="299">
        <v>714.15798069354457</v>
      </c>
    </row>
    <row r="158" outlineLevel="2" collapsed="1" hidden="1">
      <c r="B158" s="310" t="s">
        <v>33</v>
      </c>
      <c r="C158" s="299" t="s">
        <v>6</v>
      </c>
      <c r="D158" s="299">
        <v>19.363842958459696</v>
      </c>
      <c r="E158" s="299">
        <v>19.419828563954077</v>
      </c>
      <c r="F158" s="299">
        <v>19.359925562426767</v>
      </c>
      <c r="G158" s="299">
        <v>19.405502620178783</v>
      </c>
      <c r="H158" s="299">
        <v>19.444810683154792</v>
      </c>
      <c r="I158" s="299">
        <v>19.460547880580418</v>
      </c>
      <c r="J158" s="299">
        <v>19.443698118056375</v>
      </c>
      <c r="K158" s="299">
        <v>19.388048630223377</v>
      </c>
      <c r="L158" s="299">
        <v>19.399466779777605</v>
      </c>
      <c r="M158" s="299">
        <v>19.483903634087941</v>
      </c>
      <c r="N158" s="299">
        <v>19.546645229216722</v>
      </c>
      <c r="O158" s="299">
        <v>326.59372664880436</v>
      </c>
    </row>
    <row r="159" outlineLevel="2" collapsed="1" hidden="1">
      <c r="B159" s="310" t="s">
        <v>34</v>
      </c>
      <c r="C159" s="299" t="s">
        <v>6</v>
      </c>
      <c r="D159" s="299">
        <v>6.8196485409199008</v>
      </c>
      <c r="E159" s="299">
        <v>20.10069381966445</v>
      </c>
      <c r="F159" s="299">
        <v>90.49456379284014</v>
      </c>
      <c r="G159" s="299">
        <v>111.79735900110116</v>
      </c>
      <c r="H159" s="299">
        <v>136.47392562417636</v>
      </c>
      <c r="I159" s="299">
        <v>172.39891927742463</v>
      </c>
      <c r="J159" s="299">
        <v>224.560562096776</v>
      </c>
      <c r="K159" s="299">
        <v>296.47499155523428</v>
      </c>
      <c r="L159" s="299">
        <v>330.93462026832918</v>
      </c>
      <c r="M159" s="299">
        <v>317.12073588620257</v>
      </c>
      <c r="N159" s="299">
        <v>302.356838185904</v>
      </c>
      <c r="O159" s="299">
        <v>286.7506229306415</v>
      </c>
    </row>
    <row r="160" outlineLevel="2" collapsed="1" hidden="1">
      <c r="B160" s="310" t="s">
        <v>35</v>
      </c>
      <c r="C160" s="299" t="s">
        <v>6</v>
      </c>
      <c r="D160" s="299">
        <v>3.6622584016028</v>
      </c>
      <c r="E160" s="299">
        <v>3.6498708163833622</v>
      </c>
      <c r="F160" s="299">
        <v>3.6327800446648539</v>
      </c>
      <c r="G160" s="299">
        <v>3.5893811106275084</v>
      </c>
      <c r="H160" s="299">
        <v>3.5515537159131836</v>
      </c>
      <c r="I160" s="299">
        <v>3.5339427972828612</v>
      </c>
      <c r="J160" s="299">
        <v>3.564781313823187</v>
      </c>
      <c r="K160" s="299">
        <v>3.5217181025610045</v>
      </c>
      <c r="L160" s="299">
        <v>3.4719953434808768</v>
      </c>
      <c r="M160" s="299">
        <v>3.422462176588819</v>
      </c>
      <c r="N160" s="299">
        <v>3.4197148809242419</v>
      </c>
      <c r="O160" s="299">
        <v>3.4185161355482889</v>
      </c>
    </row>
    <row r="161" outlineLevel="2" collapsed="1" hidden="1">
      <c r="B161" s="310" t="s">
        <v>36</v>
      </c>
      <c r="C161" s="299" t="s">
        <v>6</v>
      </c>
      <c r="D161" s="299">
        <v>43700.669547408448</v>
      </c>
      <c r="E161" s="299">
        <v>43687.353251625464</v>
      </c>
      <c r="F161" s="299">
        <v>43617.046597142224</v>
      </c>
      <c r="G161" s="299">
        <v>43595.762408600254</v>
      </c>
      <c r="H161" s="299">
        <v>43571.1027926763</v>
      </c>
      <c r="I161" s="299">
        <v>43535.189814592806</v>
      </c>
      <c r="J161" s="299">
        <v>43483.0046031991</v>
      </c>
      <c r="K161" s="299">
        <v>43411.20898866262</v>
      </c>
      <c r="L161" s="299">
        <v>43376.810165207295</v>
      </c>
      <c r="M161" s="299">
        <v>43390.611313758236</v>
      </c>
      <c r="N161" s="299">
        <v>43405.318356183161</v>
      </c>
      <c r="O161" s="299">
        <v>43113.88108835</v>
      </c>
    </row>
    <row r="162" outlineLevel="2" collapsed="1" hidden="1">
      <c r="B162" s="310" t="s">
        <v>40</v>
      </c>
      <c r="C162" s="299" t="s">
        <v>6</v>
      </c>
      <c r="D162" s="299">
        <v>31.330452591549605</v>
      </c>
      <c r="E162" s="299">
        <v>44.6467483745385</v>
      </c>
      <c r="F162" s="299">
        <v>114.95340285777208</v>
      </c>
      <c r="G162" s="299">
        <v>136.23759139974044</v>
      </c>
      <c r="H162" s="299">
        <v>160.89720732370392</v>
      </c>
      <c r="I162" s="299">
        <v>196.81018540718779</v>
      </c>
      <c r="J162" s="299">
        <v>248.99539680089896</v>
      </c>
      <c r="K162" s="299">
        <v>320.79101133737714</v>
      </c>
      <c r="L162" s="299">
        <v>355.18983479270713</v>
      </c>
      <c r="M162" s="299">
        <v>341.388686241758</v>
      </c>
      <c r="N162" s="299">
        <v>326.68164381683431</v>
      </c>
      <c r="O162" s="299">
        <v>618.11891165000111</v>
      </c>
    </row>
    <row r="163" outlineLevel="2" collapsed="1" hidden="1">
      <c r="B163" s="310" t="s">
        <v>41</v>
      </c>
      <c r="C163" s="311" t="s">
        <v>6</v>
      </c>
      <c r="D163" s="311">
        <v>1.1657564832</v>
      </c>
      <c r="E163" s="311">
        <v>1.1657475888</v>
      </c>
      <c r="F163" s="311">
        <v>1.1657341535999997</v>
      </c>
      <c r="G163" s="311">
        <v>1.1657104128</v>
      </c>
      <c r="H163" s="311">
        <v>1.1656730184</v>
      </c>
      <c r="I163" s="311">
        <v>1.1656148004</v>
      </c>
      <c r="J163" s="311">
        <v>1.1656176383999999</v>
      </c>
      <c r="K163" s="311">
        <v>1.1656172916</v>
      </c>
      <c r="L163" s="311">
        <v>1.1656154412</v>
      </c>
      <c r="M163" s="311">
        <v>1.1656035756</v>
      </c>
      <c r="N163" s="311">
        <v>1.1655954048</v>
      </c>
      <c r="O163" s="311">
        <v>0.58760323358604827</v>
      </c>
    </row>
    <row r="164" outlineLevel="2" collapsed="1" hidden="1">
      <c r="B164" s="308" t="s">
        <v>42</v>
      </c>
    </row>
    <row r="165" outlineLevel="2" collapsed="1" hidden="1">
      <c r="B165" s="312" t="s">
        <v>22</v>
      </c>
      <c r="C165" s="313">
        <v>130</v>
      </c>
      <c r="D165" s="313">
        <v>130</v>
      </c>
      <c r="E165" s="313">
        <v>130</v>
      </c>
      <c r="F165" s="313">
        <v>130</v>
      </c>
      <c r="G165" s="313">
        <v>130</v>
      </c>
      <c r="H165" s="313">
        <v>130</v>
      </c>
      <c r="I165" s="313">
        <v>130</v>
      </c>
      <c r="J165" s="313">
        <v>130</v>
      </c>
      <c r="K165" s="313">
        <v>130</v>
      </c>
      <c r="L165" s="313">
        <v>130</v>
      </c>
      <c r="M165" s="313">
        <v>130</v>
      </c>
      <c r="N165" s="313">
        <v>130</v>
      </c>
      <c r="O165" s="313">
        <v>130</v>
      </c>
    </row>
    <row r="166" outlineLevel="2" collapsed="1" hidden="1">
      <c r="B166" s="312" t="s">
        <v>23</v>
      </c>
      <c r="C166" s="313" t="s">
        <v>6</v>
      </c>
      <c r="D166" s="313">
        <v>0</v>
      </c>
      <c r="E166" s="313">
        <v>0</v>
      </c>
      <c r="F166" s="313">
        <v>0</v>
      </c>
      <c r="G166" s="313">
        <v>0</v>
      </c>
      <c r="H166" s="313">
        <v>0</v>
      </c>
      <c r="I166" s="313">
        <v>0</v>
      </c>
      <c r="J166" s="313">
        <v>0</v>
      </c>
      <c r="K166" s="313">
        <v>0</v>
      </c>
      <c r="L166" s="313">
        <v>0</v>
      </c>
      <c r="M166" s="313">
        <v>0</v>
      </c>
      <c r="N166" s="313">
        <v>0</v>
      </c>
      <c r="O166" s="313">
        <v>0</v>
      </c>
    </row>
    <row r="167" outlineLevel="1"/>
    <row r="168" outlineLevel="1">
      <c r="B168" s="306" t="s">
        <v>43</v>
      </c>
      <c r="C168" s="307"/>
      <c r="D168" s="307"/>
      <c r="E168" s="307"/>
      <c r="F168" s="307"/>
      <c r="G168" s="307"/>
      <c r="H168" s="307"/>
      <c r="I168" s="307"/>
      <c r="J168" s="307"/>
      <c r="K168" s="307"/>
      <c r="L168" s="307"/>
      <c r="M168" s="307"/>
      <c r="N168" s="307"/>
      <c r="O168" s="307"/>
    </row>
    <row r="169" outlineLevel="1">
      <c r="B169" s="296" t="s">
        <v>19</v>
      </c>
      <c r="C169" s="299">
        <v>56687</v>
      </c>
      <c r="D169" s="299">
        <v>56687</v>
      </c>
      <c r="E169" s="299">
        <v>56687</v>
      </c>
      <c r="F169" s="299">
        <v>56687</v>
      </c>
      <c r="G169" s="299">
        <v>56687</v>
      </c>
      <c r="H169" s="299">
        <v>56687</v>
      </c>
      <c r="I169" s="299">
        <v>56687</v>
      </c>
      <c r="J169" s="299">
        <v>56687</v>
      </c>
      <c r="K169" s="299">
        <v>56687</v>
      </c>
      <c r="L169" s="299">
        <v>56687</v>
      </c>
      <c r="M169" s="299">
        <v>56687</v>
      </c>
      <c r="N169" s="299">
        <v>56687</v>
      </c>
      <c r="O169" s="299">
        <v>56687</v>
      </c>
    </row>
    <row r="170" outlineLevel="1">
      <c r="B170" s="296" t="s">
        <v>20</v>
      </c>
      <c r="C170" s="298"/>
      <c r="D170" s="298">
        <v>23.3117701294377</v>
      </c>
      <c r="E170" s="298">
        <v>23.3590689254157</v>
      </c>
      <c r="F170" s="298">
        <v>21.826095813617</v>
      </c>
      <c r="G170" s="298">
        <v>20.5714778457478</v>
      </c>
      <c r="H170" s="298">
        <v>19.503691946978</v>
      </c>
      <c r="I170" s="298">
        <v>18.6946416518453</v>
      </c>
      <c r="J170" s="298">
        <v>19.3501296567018</v>
      </c>
      <c r="K170" s="298">
        <v>18.2452146729929</v>
      </c>
      <c r="L170" s="298">
        <v>17.1333431836265</v>
      </c>
      <c r="M170" s="298">
        <v>16.0158191826807</v>
      </c>
      <c r="N170" s="298">
        <v>14.8934746359647</v>
      </c>
      <c r="O170" s="298">
        <v>13.7670802083362</v>
      </c>
    </row>
    <row r="171" outlineLevel="2" collapsed="1" hidden="1">
      <c r="B171" s="308" t="s">
        <v>44</v>
      </c>
    </row>
    <row r="172" outlineLevel="2" collapsed="1" hidden="1">
      <c r="B172" s="309" t="s">
        <v>22</v>
      </c>
      <c r="C172" s="299">
        <v>22897.000000000022</v>
      </c>
      <c r="D172" s="299">
        <v>22897.000000000022</v>
      </c>
      <c r="E172" s="299">
        <v>22897.000000000022</v>
      </c>
      <c r="F172" s="299">
        <v>22897.000000000022</v>
      </c>
      <c r="G172" s="299">
        <v>22897.000000000022</v>
      </c>
      <c r="H172" s="299">
        <v>22897.000000000022</v>
      </c>
      <c r="I172" s="299">
        <v>22897.000000000022</v>
      </c>
      <c r="J172" s="299">
        <v>22897.000000000022</v>
      </c>
      <c r="K172" s="299">
        <v>22897.000000000022</v>
      </c>
      <c r="L172" s="299">
        <v>22897.000000000022</v>
      </c>
      <c r="M172" s="299">
        <v>22897.000000000022</v>
      </c>
      <c r="N172" s="299">
        <v>22897.000000000022</v>
      </c>
      <c r="O172" s="299">
        <v>22897.000000000022</v>
      </c>
    </row>
    <row r="173" outlineLevel="2" collapsed="1" hidden="1">
      <c r="B173" s="309" t="s">
        <v>23</v>
      </c>
      <c r="C173" s="299" t="s">
        <v>6</v>
      </c>
      <c r="D173" s="299">
        <v>23.311770129437697</v>
      </c>
      <c r="E173" s="299">
        <v>22.370501213598612</v>
      </c>
      <c r="F173" s="299">
        <v>21.460313644952237</v>
      </c>
      <c r="G173" s="299">
        <v>20.571477845747783</v>
      </c>
      <c r="H173" s="299">
        <v>19.503691946978037</v>
      </c>
      <c r="I173" s="299">
        <v>18.419752740511569</v>
      </c>
      <c r="J173" s="299">
        <v>17.324008327153503</v>
      </c>
      <c r="K173" s="299">
        <v>16.219093343444534</v>
      </c>
      <c r="L173" s="299">
        <v>15.107221854078183</v>
      </c>
      <c r="M173" s="299">
        <v>13.989697853132414</v>
      </c>
      <c r="N173" s="299">
        <v>12.86735330641646</v>
      </c>
      <c r="O173" s="299">
        <v>11.740958878787835</v>
      </c>
    </row>
    <row r="174" outlineLevel="2" collapsed="1" hidden="1">
      <c r="B174" s="310" t="s">
        <v>30</v>
      </c>
      <c r="C174" s="299" t="s">
        <v>6</v>
      </c>
      <c r="D174" s="299">
        <v>4.0069750000002</v>
      </c>
      <c r="E174" s="299">
        <v>4.0069749999999882</v>
      </c>
      <c r="F174" s="299">
        <v>4.0069749998916171</v>
      </c>
      <c r="G174" s="299">
        <v>4.0069749998883468</v>
      </c>
      <c r="H174" s="299">
        <v>4.0069750001904856</v>
      </c>
      <c r="I174" s="299">
        <v>4.006974999996995</v>
      </c>
      <c r="J174" s="299">
        <v>4.00697500066799</v>
      </c>
      <c r="K174" s="299">
        <v>4.00697500006295</v>
      </c>
      <c r="L174" s="299">
        <v>4.0069750005361371</v>
      </c>
      <c r="M174" s="299">
        <v>4.0069749999846032</v>
      </c>
      <c r="N174" s="299">
        <v>4.0069749986972</v>
      </c>
      <c r="O174" s="299">
        <v>4.0069749997862161</v>
      </c>
    </row>
    <row r="175" outlineLevel="2" collapsed="1" hidden="1">
      <c r="B175" s="310" t="s">
        <v>31</v>
      </c>
      <c r="C175" s="311" t="s">
        <v>6</v>
      </c>
      <c r="D175" s="311">
        <v>1.2217375269828017</v>
      </c>
      <c r="E175" s="311">
        <v>1.1724069291312533</v>
      </c>
      <c r="F175" s="311">
        <v>1.1247052615601458</v>
      </c>
      <c r="G175" s="311">
        <v>1.0781226105995245</v>
      </c>
      <c r="H175" s="311">
        <v>1.0221614332171733</v>
      </c>
      <c r="I175" s="311">
        <v>0.96535368339144256</v>
      </c>
      <c r="J175" s="311">
        <v>0.90792723905246031</v>
      </c>
      <c r="K175" s="311">
        <v>0.85002017784571871</v>
      </c>
      <c r="L175" s="311">
        <v>0.79174853582975069</v>
      </c>
      <c r="M175" s="311">
        <v>0.733180653524867</v>
      </c>
      <c r="N175" s="311">
        <v>0.67436013310476206</v>
      </c>
      <c r="O175" s="311">
        <v>0.61532736404530675</v>
      </c>
    </row>
    <row r="176" outlineLevel="2" collapsed="1" hidden="1">
      <c r="B176" s="310" t="s">
        <v>45</v>
      </c>
      <c r="C176" s="299" t="s">
        <v>6</v>
      </c>
      <c r="D176" s="299">
        <v>0</v>
      </c>
      <c r="E176" s="299">
        <v>0</v>
      </c>
      <c r="F176" s="299">
        <v>0</v>
      </c>
      <c r="G176" s="299">
        <v>0</v>
      </c>
      <c r="H176" s="299">
        <v>0</v>
      </c>
      <c r="I176" s="299">
        <v>0</v>
      </c>
      <c r="J176" s="299">
        <v>0</v>
      </c>
      <c r="K176" s="299">
        <v>0</v>
      </c>
      <c r="L176" s="299">
        <v>0</v>
      </c>
      <c r="M176" s="299">
        <v>0</v>
      </c>
      <c r="N176" s="299">
        <v>0</v>
      </c>
      <c r="O176" s="299">
        <v>0</v>
      </c>
    </row>
    <row r="177" outlineLevel="2" collapsed="1" hidden="1">
      <c r="B177" s="310" t="s">
        <v>46</v>
      </c>
      <c r="C177" s="299" t="s">
        <v>6</v>
      </c>
      <c r="D177" s="299">
        <v>640.60789628422265</v>
      </c>
      <c r="E177" s="299">
        <v>605.29484767165729</v>
      </c>
      <c r="F177" s="299">
        <v>583.71855978859514</v>
      </c>
      <c r="G177" s="299">
        <v>1471.1751065752799</v>
      </c>
      <c r="H177" s="299">
        <v>1455.2301224976388</v>
      </c>
      <c r="I177" s="299">
        <v>1446.8729348914303</v>
      </c>
      <c r="J177" s="299">
        <v>1437.7272824898707</v>
      </c>
      <c r="K177" s="299">
        <v>1435.8235217262254</v>
      </c>
      <c r="L177" s="299">
        <v>1435.295246585782</v>
      </c>
      <c r="M177" s="299">
        <v>1430.8137822571891</v>
      </c>
      <c r="N177" s="299">
        <v>1431.9003719907853</v>
      </c>
      <c r="O177" s="299">
        <v>1433.3787261944028</v>
      </c>
    </row>
    <row r="178" outlineLevel="2" collapsed="1" hidden="1">
      <c r="B178" s="310" t="s">
        <v>36</v>
      </c>
      <c r="C178" s="299" t="s">
        <v>6</v>
      </c>
      <c r="D178" s="299">
        <v>22279.703873845228</v>
      </c>
      <c r="E178" s="299">
        <v>22314.075653519729</v>
      </c>
      <c r="F178" s="299">
        <v>22334.741753869755</v>
      </c>
      <c r="G178" s="299">
        <v>21446.396371215247</v>
      </c>
      <c r="H178" s="299">
        <v>21461.273569256311</v>
      </c>
      <c r="I178" s="299">
        <v>21468.54681813471</v>
      </c>
      <c r="J178" s="299">
        <v>21476.596725437048</v>
      </c>
      <c r="K178" s="299">
        <v>21477.395572075606</v>
      </c>
      <c r="L178" s="299">
        <v>21476.811974969893</v>
      </c>
      <c r="M178" s="299">
        <v>21480.17591617813</v>
      </c>
      <c r="N178" s="299">
        <v>21477.966981075286</v>
      </c>
      <c r="O178" s="299">
        <v>21475.362233281365</v>
      </c>
    </row>
    <row r="179" outlineLevel="2" collapsed="1" hidden="1">
      <c r="B179" s="310" t="s">
        <v>47</v>
      </c>
      <c r="C179" s="299" t="s">
        <v>6</v>
      </c>
      <c r="D179" s="299">
        <v>617.29612615478834</v>
      </c>
      <c r="E179" s="299">
        <v>582.92434648029041</v>
      </c>
      <c r="F179" s="299">
        <v>562.25824613026384</v>
      </c>
      <c r="G179" s="299">
        <v>1450.6036287847719</v>
      </c>
      <c r="H179" s="299">
        <v>1435.7264307437074</v>
      </c>
      <c r="I179" s="299">
        <v>1428.4531818653074</v>
      </c>
      <c r="J179" s="299">
        <v>1420.4032745629718</v>
      </c>
      <c r="K179" s="299">
        <v>1419.6044279244147</v>
      </c>
      <c r="L179" s="299">
        <v>1420.188025030126</v>
      </c>
      <c r="M179" s="299">
        <v>1416.8240838218894</v>
      </c>
      <c r="N179" s="299">
        <v>1419.03301892473</v>
      </c>
      <c r="O179" s="299">
        <v>1421.6377667186544</v>
      </c>
    </row>
    <row r="180" outlineLevel="2" collapsed="1" hidden="1">
      <c r="B180" s="310" t="s">
        <v>48</v>
      </c>
      <c r="C180" s="311" t="s">
        <v>6</v>
      </c>
      <c r="D180" s="311">
        <v>0.041928736044498226</v>
      </c>
      <c r="E180" s="311">
        <v>0.094607195222233584</v>
      </c>
      <c r="F180" s="311">
        <v>0.13245201163872872</v>
      </c>
      <c r="G180" s="311">
        <v>0.15453561051744558</v>
      </c>
      <c r="H180" s="311">
        <v>0.16695556847744067</v>
      </c>
      <c r="I180" s="311">
        <v>0.17592581771264002</v>
      </c>
      <c r="J180" s="311">
        <v>0.18245755133678895</v>
      </c>
      <c r="K180" s="311">
        <v>0.18712933807943588</v>
      </c>
      <c r="L180" s="311">
        <v>0.19050442912142448</v>
      </c>
      <c r="M180" s="311">
        <v>0.19297220307991889</v>
      </c>
      <c r="N180" s="311">
        <v>0.19472733729090719</v>
      </c>
      <c r="O180" s="311">
        <v>0.19599336633898157</v>
      </c>
    </row>
    <row r="181" outlineLevel="2" collapsed="1" hidden="1">
      <c r="B181" s="308" t="s">
        <v>49</v>
      </c>
    </row>
    <row r="182" outlineLevel="2" collapsed="1" hidden="1">
      <c r="B182" s="312" t="s">
        <v>22</v>
      </c>
      <c r="C182" s="313">
        <v>8334</v>
      </c>
      <c r="D182" s="313">
        <v>8334</v>
      </c>
      <c r="E182" s="313">
        <v>8334</v>
      </c>
      <c r="F182" s="313">
        <v>8334</v>
      </c>
      <c r="G182" s="313">
        <v>8334</v>
      </c>
      <c r="H182" s="313">
        <v>8334</v>
      </c>
      <c r="I182" s="313">
        <v>8334</v>
      </c>
      <c r="J182" s="313">
        <v>8334</v>
      </c>
      <c r="K182" s="313">
        <v>8334</v>
      </c>
      <c r="L182" s="313">
        <v>8334</v>
      </c>
      <c r="M182" s="313">
        <v>8334</v>
      </c>
      <c r="N182" s="313">
        <v>8334</v>
      </c>
      <c r="O182" s="313">
        <v>8334</v>
      </c>
    </row>
    <row r="183" outlineLevel="2" collapsed="1" hidden="1">
      <c r="B183" s="312" t="s">
        <v>23</v>
      </c>
      <c r="C183" s="313" t="s">
        <v>6</v>
      </c>
      <c r="D183" s="313">
        <v>0</v>
      </c>
      <c r="E183" s="313">
        <v>0.4874607851922354</v>
      </c>
      <c r="F183" s="313">
        <v>0.1803694740295162</v>
      </c>
      <c r="G183" s="313">
        <v>0</v>
      </c>
      <c r="H183" s="313">
        <v>0</v>
      </c>
      <c r="I183" s="313">
        <v>0.13554977076047317</v>
      </c>
      <c r="J183" s="313">
        <v>0.99904866241181378</v>
      </c>
      <c r="K183" s="313">
        <v>0.99904866241190993</v>
      </c>
      <c r="L183" s="313">
        <v>0.99904866241190537</v>
      </c>
      <c r="M183" s="313">
        <v>0.9990486624118774</v>
      </c>
      <c r="N183" s="313">
        <v>0.99904866241181212</v>
      </c>
      <c r="O183" s="313">
        <v>0.99904866241191981</v>
      </c>
    </row>
    <row r="184" outlineLevel="2" collapsed="1" hidden="1">
      <c r="B184" s="314" t="s">
        <v>30</v>
      </c>
      <c r="C184" s="313" t="s">
        <v>6</v>
      </c>
      <c r="D184" s="313">
        <v>12.501</v>
      </c>
      <c r="E184" s="313">
        <v>12.501000000000005</v>
      </c>
      <c r="F184" s="313">
        <v>12.500999999999991</v>
      </c>
      <c r="G184" s="313">
        <v>12.500999999999989</v>
      </c>
      <c r="H184" s="313">
        <v>12.501000000000062</v>
      </c>
      <c r="I184" s="313">
        <v>12.500999999999953</v>
      </c>
      <c r="J184" s="313">
        <v>12.501000000000037</v>
      </c>
      <c r="K184" s="313">
        <v>12.500999999999982</v>
      </c>
      <c r="L184" s="313">
        <v>12.501000000000042</v>
      </c>
      <c r="M184" s="313">
        <v>12.500999999999987</v>
      </c>
      <c r="N184" s="313">
        <v>12.500999999999996</v>
      </c>
      <c r="O184" s="313">
        <v>12.500999999999982</v>
      </c>
    </row>
    <row r="185" outlineLevel="2" collapsed="1" hidden="1">
      <c r="B185" s="314" t="s">
        <v>31</v>
      </c>
      <c r="C185" s="315" t="s">
        <v>6</v>
      </c>
      <c r="D185" s="315">
        <v>0</v>
      </c>
      <c r="E185" s="315">
        <v>0.0701887379686444</v>
      </c>
      <c r="F185" s="315">
        <v>0.025971126570124722</v>
      </c>
      <c r="G185" s="315">
        <v>0</v>
      </c>
      <c r="H185" s="315">
        <v>0</v>
      </c>
      <c r="I185" s="315">
        <v>0.019517605581061651</v>
      </c>
      <c r="J185" s="315">
        <v>0.1438514992673598</v>
      </c>
      <c r="K185" s="315">
        <v>0.14385149926737365</v>
      </c>
      <c r="L185" s="315">
        <v>0.14385149926737298</v>
      </c>
      <c r="M185" s="315">
        <v>0.14385149926736895</v>
      </c>
      <c r="N185" s="315">
        <v>0.14385149926735955</v>
      </c>
      <c r="O185" s="315">
        <v>0.14385149926737506</v>
      </c>
    </row>
    <row r="186" outlineLevel="2" collapsed="1" hidden="1">
      <c r="B186" s="314" t="s">
        <v>46</v>
      </c>
      <c r="C186" s="313" t="s">
        <v>6</v>
      </c>
      <c r="D186" s="313">
        <v>244.065610160066</v>
      </c>
      <c r="E186" s="313">
        <v>244.06561016006549</v>
      </c>
      <c r="F186" s="313">
        <v>244.06561016006523</v>
      </c>
      <c r="G186" s="313">
        <v>244.06561016006597</v>
      </c>
      <c r="H186" s="313">
        <v>244.06561016006597</v>
      </c>
      <c r="I186" s="313">
        <v>244.0656101600658</v>
      </c>
      <c r="J186" s="313">
        <v>244.06561016006606</v>
      </c>
      <c r="K186" s="313">
        <v>244.06561016006521</v>
      </c>
      <c r="L186" s="313">
        <v>244.06561016006486</v>
      </c>
      <c r="M186" s="313">
        <v>244.06561016006518</v>
      </c>
      <c r="N186" s="313">
        <v>244.06561016006506</v>
      </c>
      <c r="O186" s="313">
        <v>244.06561016006506</v>
      </c>
    </row>
    <row r="187" outlineLevel="2" collapsed="1" hidden="1">
      <c r="B187" s="314" t="s">
        <v>47</v>
      </c>
      <c r="C187" s="313" t="s">
        <v>6</v>
      </c>
      <c r="D187" s="313">
        <v>244.06561016006955</v>
      </c>
      <c r="E187" s="313">
        <v>244.06561016006023</v>
      </c>
      <c r="F187" s="313">
        <v>244.06561016006395</v>
      </c>
      <c r="G187" s="313">
        <v>244.0656101600714</v>
      </c>
      <c r="H187" s="313">
        <v>244.06561016006302</v>
      </c>
      <c r="I187" s="313">
        <v>244.06561016006955</v>
      </c>
      <c r="J187" s="313">
        <v>244.06561016005745</v>
      </c>
      <c r="K187" s="313">
        <v>244.06561016006302</v>
      </c>
      <c r="L187" s="313">
        <v>244.06561016007419</v>
      </c>
      <c r="M187" s="313">
        <v>244.06561016006302</v>
      </c>
      <c r="N187" s="313">
        <v>244.06561016006674</v>
      </c>
      <c r="O187" s="313">
        <v>244.06561016005651</v>
      </c>
    </row>
    <row r="188" outlineLevel="2" collapsed="1" hidden="1">
      <c r="B188" s="314" t="s">
        <v>50</v>
      </c>
      <c r="C188" s="315" t="s">
        <v>6</v>
      </c>
      <c r="D188" s="315">
        <v>0.0701887379686444</v>
      </c>
      <c r="E188" s="315">
        <v>0.025971126570124719</v>
      </c>
      <c r="F188" s="315">
        <v>0</v>
      </c>
      <c r="G188" s="315">
        <v>0</v>
      </c>
      <c r="H188" s="315">
        <v>0.019517605581061651</v>
      </c>
      <c r="I188" s="315">
        <v>0.14385149926735977</v>
      </c>
      <c r="J188" s="315">
        <v>0.14385149926737365</v>
      </c>
      <c r="K188" s="315">
        <v>0.14385149926737303</v>
      </c>
      <c r="L188" s="315">
        <v>0.14385149926736895</v>
      </c>
      <c r="M188" s="315">
        <v>0.14385149926735952</v>
      </c>
      <c r="N188" s="315">
        <v>0.14385149926737509</v>
      </c>
      <c r="O188" s="315">
        <v>0.14385149926736607</v>
      </c>
    </row>
    <row r="189" outlineLevel="2" collapsed="1" hidden="1">
      <c r="B189" s="308" t="s">
        <v>51</v>
      </c>
    </row>
    <row r="190" outlineLevel="2" collapsed="1" hidden="1">
      <c r="B190" s="309" t="s">
        <v>22</v>
      </c>
      <c r="C190" s="299">
        <v>1646</v>
      </c>
      <c r="D190" s="299">
        <v>1646</v>
      </c>
      <c r="E190" s="299">
        <v>1646</v>
      </c>
      <c r="F190" s="299">
        <v>1646</v>
      </c>
      <c r="G190" s="299">
        <v>1646</v>
      </c>
      <c r="H190" s="299">
        <v>1646</v>
      </c>
      <c r="I190" s="299">
        <v>1646</v>
      </c>
      <c r="J190" s="299">
        <v>1646</v>
      </c>
      <c r="K190" s="299">
        <v>1646</v>
      </c>
      <c r="L190" s="299">
        <v>1646</v>
      </c>
      <c r="M190" s="299">
        <v>1646</v>
      </c>
      <c r="N190" s="299">
        <v>1646</v>
      </c>
      <c r="O190" s="299">
        <v>1646</v>
      </c>
    </row>
    <row r="191" outlineLevel="2" collapsed="1" hidden="1">
      <c r="B191" s="309" t="s">
        <v>23</v>
      </c>
      <c r="C191" s="299" t="s">
        <v>6</v>
      </c>
      <c r="D191" s="299">
        <v>0</v>
      </c>
      <c r="E191" s="299">
        <v>0.068774571565804174</v>
      </c>
      <c r="F191" s="299">
        <v>0.02544638579396518</v>
      </c>
      <c r="G191" s="299">
        <v>0</v>
      </c>
      <c r="H191" s="299">
        <v>0</v>
      </c>
      <c r="I191" s="299">
        <v>0.019123095153844888</v>
      </c>
      <c r="J191" s="299">
        <v>0.14096676199487479</v>
      </c>
      <c r="K191" s="299">
        <v>0.14096676199494718</v>
      </c>
      <c r="L191" s="299">
        <v>0.14096676199491648</v>
      </c>
      <c r="M191" s="299">
        <v>0.14096676199488828</v>
      </c>
      <c r="N191" s="299">
        <v>0.14096676199495403</v>
      </c>
      <c r="O191" s="299">
        <v>0.14096676199489108</v>
      </c>
    </row>
    <row r="192" outlineLevel="2" collapsed="1" hidden="1">
      <c r="B192" s="310" t="s">
        <v>30</v>
      </c>
      <c r="C192" s="299" t="s">
        <v>6</v>
      </c>
      <c r="D192" s="299">
        <v>1.1522000000000001</v>
      </c>
      <c r="E192" s="299">
        <v>1.1522000000000012</v>
      </c>
      <c r="F192" s="299">
        <v>1.1522000000000296</v>
      </c>
      <c r="G192" s="299">
        <v>1.1521999999999717</v>
      </c>
      <c r="H192" s="299">
        <v>1.152199999999991</v>
      </c>
      <c r="I192" s="299">
        <v>1.1521999999999459</v>
      </c>
      <c r="J192" s="299">
        <v>1.1521999999999948</v>
      </c>
      <c r="K192" s="299">
        <v>1.1521999999999715</v>
      </c>
      <c r="L192" s="299">
        <v>1.152199999999985</v>
      </c>
      <c r="M192" s="299">
        <v>1.1522000000000061</v>
      </c>
      <c r="N192" s="299">
        <v>1.1522000000000428</v>
      </c>
      <c r="O192" s="299">
        <v>1.15220000000004</v>
      </c>
    </row>
    <row r="193" outlineLevel="2" collapsed="1" hidden="1">
      <c r="B193" s="310" t="s">
        <v>31</v>
      </c>
      <c r="C193" s="311" t="s">
        <v>6</v>
      </c>
      <c r="D193" s="311">
        <v>0</v>
      </c>
      <c r="E193" s="311">
        <v>0.050139420339589923</v>
      </c>
      <c r="F193" s="311">
        <v>0.018551435572757118</v>
      </c>
      <c r="G193" s="311">
        <v>0</v>
      </c>
      <c r="H193" s="311">
        <v>0</v>
      </c>
      <c r="I193" s="311">
        <v>0.013941503149826163</v>
      </c>
      <c r="J193" s="311">
        <v>0.10277042186746643</v>
      </c>
      <c r="K193" s="311">
        <v>0.10277042186751921</v>
      </c>
      <c r="L193" s="311">
        <v>0.10277042186749683</v>
      </c>
      <c r="M193" s="311">
        <v>0.10277042186747627</v>
      </c>
      <c r="N193" s="311">
        <v>0.10277042186752421</v>
      </c>
      <c r="O193" s="311">
        <v>0.1027704218674783</v>
      </c>
    </row>
    <row r="194" outlineLevel="2" collapsed="1" hidden="1">
      <c r="B194" s="310" t="s">
        <v>46</v>
      </c>
      <c r="C194" s="299" t="s">
        <v>6</v>
      </c>
      <c r="D194" s="299">
        <v>14.3886916314308</v>
      </c>
      <c r="E194" s="299">
        <v>14.388691631430762</v>
      </c>
      <c r="F194" s="299">
        <v>14.388691631430818</v>
      </c>
      <c r="G194" s="299">
        <v>14.388691631430771</v>
      </c>
      <c r="H194" s="299">
        <v>14.388691631430772</v>
      </c>
      <c r="I194" s="299">
        <v>14.388691631430756</v>
      </c>
      <c r="J194" s="299">
        <v>14.388691631430765</v>
      </c>
      <c r="K194" s="299">
        <v>14.388691631430836</v>
      </c>
      <c r="L194" s="299">
        <v>14.388691631430746</v>
      </c>
      <c r="M194" s="299">
        <v>14.388691631430797</v>
      </c>
      <c r="N194" s="299">
        <v>14.388691631430746</v>
      </c>
      <c r="O194" s="299">
        <v>14.388691631430802</v>
      </c>
    </row>
    <row r="195" outlineLevel="2" collapsed="1" hidden="1">
      <c r="B195" s="310" t="s">
        <v>36</v>
      </c>
      <c r="C195" s="299" t="s">
        <v>6</v>
      </c>
      <c r="D195" s="299">
        <v>1631.61130836857</v>
      </c>
      <c r="E195" s="299">
        <v>1631.6113083685709</v>
      </c>
      <c r="F195" s="299">
        <v>1631.6113083685684</v>
      </c>
      <c r="G195" s="299">
        <v>1631.6113083685711</v>
      </c>
      <c r="H195" s="299">
        <v>1631.6113083685696</v>
      </c>
      <c r="I195" s="299">
        <v>1631.6113083685698</v>
      </c>
      <c r="J195" s="299">
        <v>1631.6113083685668</v>
      </c>
      <c r="K195" s="299">
        <v>1631.6113083685721</v>
      </c>
      <c r="L195" s="299">
        <v>1631.6113083685677</v>
      </c>
      <c r="M195" s="299">
        <v>1631.6113083685689</v>
      </c>
      <c r="N195" s="299">
        <v>1631.6113083685698</v>
      </c>
      <c r="O195" s="299">
        <v>1631.6113083685657</v>
      </c>
    </row>
    <row r="196" outlineLevel="2" collapsed="1" hidden="1">
      <c r="B196" s="310" t="s">
        <v>47</v>
      </c>
      <c r="C196" s="299" t="s">
        <v>6</v>
      </c>
      <c r="D196" s="299">
        <v>14.388691631430062</v>
      </c>
      <c r="E196" s="299">
        <v>14.388691631429131</v>
      </c>
      <c r="F196" s="299">
        <v>14.388691631431691</v>
      </c>
      <c r="G196" s="299">
        <v>14.388691631428898</v>
      </c>
      <c r="H196" s="299">
        <v>14.388691631430527</v>
      </c>
      <c r="I196" s="299">
        <v>14.388691631430294</v>
      </c>
      <c r="J196" s="299">
        <v>14.388691631433089</v>
      </c>
      <c r="K196" s="299">
        <v>14.388691631427966</v>
      </c>
      <c r="L196" s="299">
        <v>14.388691631432158</v>
      </c>
      <c r="M196" s="299">
        <v>14.388691631431225</v>
      </c>
      <c r="N196" s="299">
        <v>14.388691631430294</v>
      </c>
      <c r="O196" s="299">
        <v>14.388691631434252</v>
      </c>
    </row>
    <row r="197" outlineLevel="2" collapsed="1" hidden="1">
      <c r="B197" s="310" t="s">
        <v>50</v>
      </c>
      <c r="C197" s="311" t="s">
        <v>6</v>
      </c>
      <c r="D197" s="311">
        <v>0.050139420339589923</v>
      </c>
      <c r="E197" s="311">
        <v>0.018551435572757118</v>
      </c>
      <c r="F197" s="311">
        <v>0</v>
      </c>
      <c r="G197" s="311">
        <v>0</v>
      </c>
      <c r="H197" s="311">
        <v>0.013941503149826158</v>
      </c>
      <c r="I197" s="311">
        <v>0.10277042186746643</v>
      </c>
      <c r="J197" s="311">
        <v>0.10277042186751918</v>
      </c>
      <c r="K197" s="311">
        <v>0.10277042186749681</v>
      </c>
      <c r="L197" s="311">
        <v>0.10277042186747626</v>
      </c>
      <c r="M197" s="311">
        <v>0.10277042186752422</v>
      </c>
      <c r="N197" s="311">
        <v>0.1027704218674783</v>
      </c>
      <c r="O197" s="311">
        <v>0.1027704218674767</v>
      </c>
    </row>
    <row r="198" outlineLevel="2" collapsed="1" hidden="1">
      <c r="B198" s="308" t="s">
        <v>52</v>
      </c>
    </row>
    <row r="199" outlineLevel="2" collapsed="1" hidden="1">
      <c r="B199" s="312" t="s">
        <v>22</v>
      </c>
      <c r="C199" s="313">
        <v>8623</v>
      </c>
      <c r="D199" s="313">
        <v>8623</v>
      </c>
      <c r="E199" s="313">
        <v>8623</v>
      </c>
      <c r="F199" s="313">
        <v>8623</v>
      </c>
      <c r="G199" s="313">
        <v>8623</v>
      </c>
      <c r="H199" s="313">
        <v>8623</v>
      </c>
      <c r="I199" s="313">
        <v>8623</v>
      </c>
      <c r="J199" s="313">
        <v>8623</v>
      </c>
      <c r="K199" s="313">
        <v>8623</v>
      </c>
      <c r="L199" s="313">
        <v>8623</v>
      </c>
      <c r="M199" s="313">
        <v>8623</v>
      </c>
      <c r="N199" s="313">
        <v>8623</v>
      </c>
      <c r="O199" s="313">
        <v>8623</v>
      </c>
    </row>
    <row r="200" outlineLevel="2" collapsed="1" hidden="1">
      <c r="B200" s="312" t="s">
        <v>23</v>
      </c>
      <c r="C200" s="313" t="s">
        <v>6</v>
      </c>
      <c r="D200" s="313">
        <v>0</v>
      </c>
      <c r="E200" s="313">
        <v>0.43233235505904083</v>
      </c>
      <c r="F200" s="313">
        <v>0.15996630884124327</v>
      </c>
      <c r="G200" s="313">
        <v>0</v>
      </c>
      <c r="H200" s="313">
        <v>0</v>
      </c>
      <c r="I200" s="313">
        <v>0.12021604541937142</v>
      </c>
      <c r="J200" s="313">
        <v>0.88610590514155707</v>
      </c>
      <c r="K200" s="313">
        <v>0.8861059051414788</v>
      </c>
      <c r="L200" s="313">
        <v>0.8861059051415241</v>
      </c>
      <c r="M200" s="313">
        <v>0.88610590514151166</v>
      </c>
      <c r="N200" s="313">
        <v>0.88610590514151166</v>
      </c>
      <c r="O200" s="313">
        <v>0.88610590514154108</v>
      </c>
    </row>
    <row r="201" outlineLevel="2" collapsed="1" hidden="1">
      <c r="B201" s="314" t="s">
        <v>30</v>
      </c>
      <c r="C201" s="313" t="s">
        <v>6</v>
      </c>
      <c r="D201" s="313">
        <v>10.3476</v>
      </c>
      <c r="E201" s="313">
        <v>10.347599999999966</v>
      </c>
      <c r="F201" s="313">
        <v>10.347599999999991</v>
      </c>
      <c r="G201" s="313">
        <v>10.347600000000035</v>
      </c>
      <c r="H201" s="313">
        <v>10.347599999999977</v>
      </c>
      <c r="I201" s="313">
        <v>10.347600000000028</v>
      </c>
      <c r="J201" s="313">
        <v>10.347599999999977</v>
      </c>
      <c r="K201" s="313">
        <v>10.347599999999982</v>
      </c>
      <c r="L201" s="313">
        <v>10.347600000000043</v>
      </c>
      <c r="M201" s="313">
        <v>10.347600000000039</v>
      </c>
      <c r="N201" s="313">
        <v>10.347600000000028</v>
      </c>
      <c r="O201" s="313">
        <v>10.347599999999952</v>
      </c>
    </row>
    <row r="202" outlineLevel="2" collapsed="1" hidden="1">
      <c r="B202" s="314" t="s">
        <v>31</v>
      </c>
      <c r="C202" s="315" t="s">
        <v>6</v>
      </c>
      <c r="D202" s="315">
        <v>0</v>
      </c>
      <c r="E202" s="315">
        <v>0.060164539727571492</v>
      </c>
      <c r="F202" s="315">
        <v>0.022261344150468737</v>
      </c>
      <c r="G202" s="315">
        <v>0</v>
      </c>
      <c r="H202" s="315">
        <v>0</v>
      </c>
      <c r="I202" s="315">
        <v>0.016729589992258577</v>
      </c>
      <c r="J202" s="315">
        <v>0.12331289414007521</v>
      </c>
      <c r="K202" s="315">
        <v>0.12331289414006431</v>
      </c>
      <c r="L202" s="315">
        <v>0.12331289414007061</v>
      </c>
      <c r="M202" s="315">
        <v>0.12331289414006889</v>
      </c>
      <c r="N202" s="315">
        <v>0.12331289414006889</v>
      </c>
      <c r="O202" s="315">
        <v>0.12331289414007297</v>
      </c>
    </row>
    <row r="203" outlineLevel="2" collapsed="1" hidden="1">
      <c r="B203" s="314" t="s">
        <v>46</v>
      </c>
      <c r="C203" s="313" t="s">
        <v>6</v>
      </c>
      <c r="D203" s="313">
        <v>158.865582898639</v>
      </c>
      <c r="E203" s="313">
        <v>158.86558289863908</v>
      </c>
      <c r="F203" s="313">
        <v>158.86558289863999</v>
      </c>
      <c r="G203" s="313">
        <v>158.8655828986397</v>
      </c>
      <c r="H203" s="313">
        <v>158.86558289863942</v>
      </c>
      <c r="I203" s="313">
        <v>158.86558289863928</v>
      </c>
      <c r="J203" s="313">
        <v>158.86558289863916</v>
      </c>
      <c r="K203" s="313">
        <v>158.86558289863925</v>
      </c>
      <c r="L203" s="313">
        <v>158.86558289863964</v>
      </c>
      <c r="M203" s="313">
        <v>158.86558289863953</v>
      </c>
      <c r="N203" s="313">
        <v>158.86558289863984</v>
      </c>
      <c r="O203" s="313">
        <v>158.86558289863905</v>
      </c>
    </row>
    <row r="204" outlineLevel="2" collapsed="1" hidden="1">
      <c r="B204" s="314" t="s">
        <v>36</v>
      </c>
      <c r="C204" s="313" t="s">
        <v>6</v>
      </c>
      <c r="D204" s="313">
        <v>8464.13441710136</v>
      </c>
      <c r="E204" s="313">
        <v>8464.134417101357</v>
      </c>
      <c r="F204" s="313">
        <v>8464.1344171013679</v>
      </c>
      <c r="G204" s="313">
        <v>8464.1344171013588</v>
      </c>
      <c r="H204" s="313">
        <v>8464.1344171013625</v>
      </c>
      <c r="I204" s="313">
        <v>8464.13441710135</v>
      </c>
      <c r="J204" s="313">
        <v>8464.1344171013661</v>
      </c>
      <c r="K204" s="313">
        <v>8464.134417101357</v>
      </c>
      <c r="L204" s="313">
        <v>8464.1344171013679</v>
      </c>
      <c r="M204" s="313">
        <v>8464.1344171013552</v>
      </c>
      <c r="N204" s="313">
        <v>8464.1344171013661</v>
      </c>
      <c r="O204" s="313">
        <v>8464.134417101357</v>
      </c>
    </row>
    <row r="205" outlineLevel="2" collapsed="1" hidden="1">
      <c r="B205" s="314" t="s">
        <v>47</v>
      </c>
      <c r="C205" s="313" t="s">
        <v>6</v>
      </c>
      <c r="D205" s="313">
        <v>158.86558289863913</v>
      </c>
      <c r="E205" s="313">
        <v>158.86558289864286</v>
      </c>
      <c r="F205" s="313">
        <v>158.86558289863169</v>
      </c>
      <c r="G205" s="313">
        <v>158.865582898641</v>
      </c>
      <c r="H205" s="313">
        <v>158.86558289863729</v>
      </c>
      <c r="I205" s="313">
        <v>158.86558289865033</v>
      </c>
      <c r="J205" s="313">
        <v>158.86558289863356</v>
      </c>
      <c r="K205" s="313">
        <v>158.86558289864286</v>
      </c>
      <c r="L205" s="313">
        <v>158.86558289863169</v>
      </c>
      <c r="M205" s="313">
        <v>158.86558289864473</v>
      </c>
      <c r="N205" s="313">
        <v>158.86558289863356</v>
      </c>
      <c r="O205" s="313">
        <v>158.86558289864286</v>
      </c>
    </row>
    <row r="206" outlineLevel="2" collapsed="1" hidden="1">
      <c r="B206" s="314" t="s">
        <v>53</v>
      </c>
      <c r="C206" s="315" t="s">
        <v>6</v>
      </c>
      <c r="D206" s="315">
        <v>0.060164539727571485</v>
      </c>
      <c r="E206" s="315">
        <v>0.022261344150468734</v>
      </c>
      <c r="F206" s="315">
        <v>0</v>
      </c>
      <c r="G206" s="315">
        <v>0</v>
      </c>
      <c r="H206" s="315">
        <v>0.01672958999225858</v>
      </c>
      <c r="I206" s="315">
        <v>0.12331289414007519</v>
      </c>
      <c r="J206" s="315">
        <v>0.1233128941400643</v>
      </c>
      <c r="K206" s="315">
        <v>0.12331289414007063</v>
      </c>
      <c r="L206" s="315">
        <v>0.12331289414006885</v>
      </c>
      <c r="M206" s="315">
        <v>0.12331289414006888</v>
      </c>
      <c r="N206" s="315">
        <v>0.12331289414007297</v>
      </c>
      <c r="O206" s="315">
        <v>0.12331289414006726</v>
      </c>
    </row>
    <row r="207" outlineLevel="2" collapsed="1" hidden="1">
      <c r="B207" s="308" t="s">
        <v>54</v>
      </c>
    </row>
    <row r="208" outlineLevel="2" collapsed="1" hidden="1">
      <c r="B208" s="309" t="s">
        <v>22</v>
      </c>
      <c r="C208" s="299">
        <v>14977</v>
      </c>
      <c r="D208" s="299">
        <v>14977</v>
      </c>
      <c r="E208" s="299">
        <v>14977</v>
      </c>
      <c r="F208" s="299">
        <v>14977</v>
      </c>
      <c r="G208" s="299">
        <v>14977</v>
      </c>
      <c r="H208" s="299">
        <v>14977</v>
      </c>
      <c r="I208" s="299">
        <v>14977</v>
      </c>
      <c r="J208" s="299">
        <v>14977</v>
      </c>
      <c r="K208" s="299">
        <v>14977</v>
      </c>
      <c r="L208" s="299">
        <v>14977</v>
      </c>
      <c r="M208" s="299">
        <v>14977</v>
      </c>
      <c r="N208" s="299">
        <v>14977</v>
      </c>
      <c r="O208" s="299">
        <v>14977</v>
      </c>
    </row>
    <row r="209" outlineLevel="2" collapsed="1" hidden="1">
      <c r="B209" s="309" t="s">
        <v>23</v>
      </c>
      <c r="C209" s="299" t="s">
        <v>6</v>
      </c>
      <c r="D209" s="299">
        <v>0</v>
      </c>
      <c r="E209" s="299">
        <v>0</v>
      </c>
      <c r="F209" s="299">
        <v>0</v>
      </c>
      <c r="G209" s="299">
        <v>0</v>
      </c>
      <c r="H209" s="299">
        <v>0</v>
      </c>
      <c r="I209" s="299">
        <v>0</v>
      </c>
      <c r="J209" s="299">
        <v>0</v>
      </c>
      <c r="K209" s="299">
        <v>0</v>
      </c>
      <c r="L209" s="299">
        <v>0</v>
      </c>
      <c r="M209" s="299">
        <v>0</v>
      </c>
      <c r="N209" s="299">
        <v>0</v>
      </c>
      <c r="O209" s="299">
        <v>0</v>
      </c>
    </row>
    <row r="210" outlineLevel="2" collapsed="1" hidden="1">
      <c r="B210" s="310" t="s">
        <v>30</v>
      </c>
      <c r="C210" s="299" t="s">
        <v>6</v>
      </c>
      <c r="D210" s="299">
        <v>31.451700000000002</v>
      </c>
      <c r="E210" s="299">
        <v>31.45170000000002</v>
      </c>
      <c r="F210" s="299">
        <v>31.45170000000002</v>
      </c>
      <c r="G210" s="299">
        <v>31.451699999999921</v>
      </c>
      <c r="H210" s="299">
        <v>31.451699999999967</v>
      </c>
      <c r="I210" s="299">
        <v>31.451699999999956</v>
      </c>
      <c r="J210" s="299">
        <v>31.451700000000042</v>
      </c>
      <c r="K210" s="299">
        <v>31.451700000000034</v>
      </c>
      <c r="L210" s="299">
        <v>31.451700000000063</v>
      </c>
      <c r="M210" s="299">
        <v>31.451700000000123</v>
      </c>
      <c r="N210" s="299">
        <v>31.451699999999974</v>
      </c>
      <c r="O210" s="299">
        <v>31.451700000000038</v>
      </c>
    </row>
    <row r="211" outlineLevel="2" collapsed="1" hidden="1">
      <c r="B211" s="310" t="s">
        <v>46</v>
      </c>
      <c r="C211" s="299" t="s">
        <v>6</v>
      </c>
      <c r="D211" s="299">
        <v>624.173534751204</v>
      </c>
      <c r="E211" s="299">
        <v>624.17353475120444</v>
      </c>
      <c r="F211" s="299">
        <v>624.17353475120433</v>
      </c>
      <c r="G211" s="299">
        <v>624.173534751202</v>
      </c>
      <c r="H211" s="299">
        <v>624.173534751204</v>
      </c>
      <c r="I211" s="299">
        <v>624.17353475120353</v>
      </c>
      <c r="J211" s="299">
        <v>624.1735347512041</v>
      </c>
      <c r="K211" s="299">
        <v>624.17353475120558</v>
      </c>
      <c r="L211" s="299">
        <v>624.17353475120638</v>
      </c>
      <c r="M211" s="299">
        <v>624.17353475120728</v>
      </c>
      <c r="N211" s="299">
        <v>624.1735347512041</v>
      </c>
      <c r="O211" s="299">
        <v>624.17353475120478</v>
      </c>
    </row>
    <row r="212" outlineLevel="2" collapsed="1" hidden="1">
      <c r="B212" s="310" t="s">
        <v>47</v>
      </c>
      <c r="C212" s="299" t="s">
        <v>6</v>
      </c>
      <c r="D212" s="299">
        <v>624.17353475119921</v>
      </c>
      <c r="E212" s="299">
        <v>624.17353475121593</v>
      </c>
      <c r="F212" s="299">
        <v>624.17353475114885</v>
      </c>
      <c r="G212" s="299">
        <v>624.173534751255</v>
      </c>
      <c r="H212" s="299">
        <v>624.173534751175</v>
      </c>
      <c r="I212" s="299">
        <v>624.17353475123275</v>
      </c>
      <c r="J212" s="299">
        <v>624.17353475124571</v>
      </c>
      <c r="K212" s="299">
        <v>624.17353475121035</v>
      </c>
      <c r="L212" s="299">
        <v>624.17353475122525</v>
      </c>
      <c r="M212" s="299">
        <v>624.17353475113771</v>
      </c>
      <c r="N212" s="299">
        <v>624.173534751203</v>
      </c>
      <c r="O212" s="299">
        <v>624.17353475121035</v>
      </c>
    </row>
    <row r="213" outlineLevel="2" collapsed="1" hidden="1">
      <c r="B213" s="308" t="s">
        <v>55</v>
      </c>
    </row>
    <row r="214" outlineLevel="2" collapsed="1" hidden="1">
      <c r="B214" s="312" t="s">
        <v>22</v>
      </c>
      <c r="C214" s="313">
        <v>210</v>
      </c>
      <c r="D214" s="313">
        <v>210</v>
      </c>
      <c r="E214" s="313">
        <v>210</v>
      </c>
      <c r="F214" s="313">
        <v>210</v>
      </c>
      <c r="G214" s="313">
        <v>210</v>
      </c>
      <c r="H214" s="313">
        <v>210</v>
      </c>
      <c r="I214" s="313">
        <v>210</v>
      </c>
      <c r="J214" s="313">
        <v>210</v>
      </c>
      <c r="K214" s="313">
        <v>210</v>
      </c>
      <c r="L214" s="313">
        <v>210</v>
      </c>
      <c r="M214" s="313">
        <v>210</v>
      </c>
      <c r="N214" s="313">
        <v>210</v>
      </c>
      <c r="O214" s="313">
        <v>210</v>
      </c>
    </row>
    <row r="215" outlineLevel="2" collapsed="1" hidden="1">
      <c r="B215" s="312" t="s">
        <v>23</v>
      </c>
      <c r="C215" s="313" t="s">
        <v>6</v>
      </c>
      <c r="D215" s="313">
        <v>0</v>
      </c>
      <c r="E215" s="313">
        <v>0</v>
      </c>
      <c r="F215" s="313">
        <v>0</v>
      </c>
      <c r="G215" s="313">
        <v>0</v>
      </c>
      <c r="H215" s="313">
        <v>0</v>
      </c>
      <c r="I215" s="313">
        <v>0</v>
      </c>
      <c r="J215" s="313">
        <v>0</v>
      </c>
      <c r="K215" s="313">
        <v>0</v>
      </c>
      <c r="L215" s="313">
        <v>0</v>
      </c>
      <c r="M215" s="313">
        <v>0</v>
      </c>
      <c r="N215" s="313">
        <v>0</v>
      </c>
      <c r="O215" s="313">
        <v>0</v>
      </c>
    </row>
    <row r="217">
      <c r="B217" s="294" t="s">
        <v>57</v>
      </c>
      <c r="C217" s="294"/>
      <c r="D217" s="295"/>
      <c r="E217" s="295"/>
      <c r="F217" s="295"/>
      <c r="G217" s="295"/>
      <c r="H217" s="295"/>
      <c r="I217" s="295"/>
      <c r="J217" s="295"/>
      <c r="K217" s="295"/>
      <c r="L217" s="295"/>
      <c r="M217" s="295"/>
      <c r="N217" s="295"/>
      <c r="O217" s="295"/>
    </row>
    <row r="218">
      <c r="B218" s="297" t="s">
        <v>5</v>
      </c>
      <c r="C218" s="299" t="s">
        <v>6</v>
      </c>
      <c r="D218" s="299">
        <v>256.42032319352694</v>
      </c>
      <c r="E218" s="299">
        <v>170.82812355559321</v>
      </c>
      <c r="F218" s="299">
        <v>336.99223108920171</v>
      </c>
      <c r="G218" s="299">
        <v>252.69328016741707</v>
      </c>
      <c r="H218" s="299">
        <v>165.24922622810175</v>
      </c>
      <c r="I218" s="299">
        <v>327.70372668238122</v>
      </c>
      <c r="J218" s="299">
        <v>245.579937800264</v>
      </c>
      <c r="K218" s="299">
        <v>157.68974775750985</v>
      </c>
      <c r="L218" s="299">
        <v>322.1416800521078</v>
      </c>
      <c r="M218" s="299">
        <v>233.62926941389358</v>
      </c>
      <c r="N218" s="299">
        <v>233.19412716786917</v>
      </c>
      <c r="O218" s="299">
        <v>230.19546538532134</v>
      </c>
    </row>
    <row r="219">
      <c r="B219" s="297" t="s">
        <v>7</v>
      </c>
      <c r="C219" s="299" t="s">
        <v>6</v>
      </c>
      <c r="D219" s="299">
        <v>23.311770129437697</v>
      </c>
      <c r="E219" s="299">
        <v>23.604546117699261</v>
      </c>
      <c r="F219" s="299">
        <v>22.339376839194156</v>
      </c>
      <c r="G219" s="299">
        <v>21.42785844996925</v>
      </c>
      <c r="H219" s="299">
        <v>20.936135819501096</v>
      </c>
      <c r="I219" s="299">
        <v>20.392978860256015</v>
      </c>
      <c r="J219" s="299">
        <v>19.807660809120172</v>
      </c>
      <c r="K219" s="299">
        <v>19.187004494541661</v>
      </c>
      <c r="L219" s="299">
        <v>18.537265156855792</v>
      </c>
      <c r="M219" s="299">
        <v>17.86314764723318</v>
      </c>
      <c r="N219" s="299">
        <v>17.169282608984314</v>
      </c>
      <c r="O219" s="299">
        <v>16.460205449894097</v>
      </c>
    </row>
    <row r="220">
      <c r="B220" s="300" t="s">
        <v>8</v>
      </c>
      <c r="C220" s="301" t="s">
        <v>6</v>
      </c>
      <c r="D220" s="301">
        <v>233.10855306408922</v>
      </c>
      <c r="E220" s="301">
        <v>147.22357743789397</v>
      </c>
      <c r="F220" s="301">
        <v>314.65285425000752</v>
      </c>
      <c r="G220" s="301">
        <v>231.26542171744782</v>
      </c>
      <c r="H220" s="301">
        <v>144.31309040860066</v>
      </c>
      <c r="I220" s="301">
        <v>307.31074782212522</v>
      </c>
      <c r="J220" s="301">
        <v>225.77227699114383</v>
      </c>
      <c r="K220" s="301">
        <v>138.50274326296821</v>
      </c>
      <c r="L220" s="301">
        <v>303.604414895252</v>
      </c>
      <c r="M220" s="301">
        <v>215.76612176666041</v>
      </c>
      <c r="N220" s="301">
        <v>216.02484455888487</v>
      </c>
      <c r="O220" s="301">
        <v>213.73525993542725</v>
      </c>
    </row>
    <row r="221" outlineLevel="1">
      <c r="B221" s="296" t="s">
        <v>9</v>
      </c>
      <c r="C221" s="299" t="s">
        <v>6</v>
      </c>
      <c r="D221" s="299">
        <v>174.888888888889</v>
      </c>
      <c r="E221" s="299">
        <v>174.88888888888852</v>
      </c>
      <c r="F221" s="299">
        <v>174.8888888888111</v>
      </c>
      <c r="G221" s="299">
        <v>174.88888888881192</v>
      </c>
      <c r="H221" s="299">
        <v>174.88888888923219</v>
      </c>
      <c r="I221" s="299">
        <v>174.88888888867655</v>
      </c>
      <c r="J221" s="299">
        <v>174.8888888889324</v>
      </c>
      <c r="K221" s="299">
        <v>174.88888888864179</v>
      </c>
      <c r="L221" s="299">
        <v>174.88888888851744</v>
      </c>
      <c r="M221" s="299">
        <v>174.88888888927832</v>
      </c>
      <c r="N221" s="299">
        <v>174.88888888984266</v>
      </c>
      <c r="O221" s="299">
        <v>174.88888888985812</v>
      </c>
    </row>
    <row r="222" outlineLevel="1">
      <c r="B222" s="296" t="s">
        <v>10</v>
      </c>
      <c r="C222" s="299" t="s">
        <v>6</v>
      </c>
      <c r="D222" s="299">
        <v>0</v>
      </c>
      <c r="E222" s="299">
        <v>0</v>
      </c>
      <c r="F222" s="299">
        <v>-1.2859969643614022E-05</v>
      </c>
      <c r="G222" s="299">
        <v>-0.00967406816732182</v>
      </c>
      <c r="H222" s="299">
        <v>-0.019444341240117863</v>
      </c>
      <c r="I222" s="299">
        <v>-0.025193994650635432</v>
      </c>
      <c r="J222" s="299">
        <v>-0.021598818561784354</v>
      </c>
      <c r="K222" s="299">
        <v>-0.031957259997445364</v>
      </c>
      <c r="L222" s="299">
        <v>-0.045060195192394528</v>
      </c>
      <c r="M222" s="299">
        <v>-0.058673873396872293</v>
      </c>
      <c r="N222" s="299">
        <v>-0.059311851287675382</v>
      </c>
      <c r="O222" s="299">
        <v>-0.060174937260095249</v>
      </c>
    </row>
    <row r="223" outlineLevel="1">
      <c r="B223" s="296" t="s">
        <v>11</v>
      </c>
      <c r="C223" s="299" t="s">
        <v>6</v>
      </c>
      <c r="D223" s="299">
        <v>58.219664175200215</v>
      </c>
      <c r="E223" s="299">
        <v>-27.665312130600281</v>
      </c>
      <c r="F223" s="299">
        <v>139.7639782211661</v>
      </c>
      <c r="G223" s="299">
        <v>56.386206896803223</v>
      </c>
      <c r="H223" s="299">
        <v>-30.5563541393914</v>
      </c>
      <c r="I223" s="299">
        <v>132.44705292809928</v>
      </c>
      <c r="J223" s="299">
        <v>50.904986920773219</v>
      </c>
      <c r="K223" s="299">
        <v>-36.354188365676137</v>
      </c>
      <c r="L223" s="299">
        <v>128.76058620192691</v>
      </c>
      <c r="M223" s="299">
        <v>40.935906750778955</v>
      </c>
      <c r="N223" s="299">
        <v>41.195267520329878</v>
      </c>
      <c r="O223" s="299">
        <v>38.906545982829222</v>
      </c>
    </row>
    <row r="224" outlineLevel="1">
      <c r="B224" s="302" t="s">
        <v>12</v>
      </c>
      <c r="C224" s="303" t="s">
        <v>6</v>
      </c>
      <c r="D224" s="303">
        <v>2.2306384741456009</v>
      </c>
      <c r="E224" s="303">
        <v>-1.0599736448505848</v>
      </c>
      <c r="F224" s="303">
        <v>5.3549416942975485</v>
      </c>
      <c r="G224" s="303">
        <v>2.1603910688430341</v>
      </c>
      <c r="H224" s="303">
        <v>-1.1707415379077155</v>
      </c>
      <c r="I224" s="303">
        <v>5.0745997290459464</v>
      </c>
      <c r="J224" s="303">
        <v>1.9503826406426508</v>
      </c>
      <c r="K224" s="303">
        <v>-1.3928807802941039</v>
      </c>
      <c r="L224" s="303">
        <v>4.9333557931772729</v>
      </c>
      <c r="M224" s="303">
        <v>1.5684255460068555</v>
      </c>
      <c r="N224" s="303">
        <v>1.5783627402425231</v>
      </c>
      <c r="O224" s="303">
        <v>1.4906722598785134</v>
      </c>
    </row>
    <row r="225" outlineLevel="1">
      <c r="B225" s="296" t="s">
        <v>13</v>
      </c>
      <c r="C225" s="299" t="s">
        <v>6</v>
      </c>
      <c r="D225" s="299">
        <v>55.989025701054622</v>
      </c>
      <c r="E225" s="299">
        <v>-26.605338485749694</v>
      </c>
      <c r="F225" s="299">
        <v>134.40903652686856</v>
      </c>
      <c r="G225" s="299">
        <v>54.22581582796019</v>
      </c>
      <c r="H225" s="299">
        <v>-29.385612601483686</v>
      </c>
      <c r="I225" s="299">
        <v>127.37245319905334</v>
      </c>
      <c r="J225" s="299">
        <v>48.954604280130567</v>
      </c>
      <c r="K225" s="299">
        <v>-34.961307585382031</v>
      </c>
      <c r="L225" s="299">
        <v>123.82723040874964</v>
      </c>
      <c r="M225" s="299">
        <v>39.3674812047721</v>
      </c>
      <c r="N225" s="299">
        <v>39.616904780087353</v>
      </c>
      <c r="O225" s="299">
        <v>37.415873722950707</v>
      </c>
    </row>
    <row r="226" outlineLevel="1">
      <c r="B226" s="296" t="s">
        <v>14</v>
      </c>
      <c r="C226" s="299" t="s">
        <v>6</v>
      </c>
      <c r="D226" s="299">
        <v>0</v>
      </c>
      <c r="E226" s="299">
        <v>0</v>
      </c>
      <c r="F226" s="299">
        <v>0</v>
      </c>
      <c r="G226" s="299">
        <v>0</v>
      </c>
      <c r="H226" s="299">
        <v>0</v>
      </c>
      <c r="I226" s="299">
        <v>0</v>
      </c>
      <c r="J226" s="299">
        <v>0</v>
      </c>
      <c r="K226" s="299">
        <v>0</v>
      </c>
      <c r="L226" s="299">
        <v>0</v>
      </c>
      <c r="M226" s="299">
        <v>0</v>
      </c>
      <c r="N226" s="299">
        <v>0</v>
      </c>
      <c r="O226" s="299">
        <v>0</v>
      </c>
    </row>
    <row r="227" outlineLevel="1">
      <c r="B227" s="296" t="s">
        <v>15</v>
      </c>
      <c r="C227" s="299" t="s">
        <v>6</v>
      </c>
      <c r="D227" s="299">
        <v>55.989025701054622</v>
      </c>
      <c r="E227" s="299">
        <v>-26.605338485749694</v>
      </c>
      <c r="F227" s="299">
        <v>134.40903652686856</v>
      </c>
      <c r="G227" s="299">
        <v>54.22581582796019</v>
      </c>
      <c r="H227" s="299">
        <v>-29.385612601483686</v>
      </c>
      <c r="I227" s="299">
        <v>127.37245319905334</v>
      </c>
      <c r="J227" s="299">
        <v>48.954604280130567</v>
      </c>
      <c r="K227" s="299">
        <v>-34.961307585382031</v>
      </c>
      <c r="L227" s="299">
        <v>123.82723040874964</v>
      </c>
      <c r="M227" s="299">
        <v>39.3674812047721</v>
      </c>
      <c r="N227" s="299">
        <v>39.616904780087353</v>
      </c>
      <c r="O227" s="299">
        <v>37.415873722950707</v>
      </c>
    </row>
    <row r="228" outlineLevel="1">
      <c r="B228" s="304" t="s">
        <v>16</v>
      </c>
      <c r="C228" s="305">
        <v>0</v>
      </c>
      <c r="D228" s="305">
        <v>0</v>
      </c>
      <c r="E228" s="305">
        <v>0</v>
      </c>
      <c r="F228" s="305">
        <v>0</v>
      </c>
      <c r="G228" s="305">
        <v>0</v>
      </c>
      <c r="H228" s="305">
        <v>0</v>
      </c>
      <c r="I228" s="305">
        <v>0</v>
      </c>
      <c r="J228" s="305">
        <v>0</v>
      </c>
      <c r="K228" s="305">
        <v>0</v>
      </c>
      <c r="L228" s="305">
        <v>0</v>
      </c>
      <c r="M228" s="305">
        <v>0</v>
      </c>
      <c r="N228" s="305">
        <v>0</v>
      </c>
      <c r="O228" s="305">
        <v>0</v>
      </c>
    </row>
    <row r="229" outlineLevel="1">
      <c r="B229" s="297" t="s">
        <v>17</v>
      </c>
      <c r="C229" s="299">
        <v>16494.999999999978</v>
      </c>
      <c r="D229" s="299">
        <v>16550.989025700994</v>
      </c>
      <c r="E229" s="299">
        <v>16524.383686992431</v>
      </c>
      <c r="F229" s="299">
        <v>16658.792723798491</v>
      </c>
      <c r="G229" s="299">
        <v>16713.018539848304</v>
      </c>
      <c r="H229" s="299">
        <v>16683.632927459905</v>
      </c>
      <c r="I229" s="299">
        <v>16811.0053805644</v>
      </c>
      <c r="J229" s="299">
        <v>16859.959984659083</v>
      </c>
      <c r="K229" s="299">
        <v>16824.998676142386</v>
      </c>
      <c r="L229" s="299">
        <v>16948.825906932452</v>
      </c>
      <c r="M229" s="299">
        <v>16988.193388483949</v>
      </c>
      <c r="N229" s="299">
        <v>17027.810293142265</v>
      </c>
      <c r="O229" s="299">
        <v>17065.226168554673</v>
      </c>
    </row>
    <row r="230" outlineLevel="1"/>
    <row r="231" outlineLevel="1">
      <c r="B231" s="306" t="s">
        <v>18</v>
      </c>
      <c r="C231" s="307"/>
      <c r="D231" s="307"/>
      <c r="E231" s="307"/>
      <c r="F231" s="307"/>
      <c r="G231" s="307"/>
      <c r="H231" s="307"/>
      <c r="I231" s="307"/>
      <c r="J231" s="307"/>
      <c r="K231" s="307"/>
      <c r="L231" s="307"/>
      <c r="M231" s="307"/>
      <c r="N231" s="307"/>
      <c r="O231" s="307"/>
    </row>
    <row r="232" outlineLevel="1">
      <c r="B232" s="296" t="s">
        <v>19</v>
      </c>
      <c r="C232" s="299">
        <v>73182</v>
      </c>
      <c r="D232" s="299">
        <v>73237.989025701012</v>
      </c>
      <c r="E232" s="299">
        <v>73211.383686992456</v>
      </c>
      <c r="F232" s="299">
        <v>73345.792723798513</v>
      </c>
      <c r="G232" s="299">
        <v>73400.01853984833</v>
      </c>
      <c r="H232" s="299">
        <v>73370.632927459927</v>
      </c>
      <c r="I232" s="299">
        <v>73498.005380564427</v>
      </c>
      <c r="J232" s="299">
        <v>73546.9599846591</v>
      </c>
      <c r="K232" s="299">
        <v>73511.998676142408</v>
      </c>
      <c r="L232" s="299">
        <v>73635.82590693247</v>
      </c>
      <c r="M232" s="299">
        <v>73675.193388483982</v>
      </c>
      <c r="N232" s="299">
        <v>73714.8102931423</v>
      </c>
      <c r="O232" s="299">
        <v>73752.2261685547</v>
      </c>
    </row>
    <row r="233" outlineLevel="1">
      <c r="B233" s="296" t="s">
        <v>20</v>
      </c>
      <c r="C233" s="298"/>
      <c r="D233" s="298">
        <v>256.420323193527</v>
      </c>
      <c r="E233" s="298">
        <v>170.828123555593</v>
      </c>
      <c r="F233" s="298">
        <v>336.992231089202</v>
      </c>
      <c r="G233" s="298">
        <v>252.693280167417</v>
      </c>
      <c r="H233" s="298">
        <v>165.249226228102</v>
      </c>
      <c r="I233" s="298">
        <v>327.703726682381</v>
      </c>
      <c r="J233" s="298">
        <v>245.579937800264</v>
      </c>
      <c r="K233" s="298">
        <v>157.68974775751</v>
      </c>
      <c r="L233" s="298">
        <v>322.141680052108</v>
      </c>
      <c r="M233" s="298">
        <v>233.629269413894</v>
      </c>
      <c r="N233" s="298">
        <v>233.194127167869</v>
      </c>
      <c r="O233" s="298">
        <v>230.195465385321</v>
      </c>
    </row>
    <row r="234" outlineLevel="2" collapsed="1" hidden="1">
      <c r="B234" s="308" t="s">
        <v>21</v>
      </c>
    </row>
    <row r="235" outlineLevel="2" collapsed="1" hidden="1">
      <c r="B235" s="309" t="s">
        <v>22</v>
      </c>
      <c r="C235" s="299">
        <v>3242</v>
      </c>
      <c r="D235" s="299">
        <v>3297.9890257010179</v>
      </c>
      <c r="E235" s="299">
        <v>3271.38368699245</v>
      </c>
      <c r="F235" s="299">
        <v>3405.7927237985227</v>
      </c>
      <c r="G235" s="299">
        <v>3460.0185398483254</v>
      </c>
      <c r="H235" s="299">
        <v>3430.6329274599179</v>
      </c>
      <c r="I235" s="299">
        <v>3558.0053805644225</v>
      </c>
      <c r="J235" s="299">
        <v>3606.9599846591027</v>
      </c>
      <c r="K235" s="299">
        <v>3571.9986761424052</v>
      </c>
      <c r="L235" s="299">
        <v>3695.8259069324677</v>
      </c>
      <c r="M235" s="299">
        <v>3735.1933884839768</v>
      </c>
      <c r="N235" s="299">
        <v>3774.8102931422982</v>
      </c>
      <c r="O235" s="299">
        <v>3812.2261685546955</v>
      </c>
    </row>
    <row r="236" outlineLevel="2" collapsed="1" hidden="1">
      <c r="B236" s="309" t="s">
        <v>23</v>
      </c>
      <c r="C236" s="299" t="s">
        <v>6</v>
      </c>
      <c r="D236" s="299">
        <v>3.82375</v>
      </c>
      <c r="E236" s="299">
        <v>2.1527072027559333</v>
      </c>
      <c r="F236" s="299">
        <v>2.3310844999063409</v>
      </c>
      <c r="G236" s="299">
        <v>2.2885183895038317</v>
      </c>
      <c r="H236" s="299">
        <v>1.97579628459136</v>
      </c>
      <c r="I236" s="299">
        <v>1.6209467121068983</v>
      </c>
      <c r="J236" s="299">
        <v>1.4981464631873098</v>
      </c>
      <c r="K236" s="299">
        <v>1.4257017341295195</v>
      </c>
      <c r="L236" s="299">
        <v>1.3381643014881823</v>
      </c>
      <c r="M236" s="299">
        <v>1.2987665704122724</v>
      </c>
      <c r="N236" s="299">
        <v>1.2191570577000124</v>
      </c>
      <c r="O236" s="299">
        <v>1.1569128698956974</v>
      </c>
    </row>
    <row r="237" outlineLevel="2" collapsed="1" hidden="1">
      <c r="B237" s="310" t="s">
        <v>24</v>
      </c>
      <c r="C237" s="311" t="s">
        <v>6</v>
      </c>
      <c r="D237" s="311">
        <v>0.78327993913140048</v>
      </c>
      <c r="E237" s="311">
        <v>0</v>
      </c>
      <c r="F237" s="311">
        <v>0.11185745470711474</v>
      </c>
      <c r="G237" s="311">
        <v>0.040257407007006085</v>
      </c>
      <c r="H237" s="311">
        <v>0</v>
      </c>
      <c r="I237" s="311">
        <v>0.064198380075394551</v>
      </c>
      <c r="J237" s="311">
        <v>0.024274371802279409</v>
      </c>
      <c r="K237" s="311">
        <v>0</v>
      </c>
      <c r="L237" s="311">
        <v>0.050451486012593916</v>
      </c>
      <c r="M237" s="311">
        <v>0.015699825953152637</v>
      </c>
      <c r="N237" s="311">
        <v>0.014681467408426911</v>
      </c>
      <c r="O237" s="311">
        <v>0.013123907522824217</v>
      </c>
    </row>
    <row r="238" outlineLevel="2" collapsed="1" hidden="1">
      <c r="B238" s="308" t="s">
        <v>25</v>
      </c>
    </row>
    <row r="239" outlineLevel="2" collapsed="1" hidden="1">
      <c r="B239" s="312" t="s">
        <v>26</v>
      </c>
      <c r="C239" s="313">
        <v>26078</v>
      </c>
      <c r="D239" s="313">
        <v>26078</v>
      </c>
      <c r="E239" s="313">
        <v>26078</v>
      </c>
      <c r="F239" s="313">
        <v>26078</v>
      </c>
      <c r="G239" s="313">
        <v>26078</v>
      </c>
      <c r="H239" s="313">
        <v>26078</v>
      </c>
      <c r="I239" s="313">
        <v>26078</v>
      </c>
      <c r="J239" s="313">
        <v>26078</v>
      </c>
      <c r="K239" s="313">
        <v>26078</v>
      </c>
      <c r="L239" s="313">
        <v>26078</v>
      </c>
      <c r="M239" s="313">
        <v>26078</v>
      </c>
      <c r="N239" s="313">
        <v>26078</v>
      </c>
      <c r="O239" s="313">
        <v>26078</v>
      </c>
    </row>
    <row r="240" outlineLevel="2" collapsed="1" hidden="1">
      <c r="B240" s="314" t="s">
        <v>27</v>
      </c>
      <c r="C240" s="313" t="s">
        <v>6</v>
      </c>
      <c r="D240" s="313">
        <v>0</v>
      </c>
      <c r="E240" s="313">
        <v>0</v>
      </c>
      <c r="F240" s="313">
        <v>0</v>
      </c>
      <c r="G240" s="313">
        <v>0</v>
      </c>
      <c r="H240" s="313">
        <v>0</v>
      </c>
      <c r="I240" s="313">
        <v>0</v>
      </c>
      <c r="J240" s="313">
        <v>0</v>
      </c>
      <c r="K240" s="313">
        <v>0</v>
      </c>
      <c r="L240" s="313">
        <v>0</v>
      </c>
      <c r="M240" s="313">
        <v>0</v>
      </c>
      <c r="N240" s="313">
        <v>0</v>
      </c>
      <c r="O240" s="313">
        <v>0</v>
      </c>
    </row>
    <row r="241" outlineLevel="2" collapsed="1" hidden="1">
      <c r="B241" s="314" t="s">
        <v>28</v>
      </c>
      <c r="C241" s="313" t="s">
        <v>6</v>
      </c>
      <c r="D241" s="313">
        <v>8.7799436167243</v>
      </c>
      <c r="E241" s="313">
        <v>8.8504642455865437</v>
      </c>
      <c r="F241" s="313">
        <v>8.9114347259562958</v>
      </c>
      <c r="G241" s="313">
        <v>8.9680896521223268</v>
      </c>
      <c r="H241" s="313">
        <v>9.028606705542515</v>
      </c>
      <c r="I241" s="313">
        <v>9.103832244305476</v>
      </c>
      <c r="J241" s="313">
        <v>9.2151472143691446</v>
      </c>
      <c r="K241" s="313">
        <v>9.2680520732589731</v>
      </c>
      <c r="L241" s="313">
        <v>9.31567229542219</v>
      </c>
      <c r="M241" s="313">
        <v>9.364192157817163</v>
      </c>
      <c r="N241" s="313">
        <v>9.4499821452646273</v>
      </c>
      <c r="O241" s="313">
        <v>9.5374066830269744</v>
      </c>
    </row>
    <row r="242" outlineLevel="2" collapsed="1" hidden="1">
      <c r="B242" s="312" t="s">
        <v>22</v>
      </c>
      <c r="C242" s="313">
        <v>26078</v>
      </c>
      <c r="D242" s="313">
        <v>26078</v>
      </c>
      <c r="E242" s="313">
        <v>26078</v>
      </c>
      <c r="F242" s="313">
        <v>26078</v>
      </c>
      <c r="G242" s="313">
        <v>26078</v>
      </c>
      <c r="H242" s="313">
        <v>26078</v>
      </c>
      <c r="I242" s="313">
        <v>26078</v>
      </c>
      <c r="J242" s="313">
        <v>26078</v>
      </c>
      <c r="K242" s="313">
        <v>26078</v>
      </c>
      <c r="L242" s="313">
        <v>26078</v>
      </c>
      <c r="M242" s="313">
        <v>26078</v>
      </c>
      <c r="N242" s="313">
        <v>26078</v>
      </c>
      <c r="O242" s="313">
        <v>26078</v>
      </c>
    </row>
    <row r="243" outlineLevel="2" collapsed="1" hidden="1">
      <c r="B243" s="314" t="s">
        <v>29</v>
      </c>
      <c r="C243" s="313" t="s">
        <v>6</v>
      </c>
      <c r="D243" s="313">
        <v>8.7799436167243</v>
      </c>
      <c r="E243" s="313">
        <v>8.8504642455865437</v>
      </c>
      <c r="F243" s="313">
        <v>8.9114347259562958</v>
      </c>
      <c r="G243" s="313">
        <v>8.9680896521223268</v>
      </c>
      <c r="H243" s="313">
        <v>9.028606705542515</v>
      </c>
      <c r="I243" s="313">
        <v>9.103832244305476</v>
      </c>
      <c r="J243" s="313">
        <v>9.2151472143691446</v>
      </c>
      <c r="K243" s="313">
        <v>9.2680520732589731</v>
      </c>
      <c r="L243" s="313">
        <v>9.31567229542219</v>
      </c>
      <c r="M243" s="313">
        <v>9.364192157817163</v>
      </c>
      <c r="N243" s="313">
        <v>9.4499821452646273</v>
      </c>
      <c r="O243" s="313">
        <v>9.5374066830269744</v>
      </c>
    </row>
    <row r="244" outlineLevel="2" collapsed="1" hidden="1">
      <c r="B244" s="312" t="s">
        <v>23</v>
      </c>
      <c r="C244" s="313" t="s">
        <v>6</v>
      </c>
      <c r="D244" s="313">
        <v>155.59950406123721</v>
      </c>
      <c r="E244" s="313">
        <v>154.13593659609609</v>
      </c>
      <c r="F244" s="313">
        <v>152.50459055194781</v>
      </c>
      <c r="G244" s="313">
        <v>150.74385039686703</v>
      </c>
      <c r="H244" s="313">
        <v>148.87136986258258</v>
      </c>
      <c r="I244" s="313">
        <v>146.86507200432334</v>
      </c>
      <c r="J244" s="313">
        <v>144.65833549912125</v>
      </c>
      <c r="K244" s="313">
        <v>142.14796374898435</v>
      </c>
      <c r="L244" s="313">
        <v>139.21315434183705</v>
      </c>
      <c r="M244" s="313">
        <v>136.11093820564216</v>
      </c>
      <c r="N244" s="313">
        <v>133.17551092456992</v>
      </c>
      <c r="O244" s="313">
        <v>130.39551847146552</v>
      </c>
    </row>
    <row r="245" outlineLevel="2" collapsed="1" hidden="1">
      <c r="B245" s="314" t="s">
        <v>30</v>
      </c>
      <c r="C245" s="313" t="s">
        <v>6</v>
      </c>
      <c r="D245" s="313">
        <v>4.3463333333335008</v>
      </c>
      <c r="E245" s="313">
        <v>4.3401858118131962</v>
      </c>
      <c r="F245" s="313">
        <v>4.3341020180891707</v>
      </c>
      <c r="G245" s="313">
        <v>4.3280812605161927</v>
      </c>
      <c r="H245" s="313">
        <v>4.3221228546516928</v>
      </c>
      <c r="I245" s="313">
        <v>4.3162261238252695</v>
      </c>
      <c r="J245" s="313">
        <v>4.3103903979447971</v>
      </c>
      <c r="K245" s="313">
        <v>4.3046150155937966</v>
      </c>
      <c r="L245" s="313">
        <v>4.2988993204955532</v>
      </c>
      <c r="M245" s="313">
        <v>4.2932426664335921</v>
      </c>
      <c r="N245" s="313">
        <v>4.2876444093060782</v>
      </c>
      <c r="O245" s="313">
        <v>4.2821039179217379</v>
      </c>
    </row>
    <row r="246" outlineLevel="2" collapsed="1" hidden="1">
      <c r="B246" s="314" t="s">
        <v>31</v>
      </c>
      <c r="C246" s="315" t="s">
        <v>6</v>
      </c>
      <c r="D246" s="315">
        <v>6.7560193470900947</v>
      </c>
      <c r="E246" s="315">
        <v>6.6854270580800463</v>
      </c>
      <c r="F246" s="315">
        <v>6.6075537614537092</v>
      </c>
      <c r="G246" s="315">
        <v>6.5239248751320513</v>
      </c>
      <c r="H246" s="315">
        <v>6.4349764471373607</v>
      </c>
      <c r="I246" s="315">
        <v>6.3391934853908056</v>
      </c>
      <c r="J246" s="315">
        <v>6.23252649519528</v>
      </c>
      <c r="K246" s="315">
        <v>6.114575274594312</v>
      </c>
      <c r="L246" s="315">
        <v>5.9773363929633332</v>
      </c>
      <c r="M246" s="315">
        <v>5.8323527593139808</v>
      </c>
      <c r="N246" s="315">
        <v>5.6933290334828719</v>
      </c>
      <c r="O246" s="315">
        <v>5.5613825502771013</v>
      </c>
    </row>
    <row r="247" outlineLevel="2" collapsed="1" hidden="1">
      <c r="B247" s="314" t="s">
        <v>32</v>
      </c>
      <c r="C247" s="313" t="s">
        <v>6</v>
      </c>
      <c r="D247" s="313">
        <v>441.10742587068563</v>
      </c>
      <c r="E247" s="313">
        <v>502.91811971912875</v>
      </c>
      <c r="F247" s="313">
        <v>552.45781654093753</v>
      </c>
      <c r="G247" s="313">
        <v>596.23620556110529</v>
      </c>
      <c r="H247" s="313">
        <v>647.47264806223939</v>
      </c>
      <c r="I247" s="313">
        <v>720.56583070778652</v>
      </c>
      <c r="J247" s="313">
        <v>827.69172136806469</v>
      </c>
      <c r="K247" s="313">
        <v>974.46327996195862</v>
      </c>
      <c r="L247" s="313">
        <v>1037.975977709219</v>
      </c>
      <c r="M247" s="313">
        <v>993.238880838907</v>
      </c>
      <c r="N247" s="313">
        <v>952.4028313204426</v>
      </c>
      <c r="O247" s="313">
        <v>915.17191533294476</v>
      </c>
    </row>
    <row r="248" outlineLevel="2" collapsed="1" hidden="1">
      <c r="B248" s="314" t="s">
        <v>33</v>
      </c>
      <c r="C248" s="313" t="s">
        <v>6</v>
      </c>
      <c r="D248" s="313">
        <v>141.15226071249109</v>
      </c>
      <c r="E248" s="313">
        <v>144.21566595832445</v>
      </c>
      <c r="F248" s="313">
        <v>147.39212892657611</v>
      </c>
      <c r="G248" s="313">
        <v>150.66514880486196</v>
      </c>
      <c r="H248" s="313">
        <v>154.0180208672943</v>
      </c>
      <c r="I248" s="313">
        <v>157.443349493828</v>
      </c>
      <c r="J248" s="313">
        <v>160.94830092058712</v>
      </c>
      <c r="K248" s="313">
        <v>164.55636612530984</v>
      </c>
      <c r="L248" s="313">
        <v>168.42081890748204</v>
      </c>
      <c r="M248" s="313">
        <v>172.4979292558254</v>
      </c>
      <c r="N248" s="313">
        <v>176.58757085785521</v>
      </c>
      <c r="O248" s="313">
        <v>180.69520284689904</v>
      </c>
    </row>
    <row r="249" outlineLevel="2" collapsed="1" hidden="1">
      <c r="B249" s="314" t="s">
        <v>34</v>
      </c>
      <c r="C249" s="313" t="s">
        <v>6</v>
      </c>
      <c r="D249" s="313">
        <v>128.0722788570472</v>
      </c>
      <c r="E249" s="313">
        <v>188.18579235896598</v>
      </c>
      <c r="F249" s="313">
        <v>236.10602016756789</v>
      </c>
      <c r="G249" s="313">
        <v>278.30799728134343</v>
      </c>
      <c r="H249" s="313">
        <v>327.99006706447085</v>
      </c>
      <c r="I249" s="313">
        <v>399.55369233234791</v>
      </c>
      <c r="J249" s="313">
        <v>505.1815256460556</v>
      </c>
      <c r="K249" s="313">
        <v>650.80020140692909</v>
      </c>
      <c r="L249" s="313">
        <v>713.34166829551339</v>
      </c>
      <c r="M249" s="313">
        <v>667.58635393486611</v>
      </c>
      <c r="N249" s="313">
        <v>625.460644163367</v>
      </c>
      <c r="O249" s="313">
        <v>586.76247511006932</v>
      </c>
    </row>
    <row r="250" outlineLevel="2" collapsed="1" hidden="1">
      <c r="B250" s="314" t="s">
        <v>35</v>
      </c>
      <c r="C250" s="313" t="s">
        <v>6</v>
      </c>
      <c r="D250" s="313">
        <v>20.6297155732436</v>
      </c>
      <c r="E250" s="313">
        <v>20.720910617555504</v>
      </c>
      <c r="F250" s="313">
        <v>20.789178912934855</v>
      </c>
      <c r="G250" s="313">
        <v>20.847290338549012</v>
      </c>
      <c r="H250" s="313">
        <v>20.915313122543274</v>
      </c>
      <c r="I250" s="313">
        <v>21.019943001112395</v>
      </c>
      <c r="J250" s="313">
        <v>21.213949700245493</v>
      </c>
      <c r="K250" s="313">
        <v>21.263363696329495</v>
      </c>
      <c r="L250" s="313">
        <v>21.299235484882381</v>
      </c>
      <c r="M250" s="313">
        <v>21.336902109006868</v>
      </c>
      <c r="N250" s="313">
        <v>21.466749783956264</v>
      </c>
      <c r="O250" s="313">
        <v>21.600822822432583</v>
      </c>
    </row>
    <row r="251" outlineLevel="2" collapsed="1" hidden="1">
      <c r="B251" s="314" t="s">
        <v>36</v>
      </c>
      <c r="C251" s="313" t="s">
        <v>6</v>
      </c>
      <c r="D251" s="313">
        <v>25779.365801240492</v>
      </c>
      <c r="E251" s="313">
        <v>25716.02716681896</v>
      </c>
      <c r="F251" s="313">
        <v>25664.80123728008</v>
      </c>
      <c r="G251" s="313">
        <v>25619.211473920641</v>
      </c>
      <c r="H251" s="313">
        <v>25566.047992222022</v>
      </c>
      <c r="I251" s="313">
        <v>25490.879182946221</v>
      </c>
      <c r="J251" s="313">
        <v>25381.4410765196</v>
      </c>
      <c r="K251" s="313">
        <v>25232.112016687941</v>
      </c>
      <c r="L251" s="313">
        <v>25165.622605047734</v>
      </c>
      <c r="M251" s="313">
        <v>25207.214622471998</v>
      </c>
      <c r="N251" s="313">
        <v>25245.035053072468</v>
      </c>
      <c r="O251" s="313">
        <v>25279.404092467397</v>
      </c>
    </row>
    <row r="252" outlineLevel="2" collapsed="1" hidden="1">
      <c r="B252" s="314" t="s">
        <v>37</v>
      </c>
      <c r="C252" s="313" t="s">
        <v>6</v>
      </c>
      <c r="D252" s="313">
        <v>298.63419875950916</v>
      </c>
      <c r="E252" s="313">
        <v>361.9728331810403</v>
      </c>
      <c r="F252" s="313">
        <v>413.19876271991819</v>
      </c>
      <c r="G252" s="313">
        <v>458.78852607935926</v>
      </c>
      <c r="H252" s="313">
        <v>511.95200777797794</v>
      </c>
      <c r="I252" s="313">
        <v>587.12081705377886</v>
      </c>
      <c r="J252" s="313">
        <v>696.558923480397</v>
      </c>
      <c r="K252" s="313">
        <v>845.88798331205953</v>
      </c>
      <c r="L252" s="313">
        <v>912.37739495226117</v>
      </c>
      <c r="M252" s="313">
        <v>870.78537752800344</v>
      </c>
      <c r="N252" s="313">
        <v>832.964946927532</v>
      </c>
      <c r="O252" s="313">
        <v>798.595907532602</v>
      </c>
    </row>
    <row r="253" outlineLevel="2" collapsed="1" hidden="1">
      <c r="B253" s="314" t="s">
        <v>38</v>
      </c>
      <c r="C253" s="315" t="s">
        <v>6</v>
      </c>
      <c r="D253" s="315">
        <v>3.9186966826064831</v>
      </c>
      <c r="E253" s="315">
        <v>3.7160635438055394</v>
      </c>
      <c r="F253" s="315">
        <v>3.6032855237836845</v>
      </c>
      <c r="G253" s="315">
        <v>3.5263138678181267</v>
      </c>
      <c r="H253" s="315">
        <v>3.4512581285576216</v>
      </c>
      <c r="I253" s="315">
        <v>3.3627657065991796</v>
      </c>
      <c r="J253" s="315">
        <v>3.2614694730376814</v>
      </c>
      <c r="K253" s="315">
        <v>3.1614191163326706</v>
      </c>
      <c r="L253" s="315">
        <v>3.1348314639837462</v>
      </c>
      <c r="M253" s="315">
        <v>3.1732834842757853</v>
      </c>
      <c r="N253" s="315">
        <v>3.2136891328933208</v>
      </c>
      <c r="O253" s="315">
        <v>3.2560818034856296</v>
      </c>
    </row>
    <row r="254" outlineLevel="2" collapsed="1" hidden="1">
      <c r="B254" s="308" t="s">
        <v>39</v>
      </c>
    </row>
    <row r="255" outlineLevel="2" collapsed="1" hidden="1">
      <c r="B255" s="309" t="s">
        <v>26</v>
      </c>
      <c r="C255" s="299">
        <v>43732</v>
      </c>
      <c r="D255" s="299">
        <v>43732</v>
      </c>
      <c r="E255" s="299">
        <v>43732</v>
      </c>
      <c r="F255" s="299">
        <v>43732</v>
      </c>
      <c r="G255" s="299">
        <v>43732</v>
      </c>
      <c r="H255" s="299">
        <v>43732</v>
      </c>
      <c r="I255" s="299">
        <v>43732</v>
      </c>
      <c r="J255" s="299">
        <v>43732</v>
      </c>
      <c r="K255" s="299">
        <v>43732</v>
      </c>
      <c r="L255" s="299">
        <v>43732</v>
      </c>
      <c r="M255" s="299">
        <v>43732</v>
      </c>
      <c r="N255" s="299">
        <v>43732</v>
      </c>
      <c r="O255" s="299">
        <v>43732</v>
      </c>
    </row>
    <row r="256" outlineLevel="2" collapsed="1" hidden="1">
      <c r="B256" s="310" t="s">
        <v>27</v>
      </c>
      <c r="C256" s="299" t="s">
        <v>6</v>
      </c>
      <c r="D256" s="299">
        <v>0</v>
      </c>
      <c r="E256" s="299">
        <v>0</v>
      </c>
      <c r="F256" s="299">
        <v>0</v>
      </c>
      <c r="G256" s="299">
        <v>0</v>
      </c>
      <c r="H256" s="299">
        <v>0</v>
      </c>
      <c r="I256" s="299">
        <v>0</v>
      </c>
      <c r="J256" s="299">
        <v>0</v>
      </c>
      <c r="K256" s="299">
        <v>0</v>
      </c>
      <c r="L256" s="299">
        <v>0</v>
      </c>
      <c r="M256" s="299">
        <v>0</v>
      </c>
      <c r="N256" s="299">
        <v>0</v>
      </c>
      <c r="O256" s="299">
        <v>0</v>
      </c>
    </row>
    <row r="257" outlineLevel="2" collapsed="1" hidden="1">
      <c r="B257" s="310" t="s">
        <v>28</v>
      </c>
      <c r="C257" s="299" t="s">
        <v>6</v>
      </c>
      <c r="D257" s="299">
        <v>1.4847026905704999</v>
      </c>
      <c r="E257" s="299">
        <v>1.4763550590841705</v>
      </c>
      <c r="F257" s="299">
        <v>1.4661328870776869</v>
      </c>
      <c r="G257" s="299">
        <v>1.4470786089654026</v>
      </c>
      <c r="H257" s="299">
        <v>1.4288098797764883</v>
      </c>
      <c r="I257" s="299">
        <v>1.4198529766159347</v>
      </c>
      <c r="J257" s="299">
        <v>1.4282397284343147</v>
      </c>
      <c r="K257" s="299">
        <v>1.4096903543546249</v>
      </c>
      <c r="L257" s="299">
        <v>1.387298891180029</v>
      </c>
      <c r="M257" s="299">
        <v>1.3654909644034114</v>
      </c>
      <c r="N257" s="299">
        <v>1.3620358672127022</v>
      </c>
      <c r="O257" s="299">
        <v>1.3597120523808179</v>
      </c>
    </row>
    <row r="258" outlineLevel="2" collapsed="1" hidden="1">
      <c r="B258" s="309" t="s">
        <v>22</v>
      </c>
      <c r="C258" s="299">
        <v>43732</v>
      </c>
      <c r="D258" s="299">
        <v>43732</v>
      </c>
      <c r="E258" s="299">
        <v>43732</v>
      </c>
      <c r="F258" s="299">
        <v>43732</v>
      </c>
      <c r="G258" s="299">
        <v>43732</v>
      </c>
      <c r="H258" s="299">
        <v>43732</v>
      </c>
      <c r="I258" s="299">
        <v>43732</v>
      </c>
      <c r="J258" s="299">
        <v>43732</v>
      </c>
      <c r="K258" s="299">
        <v>43732</v>
      </c>
      <c r="L258" s="299">
        <v>43732</v>
      </c>
      <c r="M258" s="299">
        <v>43732</v>
      </c>
      <c r="N258" s="299">
        <v>43732</v>
      </c>
      <c r="O258" s="299">
        <v>43732</v>
      </c>
    </row>
    <row r="259" outlineLevel="2" collapsed="1" hidden="1">
      <c r="B259" s="310" t="s">
        <v>29</v>
      </c>
      <c r="C259" s="299" t="s">
        <v>6</v>
      </c>
      <c r="D259" s="299">
        <v>1.4847026905704999</v>
      </c>
      <c r="E259" s="299">
        <v>1.4763550590841705</v>
      </c>
      <c r="F259" s="299">
        <v>1.4661328870776869</v>
      </c>
      <c r="G259" s="299">
        <v>1.4470786089654026</v>
      </c>
      <c r="H259" s="299">
        <v>1.4288098797764883</v>
      </c>
      <c r="I259" s="299">
        <v>1.4198529766159347</v>
      </c>
      <c r="J259" s="299">
        <v>1.4282397284343147</v>
      </c>
      <c r="K259" s="299">
        <v>1.4096903543546249</v>
      </c>
      <c r="L259" s="299">
        <v>1.387298891180029</v>
      </c>
      <c r="M259" s="299">
        <v>1.3654909644034114</v>
      </c>
      <c r="N259" s="299">
        <v>1.3620358672127022</v>
      </c>
      <c r="O259" s="299">
        <v>1.3597120523808179</v>
      </c>
    </row>
    <row r="260" outlineLevel="2" collapsed="1" hidden="1">
      <c r="B260" s="309" t="s">
        <v>23</v>
      </c>
      <c r="C260" s="299" t="s">
        <v>6</v>
      </c>
      <c r="D260" s="299">
        <v>96.99706913228971</v>
      </c>
      <c r="E260" s="299">
        <v>14.539479756741208</v>
      </c>
      <c r="F260" s="299">
        <v>182.1565560373476</v>
      </c>
      <c r="G260" s="299">
        <v>99.660911381046191</v>
      </c>
      <c r="H260" s="299">
        <v>14.402060080927814</v>
      </c>
      <c r="I260" s="299">
        <v>179.21770796595095</v>
      </c>
      <c r="J260" s="299">
        <v>99.4234558379554</v>
      </c>
      <c r="K260" s="299">
        <v>14.116082274395954</v>
      </c>
      <c r="L260" s="299">
        <v>181.59036140878249</v>
      </c>
      <c r="M260" s="299">
        <v>96.219564637839156</v>
      </c>
      <c r="N260" s="299">
        <v>98.799459185599218</v>
      </c>
      <c r="O260" s="299">
        <v>98.643034043960142</v>
      </c>
    </row>
    <row r="261" outlineLevel="2" collapsed="1" hidden="1">
      <c r="B261" s="310" t="s">
        <v>31</v>
      </c>
      <c r="C261" s="311" t="s">
        <v>6</v>
      </c>
      <c r="D261" s="311">
        <v>2.6208460562074234</v>
      </c>
      <c r="E261" s="311">
        <v>0.35845032555539297</v>
      </c>
      <c r="F261" s="311">
        <v>4.958120090101616</v>
      </c>
      <c r="G261" s="311">
        <v>2.6949739167313851</v>
      </c>
      <c r="H261" s="311">
        <v>0.35598418186640429</v>
      </c>
      <c r="I261" s="311">
        <v>4.8787484219153479</v>
      </c>
      <c r="J261" s="311">
        <v>2.6889751059047224</v>
      </c>
      <c r="K261" s="311">
        <v>0.34866162773368692</v>
      </c>
      <c r="L261" s="311">
        <v>4.9447469820983025</v>
      </c>
      <c r="M261" s="311">
        <v>2.6027825941672664</v>
      </c>
      <c r="N261" s="311">
        <v>2.6736693492651562</v>
      </c>
      <c r="O261" s="311">
        <v>2.6694408302820634</v>
      </c>
    </row>
    <row r="262" outlineLevel="2" collapsed="1" hidden="1">
      <c r="B262" s="310" t="s">
        <v>32</v>
      </c>
      <c r="C262" s="299" t="s">
        <v>6</v>
      </c>
      <c r="D262" s="299">
        <v>126.84281903327211</v>
      </c>
      <c r="E262" s="299">
        <v>57.71244741117502</v>
      </c>
      <c r="F262" s="299">
        <v>285.39203202164532</v>
      </c>
      <c r="G262" s="299">
        <v>231.97645870153482</v>
      </c>
      <c r="H262" s="299">
        <v>160.13051490438983</v>
      </c>
      <c r="I262" s="299">
        <v>372.61157968502482</v>
      </c>
      <c r="J262" s="299">
        <v>325.37471233103116</v>
      </c>
      <c r="K262" s="299">
        <v>332.05249162278619</v>
      </c>
      <c r="L262" s="299">
        <v>530.55921175952722</v>
      </c>
      <c r="M262" s="299">
        <v>433.70853477962669</v>
      </c>
      <c r="N262" s="299">
        <v>416.97957012255875</v>
      </c>
      <c r="O262" s="299">
        <v>712.62669542238291</v>
      </c>
    </row>
    <row r="263" outlineLevel="2" collapsed="1" hidden="1">
      <c r="B263" s="310" t="s">
        <v>33</v>
      </c>
      <c r="C263" s="299" t="s">
        <v>6</v>
      </c>
      <c r="D263" s="299">
        <v>19.363842958459696</v>
      </c>
      <c r="E263" s="299">
        <v>19.412866312721672</v>
      </c>
      <c r="F263" s="299">
        <v>19.367875643374166</v>
      </c>
      <c r="G263" s="299">
        <v>19.378204419410466</v>
      </c>
      <c r="H263" s="299">
        <v>19.417076696916919</v>
      </c>
      <c r="I263" s="299">
        <v>19.382774076235712</v>
      </c>
      <c r="J263" s="299">
        <v>19.373497098415449</v>
      </c>
      <c r="K263" s="299">
        <v>19.23756665738026</v>
      </c>
      <c r="L263" s="299">
        <v>19.210720109438231</v>
      </c>
      <c r="M263" s="299">
        <v>19.231938231036764</v>
      </c>
      <c r="N263" s="299">
        <v>19.262125608048343</v>
      </c>
      <c r="O263" s="299">
        <v>326.25129449502856</v>
      </c>
    </row>
    <row r="264" outlineLevel="2" collapsed="1" hidden="1">
      <c r="B264" s="310" t="s">
        <v>34</v>
      </c>
      <c r="C264" s="299" t="s">
        <v>6</v>
      </c>
      <c r="D264" s="299">
        <v>6.8196485409199008</v>
      </c>
      <c r="E264" s="299">
        <v>20.110230809214006</v>
      </c>
      <c r="F264" s="299">
        <v>80.234821986097316</v>
      </c>
      <c r="G264" s="299">
        <v>109.34366513391541</v>
      </c>
      <c r="H264" s="299">
        <v>122.75510752951536</v>
      </c>
      <c r="I264" s="299">
        <v>170.46945279290318</v>
      </c>
      <c r="J264" s="299">
        <v>203.00822480584864</v>
      </c>
      <c r="K264" s="299">
        <v>295.16840687500166</v>
      </c>
      <c r="L264" s="299">
        <v>326.27712473818059</v>
      </c>
      <c r="M264" s="299">
        <v>314.82459053162017</v>
      </c>
      <c r="N264" s="299">
        <v>295.48906418441379</v>
      </c>
      <c r="O264" s="299">
        <v>284.30435940364958</v>
      </c>
    </row>
    <row r="265" outlineLevel="2" collapsed="1" hidden="1">
      <c r="B265" s="310" t="s">
        <v>35</v>
      </c>
      <c r="C265" s="299" t="s">
        <v>6</v>
      </c>
      <c r="D265" s="299">
        <v>3.6622584016028</v>
      </c>
      <c r="E265" s="299">
        <v>3.6498705324981309</v>
      </c>
      <c r="F265" s="299">
        <v>3.6327783548262689</v>
      </c>
      <c r="G265" s="299">
        <v>3.5936777671627582</v>
      </c>
      <c r="H265" s="299">
        <v>3.5562705970297745</v>
      </c>
      <c r="I265" s="299">
        <v>3.5416448499349342</v>
      </c>
      <c r="J265" s="299">
        <v>3.5695345888116297</v>
      </c>
      <c r="K265" s="299">
        <v>3.5304358160083256</v>
      </c>
      <c r="L265" s="299">
        <v>3.4810055031260481</v>
      </c>
      <c r="M265" s="299">
        <v>3.4324413791304345</v>
      </c>
      <c r="N265" s="299">
        <v>3.4289211444973673</v>
      </c>
      <c r="O265" s="299">
        <v>3.4280074797446396</v>
      </c>
    </row>
    <row r="266" outlineLevel="2" collapsed="1" hidden="1">
      <c r="B266" s="310" t="s">
        <v>36</v>
      </c>
      <c r="C266" s="299" t="s">
        <v>6</v>
      </c>
      <c r="D266" s="299">
        <v>43700.669547408448</v>
      </c>
      <c r="E266" s="299">
        <v>43687.350677286769</v>
      </c>
      <c r="F266" s="299">
        <v>43627.298391127413</v>
      </c>
      <c r="G266" s="299">
        <v>43598.237374076292</v>
      </c>
      <c r="H266" s="299">
        <v>43584.842735291721</v>
      </c>
      <c r="I266" s="299">
        <v>43537.186275307278</v>
      </c>
      <c r="J266" s="299">
        <v>43504.620503768645</v>
      </c>
      <c r="K266" s="299">
        <v>43412.6539003266</v>
      </c>
      <c r="L266" s="299">
        <v>43381.643850739907</v>
      </c>
      <c r="M266" s="299">
        <v>43393.145538894059</v>
      </c>
      <c r="N266" s="299">
        <v>43412.4578531988</v>
      </c>
      <c r="O266" s="299">
        <v>43116.656626602162</v>
      </c>
    </row>
    <row r="267" outlineLevel="2" collapsed="1" hidden="1">
      <c r="B267" s="310" t="s">
        <v>40</v>
      </c>
      <c r="C267" s="299" t="s">
        <v>6</v>
      </c>
      <c r="D267" s="299">
        <v>31.330452591549605</v>
      </c>
      <c r="E267" s="299">
        <v>44.649322713235392</v>
      </c>
      <c r="F267" s="299">
        <v>104.70160887258594</v>
      </c>
      <c r="G267" s="299">
        <v>133.76262592370435</v>
      </c>
      <c r="H267" s="299">
        <v>147.15726470827869</v>
      </c>
      <c r="I267" s="299">
        <v>194.81372469272745</v>
      </c>
      <c r="J267" s="299">
        <v>227.37949623135572</v>
      </c>
      <c r="K267" s="299">
        <v>319.34609967339878</v>
      </c>
      <c r="L267" s="299">
        <v>350.35614926009913</v>
      </c>
      <c r="M267" s="299">
        <v>338.85446110594359</v>
      </c>
      <c r="N267" s="299">
        <v>319.54214680119696</v>
      </c>
      <c r="O267" s="299">
        <v>615.34337339783838</v>
      </c>
    </row>
    <row r="268" outlineLevel="2" collapsed="1" hidden="1">
      <c r="B268" s="310" t="s">
        <v>41</v>
      </c>
      <c r="C268" s="311" t="s">
        <v>6</v>
      </c>
      <c r="D268" s="311">
        <v>1.8324478584</v>
      </c>
      <c r="E268" s="311">
        <v>1.8285417672</v>
      </c>
      <c r="F268" s="311">
        <v>1.8258173471999999</v>
      </c>
      <c r="G268" s="311">
        <v>1.8233294195999996</v>
      </c>
      <c r="H268" s="311">
        <v>1.8210888527999998</v>
      </c>
      <c r="I268" s="311">
        <v>1.8195713556000002</v>
      </c>
      <c r="J268" s="311">
        <v>1.8182563511999998</v>
      </c>
      <c r="K268" s="311">
        <v>1.8173392104</v>
      </c>
      <c r="L268" s="311">
        <v>1.816974336</v>
      </c>
      <c r="M268" s="311">
        <v>1.8169020743999995</v>
      </c>
      <c r="N268" s="311">
        <v>1.817288358</v>
      </c>
      <c r="O268" s="311">
        <v>1.1890454689956209</v>
      </c>
    </row>
    <row r="269" outlineLevel="2" collapsed="1" hidden="1">
      <c r="B269" s="308" t="s">
        <v>42</v>
      </c>
    </row>
    <row r="270" outlineLevel="2" collapsed="1" hidden="1">
      <c r="B270" s="312" t="s">
        <v>22</v>
      </c>
      <c r="C270" s="313">
        <v>130</v>
      </c>
      <c r="D270" s="313">
        <v>130</v>
      </c>
      <c r="E270" s="313">
        <v>130</v>
      </c>
      <c r="F270" s="313">
        <v>130</v>
      </c>
      <c r="G270" s="313">
        <v>130</v>
      </c>
      <c r="H270" s="313">
        <v>130</v>
      </c>
      <c r="I270" s="313">
        <v>130</v>
      </c>
      <c r="J270" s="313">
        <v>130</v>
      </c>
      <c r="K270" s="313">
        <v>130</v>
      </c>
      <c r="L270" s="313">
        <v>130</v>
      </c>
      <c r="M270" s="313">
        <v>130</v>
      </c>
      <c r="N270" s="313">
        <v>130</v>
      </c>
      <c r="O270" s="313">
        <v>130</v>
      </c>
    </row>
    <row r="271" outlineLevel="2" collapsed="1" hidden="1">
      <c r="B271" s="312" t="s">
        <v>23</v>
      </c>
      <c r="C271" s="313" t="s">
        <v>6</v>
      </c>
      <c r="D271" s="313">
        <v>0</v>
      </c>
      <c r="E271" s="313">
        <v>0</v>
      </c>
      <c r="F271" s="313">
        <v>0</v>
      </c>
      <c r="G271" s="313">
        <v>0</v>
      </c>
      <c r="H271" s="313">
        <v>0</v>
      </c>
      <c r="I271" s="313">
        <v>0</v>
      </c>
      <c r="J271" s="313">
        <v>0</v>
      </c>
      <c r="K271" s="313">
        <v>0</v>
      </c>
      <c r="L271" s="313">
        <v>0</v>
      </c>
      <c r="M271" s="313">
        <v>0</v>
      </c>
      <c r="N271" s="313">
        <v>0</v>
      </c>
      <c r="O271" s="313">
        <v>0</v>
      </c>
    </row>
    <row r="272" outlineLevel="1"/>
    <row r="273" outlineLevel="1">
      <c r="B273" s="306" t="s">
        <v>43</v>
      </c>
      <c r="C273" s="307"/>
      <c r="D273" s="307"/>
      <c r="E273" s="307"/>
      <c r="F273" s="307"/>
      <c r="G273" s="307"/>
      <c r="H273" s="307"/>
      <c r="I273" s="307"/>
      <c r="J273" s="307"/>
      <c r="K273" s="307"/>
      <c r="L273" s="307"/>
      <c r="M273" s="307"/>
      <c r="N273" s="307"/>
      <c r="O273" s="307"/>
    </row>
    <row r="274" outlineLevel="1">
      <c r="B274" s="296" t="s">
        <v>19</v>
      </c>
      <c r="C274" s="299">
        <v>56687</v>
      </c>
      <c r="D274" s="299">
        <v>56687</v>
      </c>
      <c r="E274" s="299">
        <v>56687</v>
      </c>
      <c r="F274" s="299">
        <v>56687</v>
      </c>
      <c r="G274" s="299">
        <v>56687</v>
      </c>
      <c r="H274" s="299">
        <v>56687</v>
      </c>
      <c r="I274" s="299">
        <v>56687</v>
      </c>
      <c r="J274" s="299">
        <v>56687</v>
      </c>
      <c r="K274" s="299">
        <v>56687</v>
      </c>
      <c r="L274" s="299">
        <v>56687</v>
      </c>
      <c r="M274" s="299">
        <v>56687</v>
      </c>
      <c r="N274" s="299">
        <v>56687</v>
      </c>
      <c r="O274" s="299">
        <v>56687</v>
      </c>
    </row>
    <row r="275" outlineLevel="1">
      <c r="B275" s="296" t="s">
        <v>20</v>
      </c>
      <c r="C275" s="298"/>
      <c r="D275" s="298">
        <v>23.3117701294377</v>
      </c>
      <c r="E275" s="298">
        <v>23.6045461176993</v>
      </c>
      <c r="F275" s="298">
        <v>22.3393768391942</v>
      </c>
      <c r="G275" s="298">
        <v>21.4278584499693</v>
      </c>
      <c r="H275" s="298">
        <v>20.9361358195011</v>
      </c>
      <c r="I275" s="298">
        <v>20.392978860256</v>
      </c>
      <c r="J275" s="298">
        <v>19.8076608091202</v>
      </c>
      <c r="K275" s="298">
        <v>19.1870044945417</v>
      </c>
      <c r="L275" s="298">
        <v>18.5372651568558</v>
      </c>
      <c r="M275" s="298">
        <v>17.8631476472332</v>
      </c>
      <c r="N275" s="298">
        <v>17.1692826089843</v>
      </c>
      <c r="O275" s="298">
        <v>16.4602054498941</v>
      </c>
    </row>
    <row r="276" outlineLevel="2" collapsed="1" hidden="1">
      <c r="B276" s="308" t="s">
        <v>44</v>
      </c>
    </row>
    <row r="277" outlineLevel="2" collapsed="1" hidden="1">
      <c r="B277" s="309" t="s">
        <v>22</v>
      </c>
      <c r="C277" s="299">
        <v>22897.000000000022</v>
      </c>
      <c r="D277" s="299">
        <v>22897.000000000022</v>
      </c>
      <c r="E277" s="299">
        <v>22897.000000000022</v>
      </c>
      <c r="F277" s="299">
        <v>22897.000000000022</v>
      </c>
      <c r="G277" s="299">
        <v>22897.000000000022</v>
      </c>
      <c r="H277" s="299">
        <v>22897.000000000022</v>
      </c>
      <c r="I277" s="299">
        <v>22897.000000000022</v>
      </c>
      <c r="J277" s="299">
        <v>22897.000000000022</v>
      </c>
      <c r="K277" s="299">
        <v>22897.000000000022</v>
      </c>
      <c r="L277" s="299">
        <v>22897.000000000022</v>
      </c>
      <c r="M277" s="299">
        <v>22897.000000000022</v>
      </c>
      <c r="N277" s="299">
        <v>22897.000000000022</v>
      </c>
      <c r="O277" s="299">
        <v>22897.000000000022</v>
      </c>
    </row>
    <row r="278" outlineLevel="2" collapsed="1" hidden="1">
      <c r="B278" s="309" t="s">
        <v>23</v>
      </c>
      <c r="C278" s="299" t="s">
        <v>6</v>
      </c>
      <c r="D278" s="299">
        <v>23.311770129437697</v>
      </c>
      <c r="E278" s="299">
        <v>22.621770713913545</v>
      </c>
      <c r="F278" s="299">
        <v>22.001462823729142</v>
      </c>
      <c r="G278" s="299">
        <v>21.42785844996925</v>
      </c>
      <c r="H278" s="299">
        <v>20.936135819501096</v>
      </c>
      <c r="I278" s="299">
        <v>20.392978860256015</v>
      </c>
      <c r="J278" s="299">
        <v>19.807660809120172</v>
      </c>
      <c r="K278" s="299">
        <v>19.187004494541661</v>
      </c>
      <c r="L278" s="299">
        <v>18.537265156855792</v>
      </c>
      <c r="M278" s="299">
        <v>17.86314764723318</v>
      </c>
      <c r="N278" s="299">
        <v>17.169282608984314</v>
      </c>
      <c r="O278" s="299">
        <v>16.460205449894097</v>
      </c>
    </row>
    <row r="279" outlineLevel="2" collapsed="1" hidden="1">
      <c r="B279" s="310" t="s">
        <v>30</v>
      </c>
      <c r="C279" s="299" t="s">
        <v>6</v>
      </c>
      <c r="D279" s="299">
        <v>4.0069750000002</v>
      </c>
      <c r="E279" s="299">
        <v>4.0069749999996391</v>
      </c>
      <c r="F279" s="299">
        <v>4.0069750001504483</v>
      </c>
      <c r="G279" s="299">
        <v>4.0069749995346458</v>
      </c>
      <c r="H279" s="299">
        <v>4.0069750002457543</v>
      </c>
      <c r="I279" s="299">
        <v>4.0069749999453155</v>
      </c>
      <c r="J279" s="299">
        <v>4.0069749999582651</v>
      </c>
      <c r="K279" s="299">
        <v>4.0069749995628889</v>
      </c>
      <c r="L279" s="299">
        <v>4.0069749993104944</v>
      </c>
      <c r="M279" s="299">
        <v>4.006974998376494</v>
      </c>
      <c r="N279" s="299">
        <v>4.00697500133169</v>
      </c>
      <c r="O279" s="299">
        <v>4.00697500153627</v>
      </c>
    </row>
    <row r="280" outlineLevel="2" collapsed="1" hidden="1">
      <c r="B280" s="310" t="s">
        <v>31</v>
      </c>
      <c r="C280" s="311" t="s">
        <v>6</v>
      </c>
      <c r="D280" s="311">
        <v>1.2217375269828017</v>
      </c>
      <c r="E280" s="311">
        <v>1.1855756150018006</v>
      </c>
      <c r="F280" s="311">
        <v>1.1530661391656087</v>
      </c>
      <c r="G280" s="311">
        <v>1.1230043298232553</v>
      </c>
      <c r="H280" s="311">
        <v>1.0972338290344279</v>
      </c>
      <c r="I280" s="311">
        <v>1.0687677264404591</v>
      </c>
      <c r="J280" s="311">
        <v>1.0380920195197703</v>
      </c>
      <c r="K280" s="311">
        <v>1.0055642832445286</v>
      </c>
      <c r="L280" s="311">
        <v>0.97151234608144854</v>
      </c>
      <c r="M280" s="311">
        <v>0.9361827827523167</v>
      </c>
      <c r="N280" s="311">
        <v>0.89981827884793464</v>
      </c>
      <c r="O280" s="311">
        <v>0.86265652879734878</v>
      </c>
    </row>
    <row r="281" outlineLevel="2" collapsed="1" hidden="1">
      <c r="B281" s="310" t="s">
        <v>45</v>
      </c>
      <c r="C281" s="299" t="s">
        <v>6</v>
      </c>
      <c r="D281" s="299">
        <v>0</v>
      </c>
      <c r="E281" s="299">
        <v>0</v>
      </c>
      <c r="F281" s="299">
        <v>0</v>
      </c>
      <c r="G281" s="299">
        <v>0</v>
      </c>
      <c r="H281" s="299">
        <v>0</v>
      </c>
      <c r="I281" s="299">
        <v>0</v>
      </c>
      <c r="J281" s="299">
        <v>0</v>
      </c>
      <c r="K281" s="299">
        <v>0</v>
      </c>
      <c r="L281" s="299">
        <v>0</v>
      </c>
      <c r="M281" s="299">
        <v>0</v>
      </c>
      <c r="N281" s="299">
        <v>0</v>
      </c>
      <c r="O281" s="299">
        <v>0</v>
      </c>
    </row>
    <row r="282" outlineLevel="2" collapsed="1" hidden="1">
      <c r="B282" s="310" t="s">
        <v>46</v>
      </c>
      <c r="C282" s="299" t="s">
        <v>6</v>
      </c>
      <c r="D282" s="299">
        <v>605.0973395085507</v>
      </c>
      <c r="E282" s="299">
        <v>595.86138579792089</v>
      </c>
      <c r="F282" s="299">
        <v>590.48331384306823</v>
      </c>
      <c r="G282" s="299">
        <v>1512.0318771131481</v>
      </c>
      <c r="H282" s="299">
        <v>1507.3648761207685</v>
      </c>
      <c r="I282" s="299">
        <v>1504.5062581473139</v>
      </c>
      <c r="J282" s="299">
        <v>1498.5432409248581</v>
      </c>
      <c r="K282" s="299">
        <v>1497.9385737097382</v>
      </c>
      <c r="L282" s="299">
        <v>1497.8970981472792</v>
      </c>
      <c r="M282" s="299">
        <v>1494.1006337362658</v>
      </c>
      <c r="N282" s="299">
        <v>1495.453070398125</v>
      </c>
      <c r="O282" s="299">
        <v>1497.151631441486</v>
      </c>
    </row>
    <row r="283" outlineLevel="2" collapsed="1" hidden="1">
      <c r="B283" s="310" t="s">
        <v>36</v>
      </c>
      <c r="C283" s="299" t="s">
        <v>6</v>
      </c>
      <c r="D283" s="299">
        <v>22315.214430620937</v>
      </c>
      <c r="E283" s="299">
        <v>22323.76038513851</v>
      </c>
      <c r="F283" s="299">
        <v>22328.518148713316</v>
      </c>
      <c r="G283" s="299">
        <v>21406.395981118323</v>
      </c>
      <c r="H283" s="299">
        <v>21410.571259462475</v>
      </c>
      <c r="I283" s="299">
        <v>21412.88672082833</v>
      </c>
      <c r="J283" s="299">
        <v>21418.264420060776</v>
      </c>
      <c r="K283" s="299">
        <v>21418.248431735254</v>
      </c>
      <c r="L283" s="299">
        <v>21417.640166641169</v>
      </c>
      <c r="M283" s="299">
        <v>21420.762513493944</v>
      </c>
      <c r="N283" s="299">
        <v>21418.716212358526</v>
      </c>
      <c r="O283" s="299">
        <v>21416.308572281778</v>
      </c>
    </row>
    <row r="284" outlineLevel="2" collapsed="1" hidden="1">
      <c r="B284" s="310" t="s">
        <v>47</v>
      </c>
      <c r="C284" s="299" t="s">
        <v>6</v>
      </c>
      <c r="D284" s="299">
        <v>581.78556937907888</v>
      </c>
      <c r="E284" s="299">
        <v>573.23961486150608</v>
      </c>
      <c r="F284" s="299">
        <v>568.4818512867007</v>
      </c>
      <c r="G284" s="299">
        <v>1490.6040188816958</v>
      </c>
      <c r="H284" s="299">
        <v>1486.4287405375451</v>
      </c>
      <c r="I284" s="299">
        <v>1484.1132791716884</v>
      </c>
      <c r="J284" s="299">
        <v>1478.7355799392428</v>
      </c>
      <c r="K284" s="299">
        <v>1478.7515682647636</v>
      </c>
      <c r="L284" s="299">
        <v>1479.3598333588493</v>
      </c>
      <c r="M284" s="299">
        <v>1476.237486506077</v>
      </c>
      <c r="N284" s="299">
        <v>1478.2837876414931</v>
      </c>
      <c r="O284" s="299">
        <v>1480.691427718243</v>
      </c>
    </row>
    <row r="285" outlineLevel="2" collapsed="1" hidden="1">
      <c r="B285" s="310" t="s">
        <v>48</v>
      </c>
      <c r="C285" s="311" t="s">
        <v>6</v>
      </c>
      <c r="D285" s="311">
        <v>0.40435543668385243</v>
      </c>
      <c r="E285" s="311">
        <v>0.51843411256984184</v>
      </c>
      <c r="F285" s="311">
        <v>0.59624495523984833</v>
      </c>
      <c r="G285" s="311">
        <v>0.64803404808293985</v>
      </c>
      <c r="H285" s="311">
        <v>0.66264701636032453</v>
      </c>
      <c r="I285" s="311">
        <v>0.66846488802203974</v>
      </c>
      <c r="J285" s="311">
        <v>0.66805091080247347</v>
      </c>
      <c r="K285" s="311">
        <v>0.66341837196118514</v>
      </c>
      <c r="L285" s="311">
        <v>0.65588609500351724</v>
      </c>
      <c r="M285" s="311">
        <v>0.64681391491673612</v>
      </c>
      <c r="N285" s="311">
        <v>0.637600816806188</v>
      </c>
      <c r="O285" s="311">
        <v>0.628861501892394</v>
      </c>
    </row>
    <row r="286" outlineLevel="2" collapsed="1" hidden="1">
      <c r="B286" s="308" t="s">
        <v>49</v>
      </c>
    </row>
    <row r="287" outlineLevel="2" collapsed="1" hidden="1">
      <c r="B287" s="312" t="s">
        <v>22</v>
      </c>
      <c r="C287" s="313">
        <v>8334</v>
      </c>
      <c r="D287" s="313">
        <v>8334</v>
      </c>
      <c r="E287" s="313">
        <v>8334</v>
      </c>
      <c r="F287" s="313">
        <v>8334</v>
      </c>
      <c r="G287" s="313">
        <v>8334</v>
      </c>
      <c r="H287" s="313">
        <v>8334</v>
      </c>
      <c r="I287" s="313">
        <v>8334</v>
      </c>
      <c r="J287" s="313">
        <v>8334</v>
      </c>
      <c r="K287" s="313">
        <v>8334</v>
      </c>
      <c r="L287" s="313">
        <v>8334</v>
      </c>
      <c r="M287" s="313">
        <v>8334</v>
      </c>
      <c r="N287" s="313">
        <v>8334</v>
      </c>
      <c r="O287" s="313">
        <v>8334</v>
      </c>
    </row>
    <row r="288" outlineLevel="2" collapsed="1" hidden="1">
      <c r="B288" s="312" t="s">
        <v>23</v>
      </c>
      <c r="C288" s="313" t="s">
        <v>6</v>
      </c>
      <c r="D288" s="313">
        <v>0</v>
      </c>
      <c r="E288" s="313">
        <v>0.48460468474101193</v>
      </c>
      <c r="F288" s="313">
        <v>0.16662763789629437</v>
      </c>
      <c r="G288" s="313">
        <v>0</v>
      </c>
      <c r="H288" s="313">
        <v>0</v>
      </c>
      <c r="I288" s="313">
        <v>0</v>
      </c>
      <c r="J288" s="313">
        <v>0</v>
      </c>
      <c r="K288" s="313">
        <v>0</v>
      </c>
      <c r="L288" s="313">
        <v>0</v>
      </c>
      <c r="M288" s="313">
        <v>0</v>
      </c>
      <c r="N288" s="313">
        <v>0</v>
      </c>
      <c r="O288" s="313">
        <v>0</v>
      </c>
    </row>
    <row r="289" outlineLevel="2" collapsed="1" hidden="1">
      <c r="B289" s="314" t="s">
        <v>30</v>
      </c>
      <c r="C289" s="313" t="s">
        <v>6</v>
      </c>
      <c r="D289" s="313">
        <v>12.501</v>
      </c>
      <c r="E289" s="313">
        <v>12.501000000000005</v>
      </c>
      <c r="F289" s="313">
        <v>12.500999999999991</v>
      </c>
      <c r="G289" s="313">
        <v>12.500999999999989</v>
      </c>
      <c r="H289" s="313">
        <v>12.501000000000062</v>
      </c>
      <c r="I289" s="313">
        <v>12.500999999999953</v>
      </c>
      <c r="J289" s="313">
        <v>12.501000000000037</v>
      </c>
      <c r="K289" s="313">
        <v>12.500999999999982</v>
      </c>
      <c r="L289" s="313">
        <v>12.501000000000042</v>
      </c>
      <c r="M289" s="313">
        <v>12.500999999999987</v>
      </c>
      <c r="N289" s="313">
        <v>12.500999999999996</v>
      </c>
      <c r="O289" s="313">
        <v>12.500999999999982</v>
      </c>
    </row>
    <row r="290" outlineLevel="2" collapsed="1" hidden="1">
      <c r="B290" s="314" t="s">
        <v>31</v>
      </c>
      <c r="C290" s="315" t="s">
        <v>6</v>
      </c>
      <c r="D290" s="315">
        <v>0</v>
      </c>
      <c r="E290" s="315">
        <v>0.069777492403313449</v>
      </c>
      <c r="F290" s="315">
        <v>0.02399246046022957</v>
      </c>
      <c r="G290" s="315">
        <v>0</v>
      </c>
      <c r="H290" s="315">
        <v>0</v>
      </c>
      <c r="I290" s="315">
        <v>0</v>
      </c>
      <c r="J290" s="315">
        <v>0</v>
      </c>
      <c r="K290" s="315">
        <v>0</v>
      </c>
      <c r="L290" s="315">
        <v>0</v>
      </c>
      <c r="M290" s="315">
        <v>0</v>
      </c>
      <c r="N290" s="315">
        <v>0</v>
      </c>
      <c r="O290" s="315">
        <v>0</v>
      </c>
    </row>
    <row r="291" outlineLevel="2" collapsed="1" hidden="1">
      <c r="B291" s="314" t="s">
        <v>46</v>
      </c>
      <c r="C291" s="313" t="s">
        <v>6</v>
      </c>
      <c r="D291" s="313">
        <v>244.065610160066</v>
      </c>
      <c r="E291" s="313">
        <v>244.06561016006549</v>
      </c>
      <c r="F291" s="313">
        <v>244.06561016006523</v>
      </c>
      <c r="G291" s="313">
        <v>244.06561016006597</v>
      </c>
      <c r="H291" s="313">
        <v>244.06561016006597</v>
      </c>
      <c r="I291" s="313">
        <v>244.0656101600658</v>
      </c>
      <c r="J291" s="313">
        <v>244.06561016006606</v>
      </c>
      <c r="K291" s="313">
        <v>244.06561016006521</v>
      </c>
      <c r="L291" s="313">
        <v>244.06561016006486</v>
      </c>
      <c r="M291" s="313">
        <v>244.06561016006518</v>
      </c>
      <c r="N291" s="313">
        <v>244.06561016006506</v>
      </c>
      <c r="O291" s="313">
        <v>244.06561016006506</v>
      </c>
    </row>
    <row r="292" outlineLevel="2" collapsed="1" hidden="1">
      <c r="B292" s="314" t="s">
        <v>47</v>
      </c>
      <c r="C292" s="313" t="s">
        <v>6</v>
      </c>
      <c r="D292" s="313">
        <v>244.06561016006955</v>
      </c>
      <c r="E292" s="313">
        <v>244.06561016006023</v>
      </c>
      <c r="F292" s="313">
        <v>244.06561016006395</v>
      </c>
      <c r="G292" s="313">
        <v>244.0656101600714</v>
      </c>
      <c r="H292" s="313">
        <v>244.06561016006302</v>
      </c>
      <c r="I292" s="313">
        <v>244.06561016006955</v>
      </c>
      <c r="J292" s="313">
        <v>244.06561016005745</v>
      </c>
      <c r="K292" s="313">
        <v>244.06561016006302</v>
      </c>
      <c r="L292" s="313">
        <v>244.06561016007419</v>
      </c>
      <c r="M292" s="313">
        <v>244.06561016006302</v>
      </c>
      <c r="N292" s="313">
        <v>244.06561016006674</v>
      </c>
      <c r="O292" s="313">
        <v>244.06561016005651</v>
      </c>
    </row>
    <row r="293" outlineLevel="2" collapsed="1" hidden="1">
      <c r="B293" s="314" t="s">
        <v>50</v>
      </c>
      <c r="C293" s="315" t="s">
        <v>6</v>
      </c>
      <c r="D293" s="315">
        <v>0.069777492403313449</v>
      </c>
      <c r="E293" s="315">
        <v>0.023992460460229573</v>
      </c>
      <c r="F293" s="315">
        <v>0</v>
      </c>
      <c r="G293" s="315">
        <v>0</v>
      </c>
      <c r="H293" s="315">
        <v>0</v>
      </c>
      <c r="I293" s="315">
        <v>0</v>
      </c>
      <c r="J293" s="315">
        <v>0</v>
      </c>
      <c r="K293" s="315">
        <v>0</v>
      </c>
      <c r="L293" s="315">
        <v>0</v>
      </c>
      <c r="M293" s="315">
        <v>0</v>
      </c>
      <c r="N293" s="315">
        <v>0</v>
      </c>
      <c r="O293" s="315">
        <v>0</v>
      </c>
    </row>
    <row r="294" outlineLevel="2" collapsed="1" hidden="1">
      <c r="B294" s="308" t="s">
        <v>51</v>
      </c>
    </row>
    <row r="295" outlineLevel="2" collapsed="1" hidden="1">
      <c r="B295" s="309" t="s">
        <v>22</v>
      </c>
      <c r="C295" s="299">
        <v>1646</v>
      </c>
      <c r="D295" s="299">
        <v>1646</v>
      </c>
      <c r="E295" s="299">
        <v>1646</v>
      </c>
      <c r="F295" s="299">
        <v>1646</v>
      </c>
      <c r="G295" s="299">
        <v>1646</v>
      </c>
      <c r="H295" s="299">
        <v>1646</v>
      </c>
      <c r="I295" s="299">
        <v>1646</v>
      </c>
      <c r="J295" s="299">
        <v>1646</v>
      </c>
      <c r="K295" s="299">
        <v>1646</v>
      </c>
      <c r="L295" s="299">
        <v>1646</v>
      </c>
      <c r="M295" s="299">
        <v>1646</v>
      </c>
      <c r="N295" s="299">
        <v>1646</v>
      </c>
      <c r="O295" s="299">
        <v>1646</v>
      </c>
    </row>
    <row r="296" outlineLevel="2" collapsed="1" hidden="1">
      <c r="B296" s="309" t="s">
        <v>23</v>
      </c>
      <c r="C296" s="299" t="s">
        <v>6</v>
      </c>
      <c r="D296" s="299">
        <v>0</v>
      </c>
      <c r="E296" s="299">
        <v>0.068371574989719977</v>
      </c>
      <c r="F296" s="299">
        <v>0.023507637284899491</v>
      </c>
      <c r="G296" s="299">
        <v>0</v>
      </c>
      <c r="H296" s="299">
        <v>0</v>
      </c>
      <c r="I296" s="299">
        <v>0</v>
      </c>
      <c r="J296" s="299">
        <v>0</v>
      </c>
      <c r="K296" s="299">
        <v>0</v>
      </c>
      <c r="L296" s="299">
        <v>0</v>
      </c>
      <c r="M296" s="299">
        <v>0</v>
      </c>
      <c r="N296" s="299">
        <v>0</v>
      </c>
      <c r="O296" s="299">
        <v>0</v>
      </c>
    </row>
    <row r="297" outlineLevel="2" collapsed="1" hidden="1">
      <c r="B297" s="310" t="s">
        <v>30</v>
      </c>
      <c r="C297" s="299" t="s">
        <v>6</v>
      </c>
      <c r="D297" s="299">
        <v>1.1522000000000001</v>
      </c>
      <c r="E297" s="299">
        <v>1.1522000000000012</v>
      </c>
      <c r="F297" s="299">
        <v>1.1522000000000296</v>
      </c>
      <c r="G297" s="299">
        <v>1.1521999999999717</v>
      </c>
      <c r="H297" s="299">
        <v>1.152199999999991</v>
      </c>
      <c r="I297" s="299">
        <v>1.1521999999999459</v>
      </c>
      <c r="J297" s="299">
        <v>1.1521999999999948</v>
      </c>
      <c r="K297" s="299">
        <v>1.1521999999999715</v>
      </c>
      <c r="L297" s="299">
        <v>1.152199999999985</v>
      </c>
      <c r="M297" s="299">
        <v>1.1522000000000061</v>
      </c>
      <c r="N297" s="299">
        <v>1.1522000000000428</v>
      </c>
      <c r="O297" s="299">
        <v>1.15220000000004</v>
      </c>
    </row>
    <row r="298" outlineLevel="2" collapsed="1" hidden="1">
      <c r="B298" s="310" t="s">
        <v>31</v>
      </c>
      <c r="C298" s="311" t="s">
        <v>6</v>
      </c>
      <c r="D298" s="311">
        <v>0</v>
      </c>
      <c r="E298" s="311">
        <v>0.049845619676588071</v>
      </c>
      <c r="F298" s="311">
        <v>0.017138010171251147</v>
      </c>
      <c r="G298" s="311">
        <v>0</v>
      </c>
      <c r="H298" s="311">
        <v>0</v>
      </c>
      <c r="I298" s="311">
        <v>0</v>
      </c>
      <c r="J298" s="311">
        <v>0</v>
      </c>
      <c r="K298" s="311">
        <v>0</v>
      </c>
      <c r="L298" s="311">
        <v>0</v>
      </c>
      <c r="M298" s="311">
        <v>0</v>
      </c>
      <c r="N298" s="311">
        <v>0</v>
      </c>
      <c r="O298" s="311">
        <v>0</v>
      </c>
    </row>
    <row r="299" outlineLevel="2" collapsed="1" hidden="1">
      <c r="B299" s="310" t="s">
        <v>46</v>
      </c>
      <c r="C299" s="299" t="s">
        <v>6</v>
      </c>
      <c r="D299" s="299">
        <v>14.3886916314308</v>
      </c>
      <c r="E299" s="299">
        <v>14.388691631430762</v>
      </c>
      <c r="F299" s="299">
        <v>14.388691631430818</v>
      </c>
      <c r="G299" s="299">
        <v>14.388691631430771</v>
      </c>
      <c r="H299" s="299">
        <v>14.388691631430772</v>
      </c>
      <c r="I299" s="299">
        <v>14.388691631430756</v>
      </c>
      <c r="J299" s="299">
        <v>14.388691631430765</v>
      </c>
      <c r="K299" s="299">
        <v>14.388691631430836</v>
      </c>
      <c r="L299" s="299">
        <v>14.388691631430746</v>
      </c>
      <c r="M299" s="299">
        <v>14.388691631430797</v>
      </c>
      <c r="N299" s="299">
        <v>14.388691631430746</v>
      </c>
      <c r="O299" s="299">
        <v>14.388691631430802</v>
      </c>
    </row>
    <row r="300" outlineLevel="2" collapsed="1" hidden="1">
      <c r="B300" s="310" t="s">
        <v>36</v>
      </c>
      <c r="C300" s="299" t="s">
        <v>6</v>
      </c>
      <c r="D300" s="299">
        <v>1631.61130836857</v>
      </c>
      <c r="E300" s="299">
        <v>1631.6113083685709</v>
      </c>
      <c r="F300" s="299">
        <v>1631.6113083685684</v>
      </c>
      <c r="G300" s="299">
        <v>1631.6113083685711</v>
      </c>
      <c r="H300" s="299">
        <v>1631.6113083685696</v>
      </c>
      <c r="I300" s="299">
        <v>1631.6113083685698</v>
      </c>
      <c r="J300" s="299">
        <v>1631.6113083685668</v>
      </c>
      <c r="K300" s="299">
        <v>1631.6113083685721</v>
      </c>
      <c r="L300" s="299">
        <v>1631.6113083685677</v>
      </c>
      <c r="M300" s="299">
        <v>1631.6113083685689</v>
      </c>
      <c r="N300" s="299">
        <v>1631.6113083685698</v>
      </c>
      <c r="O300" s="299">
        <v>1631.6113083685657</v>
      </c>
    </row>
    <row r="301" outlineLevel="2" collapsed="1" hidden="1">
      <c r="B301" s="310" t="s">
        <v>47</v>
      </c>
      <c r="C301" s="299" t="s">
        <v>6</v>
      </c>
      <c r="D301" s="299">
        <v>14.388691631430062</v>
      </c>
      <c r="E301" s="299">
        <v>14.388691631429131</v>
      </c>
      <c r="F301" s="299">
        <v>14.388691631431691</v>
      </c>
      <c r="G301" s="299">
        <v>14.388691631428898</v>
      </c>
      <c r="H301" s="299">
        <v>14.388691631430527</v>
      </c>
      <c r="I301" s="299">
        <v>14.388691631430294</v>
      </c>
      <c r="J301" s="299">
        <v>14.388691631433089</v>
      </c>
      <c r="K301" s="299">
        <v>14.388691631427966</v>
      </c>
      <c r="L301" s="299">
        <v>14.388691631432158</v>
      </c>
      <c r="M301" s="299">
        <v>14.388691631431225</v>
      </c>
      <c r="N301" s="299">
        <v>14.388691631430294</v>
      </c>
      <c r="O301" s="299">
        <v>14.388691631434252</v>
      </c>
    </row>
    <row r="302" outlineLevel="2" collapsed="1" hidden="1">
      <c r="B302" s="310" t="s">
        <v>50</v>
      </c>
      <c r="C302" s="311" t="s">
        <v>6</v>
      </c>
      <c r="D302" s="311">
        <v>0.049845619676588071</v>
      </c>
      <c r="E302" s="311">
        <v>0.017138010171251147</v>
      </c>
      <c r="F302" s="311">
        <v>0</v>
      </c>
      <c r="G302" s="311">
        <v>0</v>
      </c>
      <c r="H302" s="311">
        <v>0</v>
      </c>
      <c r="I302" s="311">
        <v>0</v>
      </c>
      <c r="J302" s="311">
        <v>0</v>
      </c>
      <c r="K302" s="311">
        <v>0</v>
      </c>
      <c r="L302" s="311">
        <v>0</v>
      </c>
      <c r="M302" s="311">
        <v>0</v>
      </c>
      <c r="N302" s="311">
        <v>0</v>
      </c>
      <c r="O302" s="311">
        <v>0</v>
      </c>
    </row>
    <row r="303" outlineLevel="2" collapsed="1" hidden="1">
      <c r="B303" s="308" t="s">
        <v>52</v>
      </c>
    </row>
    <row r="304" outlineLevel="2" collapsed="1" hidden="1">
      <c r="B304" s="312" t="s">
        <v>22</v>
      </c>
      <c r="C304" s="313">
        <v>8623</v>
      </c>
      <c r="D304" s="313">
        <v>8623</v>
      </c>
      <c r="E304" s="313">
        <v>8623</v>
      </c>
      <c r="F304" s="313">
        <v>8623</v>
      </c>
      <c r="G304" s="313">
        <v>8623</v>
      </c>
      <c r="H304" s="313">
        <v>8623</v>
      </c>
      <c r="I304" s="313">
        <v>8623</v>
      </c>
      <c r="J304" s="313">
        <v>8623</v>
      </c>
      <c r="K304" s="313">
        <v>8623</v>
      </c>
      <c r="L304" s="313">
        <v>8623</v>
      </c>
      <c r="M304" s="313">
        <v>8623</v>
      </c>
      <c r="N304" s="313">
        <v>8623</v>
      </c>
      <c r="O304" s="313">
        <v>8623</v>
      </c>
    </row>
    <row r="305" outlineLevel="2" collapsed="1" hidden="1">
      <c r="B305" s="312" t="s">
        <v>23</v>
      </c>
      <c r="C305" s="313" t="s">
        <v>6</v>
      </c>
      <c r="D305" s="313">
        <v>0</v>
      </c>
      <c r="E305" s="313">
        <v>0.42979914405498415</v>
      </c>
      <c r="F305" s="313">
        <v>0.14777874028381982</v>
      </c>
      <c r="G305" s="313">
        <v>0</v>
      </c>
      <c r="H305" s="313">
        <v>0</v>
      </c>
      <c r="I305" s="313">
        <v>0</v>
      </c>
      <c r="J305" s="313">
        <v>0</v>
      </c>
      <c r="K305" s="313">
        <v>0</v>
      </c>
      <c r="L305" s="313">
        <v>0</v>
      </c>
      <c r="M305" s="313">
        <v>0</v>
      </c>
      <c r="N305" s="313">
        <v>0</v>
      </c>
      <c r="O305" s="313">
        <v>0</v>
      </c>
    </row>
    <row r="306" outlineLevel="2" collapsed="1" hidden="1">
      <c r="B306" s="314" t="s">
        <v>30</v>
      </c>
      <c r="C306" s="313" t="s">
        <v>6</v>
      </c>
      <c r="D306" s="313">
        <v>10.3476</v>
      </c>
      <c r="E306" s="313">
        <v>10.347599999999966</v>
      </c>
      <c r="F306" s="313">
        <v>10.347599999999991</v>
      </c>
      <c r="G306" s="313">
        <v>10.347600000000035</v>
      </c>
      <c r="H306" s="313">
        <v>10.347599999999977</v>
      </c>
      <c r="I306" s="313">
        <v>10.347600000000028</v>
      </c>
      <c r="J306" s="313">
        <v>10.347599999999977</v>
      </c>
      <c r="K306" s="313">
        <v>10.347599999999982</v>
      </c>
      <c r="L306" s="313">
        <v>10.347600000000043</v>
      </c>
      <c r="M306" s="313">
        <v>10.347600000000039</v>
      </c>
      <c r="N306" s="313">
        <v>10.347600000000028</v>
      </c>
      <c r="O306" s="313">
        <v>10.347599999999952</v>
      </c>
    </row>
    <row r="307" outlineLevel="2" collapsed="1" hidden="1">
      <c r="B307" s="314" t="s">
        <v>31</v>
      </c>
      <c r="C307" s="315" t="s">
        <v>6</v>
      </c>
      <c r="D307" s="315">
        <v>0</v>
      </c>
      <c r="E307" s="315">
        <v>0.059812011233443228</v>
      </c>
      <c r="F307" s="315">
        <v>0.020565289150015514</v>
      </c>
      <c r="G307" s="315">
        <v>0</v>
      </c>
      <c r="H307" s="315">
        <v>0</v>
      </c>
      <c r="I307" s="315">
        <v>0</v>
      </c>
      <c r="J307" s="315">
        <v>0</v>
      </c>
      <c r="K307" s="315">
        <v>0</v>
      </c>
      <c r="L307" s="315">
        <v>0</v>
      </c>
      <c r="M307" s="315">
        <v>0</v>
      </c>
      <c r="N307" s="315">
        <v>0</v>
      </c>
      <c r="O307" s="315">
        <v>0</v>
      </c>
    </row>
    <row r="308" outlineLevel="2" collapsed="1" hidden="1">
      <c r="B308" s="314" t="s">
        <v>46</v>
      </c>
      <c r="C308" s="313" t="s">
        <v>6</v>
      </c>
      <c r="D308" s="313">
        <v>158.865582898639</v>
      </c>
      <c r="E308" s="313">
        <v>158.86558289863908</v>
      </c>
      <c r="F308" s="313">
        <v>158.86558289863999</v>
      </c>
      <c r="G308" s="313">
        <v>158.8655828986397</v>
      </c>
      <c r="H308" s="313">
        <v>158.86558289863942</v>
      </c>
      <c r="I308" s="313">
        <v>158.86558289863928</v>
      </c>
      <c r="J308" s="313">
        <v>158.86558289863916</v>
      </c>
      <c r="K308" s="313">
        <v>158.86558289863925</v>
      </c>
      <c r="L308" s="313">
        <v>158.86558289863964</v>
      </c>
      <c r="M308" s="313">
        <v>158.86558289863953</v>
      </c>
      <c r="N308" s="313">
        <v>158.86558289863984</v>
      </c>
      <c r="O308" s="313">
        <v>158.86558289863905</v>
      </c>
    </row>
    <row r="309" outlineLevel="2" collapsed="1" hidden="1">
      <c r="B309" s="314" t="s">
        <v>36</v>
      </c>
      <c r="C309" s="313" t="s">
        <v>6</v>
      </c>
      <c r="D309" s="313">
        <v>8464.13441710136</v>
      </c>
      <c r="E309" s="313">
        <v>8464.134417101357</v>
      </c>
      <c r="F309" s="313">
        <v>8464.1344171013679</v>
      </c>
      <c r="G309" s="313">
        <v>8464.1344171013588</v>
      </c>
      <c r="H309" s="313">
        <v>8464.1344171013625</v>
      </c>
      <c r="I309" s="313">
        <v>8464.13441710135</v>
      </c>
      <c r="J309" s="313">
        <v>8464.1344171013661</v>
      </c>
      <c r="K309" s="313">
        <v>8464.134417101357</v>
      </c>
      <c r="L309" s="313">
        <v>8464.1344171013679</v>
      </c>
      <c r="M309" s="313">
        <v>8464.1344171013552</v>
      </c>
      <c r="N309" s="313">
        <v>8464.1344171013661</v>
      </c>
      <c r="O309" s="313">
        <v>8464.134417101357</v>
      </c>
    </row>
    <row r="310" outlineLevel="2" collapsed="1" hidden="1">
      <c r="B310" s="314" t="s">
        <v>47</v>
      </c>
      <c r="C310" s="313" t="s">
        <v>6</v>
      </c>
      <c r="D310" s="313">
        <v>158.86558289863913</v>
      </c>
      <c r="E310" s="313">
        <v>158.86558289864286</v>
      </c>
      <c r="F310" s="313">
        <v>158.86558289863169</v>
      </c>
      <c r="G310" s="313">
        <v>158.865582898641</v>
      </c>
      <c r="H310" s="313">
        <v>158.86558289863729</v>
      </c>
      <c r="I310" s="313">
        <v>158.86558289865033</v>
      </c>
      <c r="J310" s="313">
        <v>158.86558289863356</v>
      </c>
      <c r="K310" s="313">
        <v>158.86558289864286</v>
      </c>
      <c r="L310" s="313">
        <v>158.86558289863169</v>
      </c>
      <c r="M310" s="313">
        <v>158.86558289864473</v>
      </c>
      <c r="N310" s="313">
        <v>158.86558289863356</v>
      </c>
      <c r="O310" s="313">
        <v>158.86558289864286</v>
      </c>
    </row>
    <row r="311" outlineLevel="2" collapsed="1" hidden="1">
      <c r="B311" s="314" t="s">
        <v>53</v>
      </c>
      <c r="C311" s="315" t="s">
        <v>6</v>
      </c>
      <c r="D311" s="315">
        <v>0.059812011233443235</v>
      </c>
      <c r="E311" s="315">
        <v>0.020565289150015511</v>
      </c>
      <c r="F311" s="315">
        <v>0</v>
      </c>
      <c r="G311" s="315">
        <v>0</v>
      </c>
      <c r="H311" s="315">
        <v>0</v>
      </c>
      <c r="I311" s="315">
        <v>0</v>
      </c>
      <c r="J311" s="315">
        <v>0</v>
      </c>
      <c r="K311" s="315">
        <v>0</v>
      </c>
      <c r="L311" s="315">
        <v>0</v>
      </c>
      <c r="M311" s="315">
        <v>0</v>
      </c>
      <c r="N311" s="315">
        <v>0</v>
      </c>
      <c r="O311" s="315">
        <v>0</v>
      </c>
    </row>
    <row r="312" outlineLevel="2" collapsed="1" hidden="1">
      <c r="B312" s="308" t="s">
        <v>54</v>
      </c>
    </row>
    <row r="313" outlineLevel="2" collapsed="1" hidden="1">
      <c r="B313" s="309" t="s">
        <v>22</v>
      </c>
      <c r="C313" s="299">
        <v>14977</v>
      </c>
      <c r="D313" s="299">
        <v>14977</v>
      </c>
      <c r="E313" s="299">
        <v>14977</v>
      </c>
      <c r="F313" s="299">
        <v>14977</v>
      </c>
      <c r="G313" s="299">
        <v>14977</v>
      </c>
      <c r="H313" s="299">
        <v>14977</v>
      </c>
      <c r="I313" s="299">
        <v>14977</v>
      </c>
      <c r="J313" s="299">
        <v>14977</v>
      </c>
      <c r="K313" s="299">
        <v>14977</v>
      </c>
      <c r="L313" s="299">
        <v>14977</v>
      </c>
      <c r="M313" s="299">
        <v>14977</v>
      </c>
      <c r="N313" s="299">
        <v>14977</v>
      </c>
      <c r="O313" s="299">
        <v>14977</v>
      </c>
    </row>
    <row r="314" outlineLevel="2" collapsed="1" hidden="1">
      <c r="B314" s="309" t="s">
        <v>23</v>
      </c>
      <c r="C314" s="299" t="s">
        <v>6</v>
      </c>
      <c r="D314" s="299">
        <v>0</v>
      </c>
      <c r="E314" s="299">
        <v>0</v>
      </c>
      <c r="F314" s="299">
        <v>0</v>
      </c>
      <c r="G314" s="299">
        <v>0</v>
      </c>
      <c r="H314" s="299">
        <v>0</v>
      </c>
      <c r="I314" s="299">
        <v>0</v>
      </c>
      <c r="J314" s="299">
        <v>0</v>
      </c>
      <c r="K314" s="299">
        <v>0</v>
      </c>
      <c r="L314" s="299">
        <v>0</v>
      </c>
      <c r="M314" s="299">
        <v>0</v>
      </c>
      <c r="N314" s="299">
        <v>0</v>
      </c>
      <c r="O314" s="299">
        <v>0</v>
      </c>
    </row>
    <row r="315" outlineLevel="2" collapsed="1" hidden="1">
      <c r="B315" s="310" t="s">
        <v>30</v>
      </c>
      <c r="C315" s="299" t="s">
        <v>6</v>
      </c>
      <c r="D315" s="299">
        <v>31.451700000000002</v>
      </c>
      <c r="E315" s="299">
        <v>31.45170000000002</v>
      </c>
      <c r="F315" s="299">
        <v>31.45170000000002</v>
      </c>
      <c r="G315" s="299">
        <v>31.451699999999921</v>
      </c>
      <c r="H315" s="299">
        <v>31.451699999999967</v>
      </c>
      <c r="I315" s="299">
        <v>31.451699999999956</v>
      </c>
      <c r="J315" s="299">
        <v>31.451700000000042</v>
      </c>
      <c r="K315" s="299">
        <v>31.451700000000034</v>
      </c>
      <c r="L315" s="299">
        <v>31.451700000000063</v>
      </c>
      <c r="M315" s="299">
        <v>31.451700000000123</v>
      </c>
      <c r="N315" s="299">
        <v>31.451699999999974</v>
      </c>
      <c r="O315" s="299">
        <v>31.451700000000038</v>
      </c>
    </row>
    <row r="316" outlineLevel="2" collapsed="1" hidden="1">
      <c r="B316" s="310" t="s">
        <v>46</v>
      </c>
      <c r="C316" s="299" t="s">
        <v>6</v>
      </c>
      <c r="D316" s="299">
        <v>624.173534751204</v>
      </c>
      <c r="E316" s="299">
        <v>624.17353475120444</v>
      </c>
      <c r="F316" s="299">
        <v>624.17353475120433</v>
      </c>
      <c r="G316" s="299">
        <v>624.173534751202</v>
      </c>
      <c r="H316" s="299">
        <v>624.173534751204</v>
      </c>
      <c r="I316" s="299">
        <v>624.17353475120353</v>
      </c>
      <c r="J316" s="299">
        <v>624.1735347512041</v>
      </c>
      <c r="K316" s="299">
        <v>624.17353475120558</v>
      </c>
      <c r="L316" s="299">
        <v>624.17353475120638</v>
      </c>
      <c r="M316" s="299">
        <v>624.17353475120728</v>
      </c>
      <c r="N316" s="299">
        <v>624.1735347512041</v>
      </c>
      <c r="O316" s="299">
        <v>624.17353475120478</v>
      </c>
    </row>
    <row r="317" outlineLevel="2" collapsed="1" hidden="1">
      <c r="B317" s="310" t="s">
        <v>47</v>
      </c>
      <c r="C317" s="299" t="s">
        <v>6</v>
      </c>
      <c r="D317" s="299">
        <v>624.17353475119921</v>
      </c>
      <c r="E317" s="299">
        <v>624.17353475121593</v>
      </c>
      <c r="F317" s="299">
        <v>624.17353475114885</v>
      </c>
      <c r="G317" s="299">
        <v>624.173534751255</v>
      </c>
      <c r="H317" s="299">
        <v>624.173534751175</v>
      </c>
      <c r="I317" s="299">
        <v>624.17353475123275</v>
      </c>
      <c r="J317" s="299">
        <v>624.17353475124571</v>
      </c>
      <c r="K317" s="299">
        <v>624.17353475121035</v>
      </c>
      <c r="L317" s="299">
        <v>624.17353475122525</v>
      </c>
      <c r="M317" s="299">
        <v>624.17353475113771</v>
      </c>
      <c r="N317" s="299">
        <v>624.173534751203</v>
      </c>
      <c r="O317" s="299">
        <v>624.17353475121035</v>
      </c>
    </row>
    <row r="318" outlineLevel="2" collapsed="1" hidden="1">
      <c r="B318" s="308" t="s">
        <v>55</v>
      </c>
    </row>
    <row r="319" outlineLevel="2" collapsed="1" hidden="1">
      <c r="B319" s="312" t="s">
        <v>22</v>
      </c>
      <c r="C319" s="313">
        <v>210</v>
      </c>
      <c r="D319" s="313">
        <v>210</v>
      </c>
      <c r="E319" s="313">
        <v>210</v>
      </c>
      <c r="F319" s="313">
        <v>210</v>
      </c>
      <c r="G319" s="313">
        <v>210</v>
      </c>
      <c r="H319" s="313">
        <v>210</v>
      </c>
      <c r="I319" s="313">
        <v>210</v>
      </c>
      <c r="J319" s="313">
        <v>210</v>
      </c>
      <c r="K319" s="313">
        <v>210</v>
      </c>
      <c r="L319" s="313">
        <v>210</v>
      </c>
      <c r="M319" s="313">
        <v>210</v>
      </c>
      <c r="N319" s="313">
        <v>210</v>
      </c>
      <c r="O319" s="313">
        <v>210</v>
      </c>
    </row>
    <row r="320" outlineLevel="2" collapsed="1" hidden="1">
      <c r="B320" s="312" t="s">
        <v>23</v>
      </c>
      <c r="C320" s="313" t="s">
        <v>6</v>
      </c>
      <c r="D320" s="313">
        <v>0</v>
      </c>
      <c r="E320" s="313">
        <v>0</v>
      </c>
      <c r="F320" s="313">
        <v>0</v>
      </c>
      <c r="G320" s="313">
        <v>0</v>
      </c>
      <c r="H320" s="313">
        <v>0</v>
      </c>
      <c r="I320" s="313">
        <v>0</v>
      </c>
      <c r="J320" s="313">
        <v>0</v>
      </c>
      <c r="K320" s="313">
        <v>0</v>
      </c>
      <c r="L320" s="313">
        <v>0</v>
      </c>
      <c r="M320" s="313">
        <v>0</v>
      </c>
      <c r="N320" s="313">
        <v>0</v>
      </c>
      <c r="O320" s="313">
        <v>0</v>
      </c>
    </row>
    <row r="322">
      <c r="B322" s="294" t="s">
        <v>58</v>
      </c>
      <c r="C322" s="294"/>
      <c r="D322" s="295"/>
      <c r="E322" s="295"/>
      <c r="F322" s="295"/>
      <c r="G322" s="295"/>
      <c r="H322" s="295"/>
      <c r="I322" s="295"/>
      <c r="J322" s="295"/>
      <c r="K322" s="295"/>
      <c r="L322" s="295"/>
      <c r="M322" s="295"/>
      <c r="N322" s="295"/>
      <c r="O322" s="295"/>
    </row>
    <row r="323">
      <c r="B323" s="297" t="s">
        <v>5</v>
      </c>
      <c r="C323" s="299" t="s">
        <v>6</v>
      </c>
      <c r="D323" s="299">
        <v>256.42032319352694</v>
      </c>
      <c r="E323" s="299">
        <v>175.33756966056654</v>
      </c>
      <c r="F323" s="299">
        <v>342.09322434193672</v>
      </c>
      <c r="G323" s="299">
        <v>258.67303939387779</v>
      </c>
      <c r="H323" s="299">
        <v>172.10636405803768</v>
      </c>
      <c r="I323" s="299">
        <v>335.42792017061424</v>
      </c>
      <c r="J323" s="299">
        <v>254.49578216843887</v>
      </c>
      <c r="K323" s="299">
        <v>167.890331725043</v>
      </c>
      <c r="L323" s="299">
        <v>333.80712974885938</v>
      </c>
      <c r="M323" s="299">
        <v>247.0664657473915</v>
      </c>
      <c r="N323" s="299">
        <v>248.21671275865424</v>
      </c>
      <c r="O323" s="299">
        <v>246.71195633100379</v>
      </c>
    </row>
    <row r="324">
      <c r="B324" s="297" t="s">
        <v>7</v>
      </c>
      <c r="C324" s="299" t="s">
        <v>6</v>
      </c>
      <c r="D324" s="299">
        <v>36.8217669353258</v>
      </c>
      <c r="E324" s="299">
        <v>37.685364674167118</v>
      </c>
      <c r="F324" s="299">
        <v>37.088493974419016</v>
      </c>
      <c r="G324" s="299">
        <v>35.724801021995923</v>
      </c>
      <c r="H324" s="299">
        <v>35.4419483369082</v>
      </c>
      <c r="I324" s="299">
        <v>35.799849902945319</v>
      </c>
      <c r="J324" s="299">
        <v>36.500400159602641</v>
      </c>
      <c r="K324" s="299">
        <v>37.201715383813152</v>
      </c>
      <c r="L324" s="299">
        <v>37.833565827126115</v>
      </c>
      <c r="M324" s="299">
        <v>38.423367499875923</v>
      </c>
      <c r="N324" s="299">
        <v>39.022772137989577</v>
      </c>
      <c r="O324" s="299">
        <v>39.718780800474093</v>
      </c>
    </row>
    <row r="325">
      <c r="B325" s="300" t="s">
        <v>8</v>
      </c>
      <c r="C325" s="301" t="s">
        <v>6</v>
      </c>
      <c r="D325" s="301">
        <v>219.59855625820114</v>
      </c>
      <c r="E325" s="301">
        <v>137.65220498639943</v>
      </c>
      <c r="F325" s="301">
        <v>305.00473036751771</v>
      </c>
      <c r="G325" s="301">
        <v>222.9482383718819</v>
      </c>
      <c r="H325" s="301">
        <v>136.6644157211295</v>
      </c>
      <c r="I325" s="301">
        <v>299.62807026766893</v>
      </c>
      <c r="J325" s="301">
        <v>217.99538200883623</v>
      </c>
      <c r="K325" s="301">
        <v>130.68861634122987</v>
      </c>
      <c r="L325" s="301">
        <v>295.97356392173327</v>
      </c>
      <c r="M325" s="301">
        <v>208.64309824751558</v>
      </c>
      <c r="N325" s="301">
        <v>209.19394062066465</v>
      </c>
      <c r="O325" s="301">
        <v>206.9931755305297</v>
      </c>
    </row>
    <row r="326" outlineLevel="1">
      <c r="B326" s="296" t="s">
        <v>9</v>
      </c>
      <c r="C326" s="299" t="s">
        <v>6</v>
      </c>
      <c r="D326" s="299">
        <v>174.888888888889</v>
      </c>
      <c r="E326" s="299">
        <v>174.88888888888911</v>
      </c>
      <c r="F326" s="299">
        <v>174.88888888847859</v>
      </c>
      <c r="G326" s="299">
        <v>174.88888888929441</v>
      </c>
      <c r="H326" s="299">
        <v>174.8888888891577</v>
      </c>
      <c r="I326" s="299">
        <v>174.88888888900718</v>
      </c>
      <c r="J326" s="299">
        <v>174.88888888786667</v>
      </c>
      <c r="K326" s="299">
        <v>174.88888888895812</v>
      </c>
      <c r="L326" s="299">
        <v>174.88888888869349</v>
      </c>
      <c r="M326" s="299">
        <v>174.88888889072271</v>
      </c>
      <c r="N326" s="299">
        <v>174.88888889025299</v>
      </c>
      <c r="O326" s="299">
        <v>174.88888888889204</v>
      </c>
    </row>
    <row r="327" outlineLevel="1">
      <c r="B327" s="296" t="s">
        <v>10</v>
      </c>
      <c r="C327" s="299" t="s">
        <v>6</v>
      </c>
      <c r="D327" s="299">
        <v>0</v>
      </c>
      <c r="E327" s="299">
        <v>-1.0040475208370482E-06</v>
      </c>
      <c r="F327" s="299">
        <v>1.019595949765062E-05</v>
      </c>
      <c r="G327" s="299">
        <v>0.0024672850318456768</v>
      </c>
      <c r="H327" s="299">
        <v>0.0051572073630977685</v>
      </c>
      <c r="I327" s="299">
        <v>0.0065374602732081255</v>
      </c>
      <c r="J327" s="299">
        <v>0.0058302491440445012</v>
      </c>
      <c r="K327" s="299">
        <v>0.0084659675941566089</v>
      </c>
      <c r="L327" s="299">
        <v>0.01201069663717135</v>
      </c>
      <c r="M327" s="299">
        <v>0.015322006011656413</v>
      </c>
      <c r="N327" s="299">
        <v>0.017572667242000534</v>
      </c>
      <c r="O327" s="299">
        <v>0.018259742880061821</v>
      </c>
    </row>
    <row r="328" outlineLevel="1">
      <c r="B328" s="296" t="s">
        <v>11</v>
      </c>
      <c r="C328" s="299" t="s">
        <v>6</v>
      </c>
      <c r="D328" s="299">
        <v>44.709667369312143</v>
      </c>
      <c r="E328" s="299">
        <v>-37.236682898442176</v>
      </c>
      <c r="F328" s="299">
        <v>130.11583128307959</v>
      </c>
      <c r="G328" s="299">
        <v>48.056882197555652</v>
      </c>
      <c r="H328" s="299">
        <v>-38.229630375391295</v>
      </c>
      <c r="I328" s="299">
        <v>124.73264391838852</v>
      </c>
      <c r="J328" s="299">
        <v>43.100662871825506</v>
      </c>
      <c r="K328" s="299">
        <v>-44.208738515322409</v>
      </c>
      <c r="L328" s="299">
        <v>121.07266433640265</v>
      </c>
      <c r="M328" s="299">
        <v>33.738887350781212</v>
      </c>
      <c r="N328" s="299">
        <v>34.28747906316967</v>
      </c>
      <c r="O328" s="299">
        <v>32.086026898757595</v>
      </c>
    </row>
    <row r="329" outlineLevel="1">
      <c r="B329" s="302" t="s">
        <v>12</v>
      </c>
      <c r="C329" s="303" t="s">
        <v>6</v>
      </c>
      <c r="D329" s="303">
        <v>1.7130140754525713</v>
      </c>
      <c r="E329" s="303">
        <v>-1.4266928313579368</v>
      </c>
      <c r="F329" s="303">
        <v>4.9852808920720113</v>
      </c>
      <c r="G329" s="303">
        <v>1.8412598543124759</v>
      </c>
      <c r="H329" s="303">
        <v>-1.4647367959920028</v>
      </c>
      <c r="I329" s="303">
        <v>4.779028502620247</v>
      </c>
      <c r="J329" s="303">
        <v>1.6513663935565319</v>
      </c>
      <c r="K329" s="303">
        <v>-1.6938213990544973</v>
      </c>
      <c r="L329" s="303">
        <v>4.6387993998621679</v>
      </c>
      <c r="M329" s="303">
        <v>1.2926776762751413</v>
      </c>
      <c r="N329" s="303">
        <v>1.3136965158302547</v>
      </c>
      <c r="O329" s="303">
        <v>1.22934968960757</v>
      </c>
    </row>
    <row r="330" outlineLevel="1">
      <c r="B330" s="296" t="s">
        <v>13</v>
      </c>
      <c r="C330" s="299" t="s">
        <v>6</v>
      </c>
      <c r="D330" s="299">
        <v>42.996653293859573</v>
      </c>
      <c r="E330" s="299">
        <v>-35.809990067084243</v>
      </c>
      <c r="F330" s="299">
        <v>125.13055039100756</v>
      </c>
      <c r="G330" s="299">
        <v>46.215622343243176</v>
      </c>
      <c r="H330" s="299">
        <v>-36.764893579399292</v>
      </c>
      <c r="I330" s="299">
        <v>119.95361541576827</v>
      </c>
      <c r="J330" s="299">
        <v>41.449296478268977</v>
      </c>
      <c r="K330" s="299">
        <v>-42.51491711626791</v>
      </c>
      <c r="L330" s="299">
        <v>116.43386493654049</v>
      </c>
      <c r="M330" s="299">
        <v>32.446209674506072</v>
      </c>
      <c r="N330" s="299">
        <v>32.973782547339411</v>
      </c>
      <c r="O330" s="299">
        <v>30.856677209150025</v>
      </c>
    </row>
    <row r="331" outlineLevel="1">
      <c r="B331" s="296" t="s">
        <v>14</v>
      </c>
      <c r="C331" s="299" t="s">
        <v>6</v>
      </c>
      <c r="D331" s="299">
        <v>0</v>
      </c>
      <c r="E331" s="299">
        <v>0</v>
      </c>
      <c r="F331" s="299">
        <v>0</v>
      </c>
      <c r="G331" s="299">
        <v>0</v>
      </c>
      <c r="H331" s="299">
        <v>0</v>
      </c>
      <c r="I331" s="299">
        <v>0</v>
      </c>
      <c r="J331" s="299">
        <v>0</v>
      </c>
      <c r="K331" s="299">
        <v>0</v>
      </c>
      <c r="L331" s="299">
        <v>0</v>
      </c>
      <c r="M331" s="299">
        <v>0</v>
      </c>
      <c r="N331" s="299">
        <v>0</v>
      </c>
      <c r="O331" s="299">
        <v>0</v>
      </c>
    </row>
    <row r="332" outlineLevel="1">
      <c r="B332" s="296" t="s">
        <v>15</v>
      </c>
      <c r="C332" s="299" t="s">
        <v>6</v>
      </c>
      <c r="D332" s="299">
        <v>42.996653293859573</v>
      </c>
      <c r="E332" s="299">
        <v>-35.809990067084243</v>
      </c>
      <c r="F332" s="299">
        <v>125.13055039100756</v>
      </c>
      <c r="G332" s="299">
        <v>46.215622343243176</v>
      </c>
      <c r="H332" s="299">
        <v>-36.764893579399292</v>
      </c>
      <c r="I332" s="299">
        <v>119.95361541576827</v>
      </c>
      <c r="J332" s="299">
        <v>41.449296478268977</v>
      </c>
      <c r="K332" s="299">
        <v>-42.51491711626791</v>
      </c>
      <c r="L332" s="299">
        <v>116.43386493654049</v>
      </c>
      <c r="M332" s="299">
        <v>32.446209674506072</v>
      </c>
      <c r="N332" s="299">
        <v>32.973782547339411</v>
      </c>
      <c r="O332" s="299">
        <v>30.856677209150025</v>
      </c>
    </row>
    <row r="333" outlineLevel="1">
      <c r="B333" s="304" t="s">
        <v>16</v>
      </c>
      <c r="C333" s="305">
        <v>0</v>
      </c>
      <c r="D333" s="305">
        <v>0</v>
      </c>
      <c r="E333" s="305">
        <v>0</v>
      </c>
      <c r="F333" s="305">
        <v>0</v>
      </c>
      <c r="G333" s="305">
        <v>0</v>
      </c>
      <c r="H333" s="305">
        <v>0</v>
      </c>
      <c r="I333" s="305">
        <v>0</v>
      </c>
      <c r="J333" s="305">
        <v>0</v>
      </c>
      <c r="K333" s="305">
        <v>0</v>
      </c>
      <c r="L333" s="305">
        <v>0</v>
      </c>
      <c r="M333" s="305">
        <v>0</v>
      </c>
      <c r="N333" s="305">
        <v>0</v>
      </c>
      <c r="O333" s="305">
        <v>0</v>
      </c>
    </row>
    <row r="334" outlineLevel="1">
      <c r="B334" s="297" t="s">
        <v>17</v>
      </c>
      <c r="C334" s="299">
        <v>16494.999999999978</v>
      </c>
      <c r="D334" s="299">
        <v>16537.996653293794</v>
      </c>
      <c r="E334" s="299">
        <v>16502.186663270226</v>
      </c>
      <c r="F334" s="299">
        <v>16627.3172134581</v>
      </c>
      <c r="G334" s="299">
        <v>16673.532836316055</v>
      </c>
      <c r="H334" s="299">
        <v>16636.76794244034</v>
      </c>
      <c r="I334" s="299">
        <v>16756.721557929552</v>
      </c>
      <c r="J334" s="299">
        <v>16798.170853233554</v>
      </c>
      <c r="K334" s="299">
        <v>16755.655936307052</v>
      </c>
      <c r="L334" s="299">
        <v>16872.089801689544</v>
      </c>
      <c r="M334" s="299">
        <v>16904.536011303149</v>
      </c>
      <c r="N334" s="299">
        <v>16937.509794383594</v>
      </c>
      <c r="O334" s="299">
        <v>16968.366472233378</v>
      </c>
    </row>
    <row r="335" outlineLevel="1"/>
    <row r="336" outlineLevel="1">
      <c r="B336" s="306" t="s">
        <v>18</v>
      </c>
      <c r="C336" s="307"/>
      <c r="D336" s="307"/>
      <c r="E336" s="307"/>
      <c r="F336" s="307"/>
      <c r="G336" s="307"/>
      <c r="H336" s="307"/>
      <c r="I336" s="307"/>
      <c r="J336" s="307"/>
      <c r="K336" s="307"/>
      <c r="L336" s="307"/>
      <c r="M336" s="307"/>
      <c r="N336" s="307"/>
      <c r="O336" s="307"/>
    </row>
    <row r="337" outlineLevel="1">
      <c r="B337" s="296" t="s">
        <v>19</v>
      </c>
      <c r="C337" s="299">
        <v>73182</v>
      </c>
      <c r="D337" s="299">
        <v>73224.996653293812</v>
      </c>
      <c r="E337" s="299">
        <v>73189.186663270259</v>
      </c>
      <c r="F337" s="299">
        <v>73314.317213458125</v>
      </c>
      <c r="G337" s="299">
        <v>73360.532836316081</v>
      </c>
      <c r="H337" s="299">
        <v>73323.767942440361</v>
      </c>
      <c r="I337" s="299">
        <v>73443.721557929573</v>
      </c>
      <c r="J337" s="299">
        <v>73485.170853233576</v>
      </c>
      <c r="K337" s="299">
        <v>73442.65593630707</v>
      </c>
      <c r="L337" s="299">
        <v>73559.089801689552</v>
      </c>
      <c r="M337" s="299">
        <v>73591.536011303164</v>
      </c>
      <c r="N337" s="299">
        <v>73624.5097943836</v>
      </c>
      <c r="O337" s="299">
        <v>73655.3664722334</v>
      </c>
    </row>
    <row r="338" outlineLevel="1">
      <c r="B338" s="296" t="s">
        <v>20</v>
      </c>
      <c r="C338" s="298"/>
      <c r="D338" s="298">
        <v>256.420323193527</v>
      </c>
      <c r="E338" s="298">
        <v>175.337569660567</v>
      </c>
      <c r="F338" s="298">
        <v>342.093224341937</v>
      </c>
      <c r="G338" s="298">
        <v>258.673039393878</v>
      </c>
      <c r="H338" s="298">
        <v>172.106364058038</v>
      </c>
      <c r="I338" s="298">
        <v>335.427920170614</v>
      </c>
      <c r="J338" s="298">
        <v>254.495782168439</v>
      </c>
      <c r="K338" s="298">
        <v>167.890331725043</v>
      </c>
      <c r="L338" s="298">
        <v>333.807129748859</v>
      </c>
      <c r="M338" s="298">
        <v>247.066465747392</v>
      </c>
      <c r="N338" s="298">
        <v>248.216712758654</v>
      </c>
      <c r="O338" s="298">
        <v>246.711956331004</v>
      </c>
    </row>
    <row r="339" outlineLevel="2" collapsed="1" hidden="1">
      <c r="B339" s="308" t="s">
        <v>21</v>
      </c>
    </row>
    <row r="340" outlineLevel="2" collapsed="1" hidden="1">
      <c r="B340" s="309" t="s">
        <v>22</v>
      </c>
      <c r="C340" s="299">
        <v>3242</v>
      </c>
      <c r="D340" s="299">
        <v>3284.996653293822</v>
      </c>
      <c r="E340" s="299">
        <v>3249.1866632702472</v>
      </c>
      <c r="F340" s="299">
        <v>3374.3172134581173</v>
      </c>
      <c r="G340" s="299">
        <v>3420.5328363160834</v>
      </c>
      <c r="H340" s="299">
        <v>3383.7679424403605</v>
      </c>
      <c r="I340" s="299">
        <v>3503.7215579295685</v>
      </c>
      <c r="J340" s="299">
        <v>3545.1708532335779</v>
      </c>
      <c r="K340" s="299">
        <v>3502.6559363070733</v>
      </c>
      <c r="L340" s="299">
        <v>3619.0898016895617</v>
      </c>
      <c r="M340" s="299">
        <v>3651.5360113031716</v>
      </c>
      <c r="N340" s="299">
        <v>3684.5097943836067</v>
      </c>
      <c r="O340" s="299">
        <v>3715.3664722333997</v>
      </c>
    </row>
    <row r="341" outlineLevel="2" collapsed="1" hidden="1">
      <c r="B341" s="309" t="s">
        <v>23</v>
      </c>
      <c r="C341" s="299" t="s">
        <v>6</v>
      </c>
      <c r="D341" s="299">
        <v>3.82375</v>
      </c>
      <c r="E341" s="299">
        <v>6.1322678449682657</v>
      </c>
      <c r="F341" s="299">
        <v>6.2575676682895169</v>
      </c>
      <c r="G341" s="299">
        <v>6.3523128331329755</v>
      </c>
      <c r="H341" s="299">
        <v>6.0962886331394062</v>
      </c>
      <c r="I341" s="299">
        <v>5.7004784139414806</v>
      </c>
      <c r="J341" s="299">
        <v>5.7236470622306674</v>
      </c>
      <c r="K341" s="299">
        <v>5.7008381549911986</v>
      </c>
      <c r="L341" s="299">
        <v>5.5605953393629441</v>
      </c>
      <c r="M341" s="299">
        <v>5.6625067365861641</v>
      </c>
      <c r="N341" s="299">
        <v>5.62246735948931</v>
      </c>
      <c r="O341" s="299">
        <v>5.6002919427279627</v>
      </c>
    </row>
    <row r="342" outlineLevel="2" collapsed="1" hidden="1">
      <c r="B342" s="310" t="s">
        <v>24</v>
      </c>
      <c r="C342" s="311" t="s">
        <v>6</v>
      </c>
      <c r="D342" s="311">
        <v>2.2401001250894512</v>
      </c>
      <c r="E342" s="311">
        <v>0</v>
      </c>
      <c r="F342" s="311">
        <v>0.29631844036188548</v>
      </c>
      <c r="G342" s="311">
        <v>0.10898072238512999</v>
      </c>
      <c r="H342" s="311">
        <v>0</v>
      </c>
      <c r="I342" s="311">
        <v>0.23918425593577877</v>
      </c>
      <c r="J342" s="311">
        <v>0.08552439403814599</v>
      </c>
      <c r="K342" s="311">
        <v>0</v>
      </c>
      <c r="L342" s="311">
        <v>0.21646169222638453</v>
      </c>
      <c r="M342" s="311">
        <v>0.0627340365237483</v>
      </c>
      <c r="N342" s="311">
        <v>0.062359814539053253</v>
      </c>
      <c r="O342" s="311">
        <v>0.057446540413186732</v>
      </c>
    </row>
    <row r="343" outlineLevel="2" collapsed="1" hidden="1">
      <c r="B343" s="308" t="s">
        <v>25</v>
      </c>
    </row>
    <row r="344" outlineLevel="2" collapsed="1" hidden="1">
      <c r="B344" s="312" t="s">
        <v>26</v>
      </c>
      <c r="C344" s="313">
        <v>26078</v>
      </c>
      <c r="D344" s="313">
        <v>26078</v>
      </c>
      <c r="E344" s="313">
        <v>26078</v>
      </c>
      <c r="F344" s="313">
        <v>26078</v>
      </c>
      <c r="G344" s="313">
        <v>26078</v>
      </c>
      <c r="H344" s="313">
        <v>26078</v>
      </c>
      <c r="I344" s="313">
        <v>26078</v>
      </c>
      <c r="J344" s="313">
        <v>26078</v>
      </c>
      <c r="K344" s="313">
        <v>26078</v>
      </c>
      <c r="L344" s="313">
        <v>26078</v>
      </c>
      <c r="M344" s="313">
        <v>26078</v>
      </c>
      <c r="N344" s="313">
        <v>26078</v>
      </c>
      <c r="O344" s="313">
        <v>26078</v>
      </c>
    </row>
    <row r="345" outlineLevel="2" collapsed="1" hidden="1">
      <c r="B345" s="314" t="s">
        <v>27</v>
      </c>
      <c r="C345" s="313" t="s">
        <v>6</v>
      </c>
      <c r="D345" s="313">
        <v>0</v>
      </c>
      <c r="E345" s="313">
        <v>0</v>
      </c>
      <c r="F345" s="313">
        <v>0</v>
      </c>
      <c r="G345" s="313">
        <v>0</v>
      </c>
      <c r="H345" s="313">
        <v>0</v>
      </c>
      <c r="I345" s="313">
        <v>0</v>
      </c>
      <c r="J345" s="313">
        <v>0</v>
      </c>
      <c r="K345" s="313">
        <v>0</v>
      </c>
      <c r="L345" s="313">
        <v>0</v>
      </c>
      <c r="M345" s="313">
        <v>0</v>
      </c>
      <c r="N345" s="313">
        <v>0</v>
      </c>
      <c r="O345" s="313">
        <v>0</v>
      </c>
    </row>
    <row r="346" outlineLevel="2" collapsed="1" hidden="1">
      <c r="B346" s="314" t="s">
        <v>28</v>
      </c>
      <c r="C346" s="313" t="s">
        <v>6</v>
      </c>
      <c r="D346" s="313">
        <v>8.7799436167243</v>
      </c>
      <c r="E346" s="313">
        <v>8.850462896855845</v>
      </c>
      <c r="F346" s="313">
        <v>8.91145919993394</v>
      </c>
      <c r="G346" s="313">
        <v>8.9685699266688257</v>
      </c>
      <c r="H346" s="313">
        <v>9.02909879637202</v>
      </c>
      <c r="I346" s="313">
        <v>9.1046798953495287</v>
      </c>
      <c r="J346" s="313">
        <v>9.2159205670690341</v>
      </c>
      <c r="K346" s="313">
        <v>9.2694078428352853</v>
      </c>
      <c r="L346" s="313">
        <v>9.31734764995811</v>
      </c>
      <c r="M346" s="313">
        <v>9.36666812218858</v>
      </c>
      <c r="N346" s="313">
        <v>9.4536271322742778</v>
      </c>
      <c r="O346" s="313">
        <v>9.5420621020294174</v>
      </c>
    </row>
    <row r="347" outlineLevel="2" collapsed="1" hidden="1">
      <c r="B347" s="312" t="s">
        <v>22</v>
      </c>
      <c r="C347" s="313">
        <v>26078</v>
      </c>
      <c r="D347" s="313">
        <v>26078</v>
      </c>
      <c r="E347" s="313">
        <v>26078</v>
      </c>
      <c r="F347" s="313">
        <v>26078</v>
      </c>
      <c r="G347" s="313">
        <v>26078</v>
      </c>
      <c r="H347" s="313">
        <v>26078</v>
      </c>
      <c r="I347" s="313">
        <v>26078</v>
      </c>
      <c r="J347" s="313">
        <v>26078</v>
      </c>
      <c r="K347" s="313">
        <v>26078</v>
      </c>
      <c r="L347" s="313">
        <v>26078</v>
      </c>
      <c r="M347" s="313">
        <v>26078</v>
      </c>
      <c r="N347" s="313">
        <v>26078</v>
      </c>
      <c r="O347" s="313">
        <v>26078</v>
      </c>
    </row>
    <row r="348" outlineLevel="2" collapsed="1" hidden="1">
      <c r="B348" s="314" t="s">
        <v>29</v>
      </c>
      <c r="C348" s="313" t="s">
        <v>6</v>
      </c>
      <c r="D348" s="313">
        <v>8.7799436167243</v>
      </c>
      <c r="E348" s="313">
        <v>8.850462896855845</v>
      </c>
      <c r="F348" s="313">
        <v>8.91145919993394</v>
      </c>
      <c r="G348" s="313">
        <v>8.9685699266688257</v>
      </c>
      <c r="H348" s="313">
        <v>9.02909879637202</v>
      </c>
      <c r="I348" s="313">
        <v>9.1046798953495287</v>
      </c>
      <c r="J348" s="313">
        <v>9.2159205670690341</v>
      </c>
      <c r="K348" s="313">
        <v>9.2694078428352853</v>
      </c>
      <c r="L348" s="313">
        <v>9.31734764995811</v>
      </c>
      <c r="M348" s="313">
        <v>9.36666812218858</v>
      </c>
      <c r="N348" s="313">
        <v>9.4536271322742778</v>
      </c>
      <c r="O348" s="313">
        <v>9.5420621020294174</v>
      </c>
    </row>
    <row r="349" outlineLevel="2" collapsed="1" hidden="1">
      <c r="B349" s="312" t="s">
        <v>23</v>
      </c>
      <c r="C349" s="313" t="s">
        <v>6</v>
      </c>
      <c r="D349" s="313">
        <v>155.59950406123721</v>
      </c>
      <c r="E349" s="313">
        <v>154.61496667301765</v>
      </c>
      <c r="F349" s="313">
        <v>153.55592686154517</v>
      </c>
      <c r="G349" s="313">
        <v>152.44410993779809</v>
      </c>
      <c r="H349" s="313">
        <v>151.2806997673172</v>
      </c>
      <c r="I349" s="313">
        <v>150.06224607942178</v>
      </c>
      <c r="J349" s="313">
        <v>148.74990952013494</v>
      </c>
      <c r="K349" s="313">
        <v>147.3028174438914</v>
      </c>
      <c r="L349" s="313">
        <v>145.65479149656943</v>
      </c>
      <c r="M349" s="313">
        <v>143.93220735341217</v>
      </c>
      <c r="N349" s="313">
        <v>142.29341719920063</v>
      </c>
      <c r="O349" s="313">
        <v>140.73319860189733</v>
      </c>
    </row>
    <row r="350" outlineLevel="2" collapsed="1" hidden="1">
      <c r="B350" s="314" t="s">
        <v>30</v>
      </c>
      <c r="C350" s="313" t="s">
        <v>6</v>
      </c>
      <c r="D350" s="313">
        <v>4.3463333333335008</v>
      </c>
      <c r="E350" s="313">
        <v>4.3401858118131962</v>
      </c>
      <c r="F350" s="313">
        <v>4.3341020180705065</v>
      </c>
      <c r="G350" s="313">
        <v>4.32808126060774</v>
      </c>
      <c r="H350" s="313">
        <v>4.3221228546822914</v>
      </c>
      <c r="I350" s="313">
        <v>4.3162261239344337</v>
      </c>
      <c r="J350" s="313">
        <v>4.3103903979184741</v>
      </c>
      <c r="K350" s="313">
        <v>4.3046150157055445</v>
      </c>
      <c r="L350" s="313">
        <v>4.2988993210923434</v>
      </c>
      <c r="M350" s="313">
        <v>4.293242666212346</v>
      </c>
      <c r="N350" s="313">
        <v>4.28764441025134</v>
      </c>
      <c r="O350" s="313">
        <v>4.2821039182728038</v>
      </c>
    </row>
    <row r="351" outlineLevel="2" collapsed="1" hidden="1">
      <c r="B351" s="314" t="s">
        <v>31</v>
      </c>
      <c r="C351" s="315" t="s">
        <v>6</v>
      </c>
      <c r="D351" s="315">
        <v>6.7560193470900947</v>
      </c>
      <c r="E351" s="315">
        <v>6.7074700717614144</v>
      </c>
      <c r="F351" s="315">
        <v>6.6559307153130414</v>
      </c>
      <c r="G351" s="315">
        <v>6.6021415757862991</v>
      </c>
      <c r="H351" s="315">
        <v>6.5458210432216521</v>
      </c>
      <c r="I351" s="315">
        <v>6.4862749988836077</v>
      </c>
      <c r="J351" s="315">
        <v>6.420767955505756</v>
      </c>
      <c r="K351" s="315">
        <v>6.3517175980239022</v>
      </c>
      <c r="L351" s="315">
        <v>6.2736763791676351</v>
      </c>
      <c r="M351" s="315">
        <v>6.1921407729683375</v>
      </c>
      <c r="N351" s="315">
        <v>6.1127290467179858</v>
      </c>
      <c r="O351" s="315">
        <v>6.0368649359552693</v>
      </c>
    </row>
    <row r="352" outlineLevel="2" collapsed="1" hidden="1">
      <c r="B352" s="314" t="s">
        <v>32</v>
      </c>
      <c r="C352" s="313" t="s">
        <v>6</v>
      </c>
      <c r="D352" s="313">
        <v>441.10742587068563</v>
      </c>
      <c r="E352" s="313">
        <v>503.33923234660523</v>
      </c>
      <c r="F352" s="313">
        <v>551.19661065339415</v>
      </c>
      <c r="G352" s="313">
        <v>598.21257447194955</v>
      </c>
      <c r="H352" s="313">
        <v>648.35269714449782</v>
      </c>
      <c r="I352" s="313">
        <v>725.19579412610631</v>
      </c>
      <c r="J352" s="313">
        <v>831.67634134672176</v>
      </c>
      <c r="K352" s="313">
        <v>983.72916642075279</v>
      </c>
      <c r="L352" s="313">
        <v>1051.126790724772</v>
      </c>
      <c r="M352" s="313">
        <v>1009.1357313477973</v>
      </c>
      <c r="N352" s="313">
        <v>970.49238549095082</v>
      </c>
      <c r="O352" s="313">
        <v>938.08842362129235</v>
      </c>
    </row>
    <row r="353" outlineLevel="2" collapsed="1" hidden="1">
      <c r="B353" s="314" t="s">
        <v>33</v>
      </c>
      <c r="C353" s="313" t="s">
        <v>6</v>
      </c>
      <c r="D353" s="313">
        <v>141.15226071249109</v>
      </c>
      <c r="E353" s="313">
        <v>144.04446227986477</v>
      </c>
      <c r="F353" s="313">
        <v>147.02185932554858</v>
      </c>
      <c r="G353" s="313">
        <v>150.06684266677024</v>
      </c>
      <c r="H353" s="313">
        <v>153.17678495964</v>
      </c>
      <c r="I353" s="313">
        <v>156.32935971598917</v>
      </c>
      <c r="J353" s="313">
        <v>159.53217575177732</v>
      </c>
      <c r="K353" s="313">
        <v>162.77792483405702</v>
      </c>
      <c r="L353" s="313">
        <v>166.21011982216751</v>
      </c>
      <c r="M353" s="313">
        <v>169.82515978514351</v>
      </c>
      <c r="N353" s="313">
        <v>173.48034673085707</v>
      </c>
      <c r="O353" s="313">
        <v>177.17924310665109</v>
      </c>
    </row>
    <row r="354" outlineLevel="2" collapsed="1" hidden="1">
      <c r="B354" s="314" t="s">
        <v>34</v>
      </c>
      <c r="C354" s="313" t="s">
        <v>6</v>
      </c>
      <c r="D354" s="313">
        <v>128.0722788570472</v>
      </c>
      <c r="E354" s="313">
        <v>188.29908191469104</v>
      </c>
      <c r="F354" s="313">
        <v>234.16379913949288</v>
      </c>
      <c r="G354" s="313">
        <v>279.18156180271984</v>
      </c>
      <c r="H354" s="313">
        <v>327.301489116236</v>
      </c>
      <c r="I354" s="313">
        <v>402.09955627605808</v>
      </c>
      <c r="J354" s="313">
        <v>506.49068707394309</v>
      </c>
      <c r="K354" s="313">
        <v>656.688992975329</v>
      </c>
      <c r="L354" s="313">
        <v>722.26100168152641</v>
      </c>
      <c r="M354" s="313">
        <v>678.33329364197834</v>
      </c>
      <c r="N354" s="313">
        <v>637.53660797383122</v>
      </c>
      <c r="O354" s="313">
        <v>602.85342813409852</v>
      </c>
    </row>
    <row r="355" outlineLevel="2" collapsed="1" hidden="1">
      <c r="B355" s="314" t="s">
        <v>35</v>
      </c>
      <c r="C355" s="313" t="s">
        <v>6</v>
      </c>
      <c r="D355" s="313">
        <v>20.6297155732436</v>
      </c>
      <c r="E355" s="313">
        <v>20.720907290845062</v>
      </c>
      <c r="F355" s="313">
        <v>20.789127344878096</v>
      </c>
      <c r="G355" s="313">
        <v>20.848141325269069</v>
      </c>
      <c r="H355" s="313">
        <v>20.915846155986735</v>
      </c>
      <c r="I355" s="313">
        <v>21.020858178571785</v>
      </c>
      <c r="J355" s="313">
        <v>21.213959398784883</v>
      </c>
      <c r="K355" s="313">
        <v>21.264046183180906</v>
      </c>
      <c r="L355" s="313">
        <v>21.299777045601331</v>
      </c>
      <c r="M355" s="313">
        <v>21.338313233475656</v>
      </c>
      <c r="N355" s="313">
        <v>21.469657997313281</v>
      </c>
      <c r="O355" s="313">
        <v>21.604657696918579</v>
      </c>
    </row>
    <row r="356" outlineLevel="2" collapsed="1" hidden="1">
      <c r="B356" s="314" t="s">
        <v>36</v>
      </c>
      <c r="C356" s="313" t="s">
        <v>6</v>
      </c>
      <c r="D356" s="313">
        <v>25779.365801240492</v>
      </c>
      <c r="E356" s="313">
        <v>25716.08508561055</v>
      </c>
      <c r="F356" s="313">
        <v>25667.113755012459</v>
      </c>
      <c r="G356" s="313">
        <v>25618.934884248618</v>
      </c>
      <c r="H356" s="313">
        <v>25567.57678097624</v>
      </c>
      <c r="I356" s="313">
        <v>25489.445545954546</v>
      </c>
      <c r="J356" s="313">
        <v>25381.547257198981</v>
      </c>
      <c r="K356" s="313">
        <v>25227.999628175585</v>
      </c>
      <c r="L356" s="313">
        <v>25158.9117537736</v>
      </c>
      <c r="M356" s="313">
        <v>25199.136565260025</v>
      </c>
      <c r="N356" s="313">
        <v>25236.059760230055</v>
      </c>
      <c r="O356" s="313">
        <v>25266.820608888131</v>
      </c>
    </row>
    <row r="357" outlineLevel="2" collapsed="1" hidden="1">
      <c r="B357" s="314" t="s">
        <v>37</v>
      </c>
      <c r="C357" s="313" t="s">
        <v>6</v>
      </c>
      <c r="D357" s="313">
        <v>298.63419875950916</v>
      </c>
      <c r="E357" s="313">
        <v>361.91491438945087</v>
      </c>
      <c r="F357" s="313">
        <v>410.88624498753694</v>
      </c>
      <c r="G357" s="313">
        <v>459.06511575137557</v>
      </c>
      <c r="H357" s="313">
        <v>510.42321902376051</v>
      </c>
      <c r="I357" s="313">
        <v>588.5544540454506</v>
      </c>
      <c r="J357" s="313">
        <v>696.45274280101717</v>
      </c>
      <c r="K357" s="313">
        <v>850.000371824412</v>
      </c>
      <c r="L357" s="313">
        <v>919.08824622639986</v>
      </c>
      <c r="M357" s="313">
        <v>878.8634347399684</v>
      </c>
      <c r="N357" s="313">
        <v>841.94023976994731</v>
      </c>
      <c r="O357" s="313">
        <v>811.17939111186672</v>
      </c>
    </row>
    <row r="358" outlineLevel="2" collapsed="1" hidden="1">
      <c r="B358" s="314" t="s">
        <v>38</v>
      </c>
      <c r="C358" s="315" t="s">
        <v>6</v>
      </c>
      <c r="D358" s="315">
        <v>5.8435803519707221</v>
      </c>
      <c r="E358" s="315">
        <v>5.6429947887138265</v>
      </c>
      <c r="F358" s="315">
        <v>5.5363202819914683</v>
      </c>
      <c r="G358" s="315">
        <v>5.45409823395191</v>
      </c>
      <c r="H358" s="315">
        <v>5.3827525683732249</v>
      </c>
      <c r="I358" s="315">
        <v>5.2910579272427061</v>
      </c>
      <c r="J358" s="315">
        <v>5.1929918598702676</v>
      </c>
      <c r="K358" s="315">
        <v>5.09171828866836</v>
      </c>
      <c r="L358" s="315">
        <v>5.0643259346193918</v>
      </c>
      <c r="M358" s="315">
        <v>5.1007408757161015</v>
      </c>
      <c r="N358" s="315">
        <v>5.1391755514381732</v>
      </c>
      <c r="O358" s="315">
        <v>5.1773190963205291</v>
      </c>
    </row>
    <row r="359" outlineLevel="2" collapsed="1" hidden="1">
      <c r="B359" s="308" t="s">
        <v>39</v>
      </c>
    </row>
    <row r="360" outlineLevel="2" collapsed="1" hidden="1">
      <c r="B360" s="309" t="s">
        <v>26</v>
      </c>
      <c r="C360" s="299">
        <v>43732</v>
      </c>
      <c r="D360" s="299">
        <v>43732</v>
      </c>
      <c r="E360" s="299">
        <v>43732</v>
      </c>
      <c r="F360" s="299">
        <v>43732</v>
      </c>
      <c r="G360" s="299">
        <v>43732</v>
      </c>
      <c r="H360" s="299">
        <v>43732</v>
      </c>
      <c r="I360" s="299">
        <v>43732</v>
      </c>
      <c r="J360" s="299">
        <v>43732</v>
      </c>
      <c r="K360" s="299">
        <v>43732</v>
      </c>
      <c r="L360" s="299">
        <v>43732</v>
      </c>
      <c r="M360" s="299">
        <v>43732</v>
      </c>
      <c r="N360" s="299">
        <v>43732</v>
      </c>
      <c r="O360" s="299">
        <v>43732</v>
      </c>
    </row>
    <row r="361" outlineLevel="2" collapsed="1" hidden="1">
      <c r="B361" s="310" t="s">
        <v>27</v>
      </c>
      <c r="C361" s="299" t="s">
        <v>6</v>
      </c>
      <c r="D361" s="299">
        <v>0</v>
      </c>
      <c r="E361" s="299">
        <v>0</v>
      </c>
      <c r="F361" s="299">
        <v>0</v>
      </c>
      <c r="G361" s="299">
        <v>0</v>
      </c>
      <c r="H361" s="299">
        <v>0</v>
      </c>
      <c r="I361" s="299">
        <v>0</v>
      </c>
      <c r="J361" s="299">
        <v>0</v>
      </c>
      <c r="K361" s="299">
        <v>0</v>
      </c>
      <c r="L361" s="299">
        <v>0</v>
      </c>
      <c r="M361" s="299">
        <v>0</v>
      </c>
      <c r="N361" s="299">
        <v>0</v>
      </c>
      <c r="O361" s="299">
        <v>0</v>
      </c>
    </row>
    <row r="362" outlineLevel="2" collapsed="1" hidden="1">
      <c r="B362" s="310" t="s">
        <v>28</v>
      </c>
      <c r="C362" s="299" t="s">
        <v>6</v>
      </c>
      <c r="D362" s="299">
        <v>1.4847026905704999</v>
      </c>
      <c r="E362" s="299">
        <v>1.4763547241616324</v>
      </c>
      <c r="F362" s="299">
        <v>1.4661314690291825</v>
      </c>
      <c r="G362" s="299">
        <v>1.4587396876180689</v>
      </c>
      <c r="H362" s="299">
        <v>1.4529193375502003</v>
      </c>
      <c r="I362" s="299">
        <v>1.450736780495727</v>
      </c>
      <c r="J362" s="299">
        <v>1.4548954434402557</v>
      </c>
      <c r="K362" s="299">
        <v>1.4487578123699192</v>
      </c>
      <c r="L362" s="299">
        <v>1.4426944284736767</v>
      </c>
      <c r="M362" s="299">
        <v>1.4370108794405241</v>
      </c>
      <c r="N362" s="299">
        <v>1.4352753987327287</v>
      </c>
      <c r="O362" s="299">
        <v>1.43349131351853</v>
      </c>
    </row>
    <row r="363" outlineLevel="2" collapsed="1" hidden="1">
      <c r="B363" s="309" t="s">
        <v>22</v>
      </c>
      <c r="C363" s="299">
        <v>43732</v>
      </c>
      <c r="D363" s="299">
        <v>43732</v>
      </c>
      <c r="E363" s="299">
        <v>43732</v>
      </c>
      <c r="F363" s="299">
        <v>43732</v>
      </c>
      <c r="G363" s="299">
        <v>43732</v>
      </c>
      <c r="H363" s="299">
        <v>43732</v>
      </c>
      <c r="I363" s="299">
        <v>43732</v>
      </c>
      <c r="J363" s="299">
        <v>43732</v>
      </c>
      <c r="K363" s="299">
        <v>43732</v>
      </c>
      <c r="L363" s="299">
        <v>43732</v>
      </c>
      <c r="M363" s="299">
        <v>43732</v>
      </c>
      <c r="N363" s="299">
        <v>43732</v>
      </c>
      <c r="O363" s="299">
        <v>43732</v>
      </c>
    </row>
    <row r="364" outlineLevel="2" collapsed="1" hidden="1">
      <c r="B364" s="310" t="s">
        <v>29</v>
      </c>
      <c r="C364" s="299" t="s">
        <v>6</v>
      </c>
      <c r="D364" s="299">
        <v>1.4847026905704999</v>
      </c>
      <c r="E364" s="299">
        <v>1.4763547241616324</v>
      </c>
      <c r="F364" s="299">
        <v>1.4661314690291825</v>
      </c>
      <c r="G364" s="299">
        <v>1.4587396876180689</v>
      </c>
      <c r="H364" s="299">
        <v>1.4529193375502003</v>
      </c>
      <c r="I364" s="299">
        <v>1.450736780495727</v>
      </c>
      <c r="J364" s="299">
        <v>1.4548954434402557</v>
      </c>
      <c r="K364" s="299">
        <v>1.4487578123699192</v>
      </c>
      <c r="L364" s="299">
        <v>1.4426944284736767</v>
      </c>
      <c r="M364" s="299">
        <v>1.4370108794405241</v>
      </c>
      <c r="N364" s="299">
        <v>1.4352753987327287</v>
      </c>
      <c r="O364" s="299">
        <v>1.43349131351853</v>
      </c>
    </row>
    <row r="365" outlineLevel="2" collapsed="1" hidden="1">
      <c r="B365" s="309" t="s">
        <v>23</v>
      </c>
      <c r="C365" s="299" t="s">
        <v>6</v>
      </c>
      <c r="D365" s="299">
        <v>96.99706913228971</v>
      </c>
      <c r="E365" s="299">
        <v>14.590335142580642</v>
      </c>
      <c r="F365" s="299">
        <v>182.27972981210198</v>
      </c>
      <c r="G365" s="299">
        <v>99.876616622946756</v>
      </c>
      <c r="H365" s="299">
        <v>14.729375657581068</v>
      </c>
      <c r="I365" s="299">
        <v>179.665195677251</v>
      </c>
      <c r="J365" s="299">
        <v>100.02222558607328</v>
      </c>
      <c r="K365" s="299">
        <v>14.886676126160399</v>
      </c>
      <c r="L365" s="299">
        <v>182.59174291292703</v>
      </c>
      <c r="M365" s="299">
        <v>97.471751657393213</v>
      </c>
      <c r="N365" s="299">
        <v>100.30082819996426</v>
      </c>
      <c r="O365" s="299">
        <v>100.37846578637844</v>
      </c>
    </row>
    <row r="366" outlineLevel="2" collapsed="1" hidden="1">
      <c r="B366" s="310" t="s">
        <v>31</v>
      </c>
      <c r="C366" s="311" t="s">
        <v>6</v>
      </c>
      <c r="D366" s="311">
        <v>2.6208460562074234</v>
      </c>
      <c r="E366" s="311">
        <v>0.35984579946270034</v>
      </c>
      <c r="F366" s="311">
        <v>4.96150000026725</v>
      </c>
      <c r="G366" s="311">
        <v>2.7005728602029273</v>
      </c>
      <c r="H366" s="311">
        <v>0.3643041156141279</v>
      </c>
      <c r="I366" s="311">
        <v>4.89017997521509</v>
      </c>
      <c r="J366" s="311">
        <v>2.7046738354330837</v>
      </c>
      <c r="K366" s="311">
        <v>0.36873461027505205</v>
      </c>
      <c r="L366" s="311">
        <v>4.9707047055095588</v>
      </c>
      <c r="M366" s="311">
        <v>2.6351799353686824</v>
      </c>
      <c r="N366" s="311">
        <v>2.7128570237235397</v>
      </c>
      <c r="O366" s="311">
        <v>2.715036343351136</v>
      </c>
    </row>
    <row r="367" outlineLevel="2" collapsed="1" hidden="1">
      <c r="B367" s="310" t="s">
        <v>32</v>
      </c>
      <c r="C367" s="299" t="s">
        <v>6</v>
      </c>
      <c r="D367" s="299">
        <v>126.84281903327211</v>
      </c>
      <c r="E367" s="299">
        <v>57.773820641962608</v>
      </c>
      <c r="F367" s="299">
        <v>215.78161528750513</v>
      </c>
      <c r="G367" s="299">
        <v>137.22099740070379</v>
      </c>
      <c r="H367" s="299">
        <v>53.823239433262295</v>
      </c>
      <c r="I367" s="299">
        <v>224.81674613549038</v>
      </c>
      <c r="J367" s="299">
        <v>148.86991017208652</v>
      </c>
      <c r="K367" s="299">
        <v>74.041884240420615</v>
      </c>
      <c r="L367" s="299">
        <v>246.2817735546964</v>
      </c>
      <c r="M367" s="299">
        <v>169.00459057760838</v>
      </c>
      <c r="N367" s="299">
        <v>169.288975170161</v>
      </c>
      <c r="O367" s="299">
        <v>480.53560613914573</v>
      </c>
    </row>
    <row r="368" outlineLevel="2" collapsed="1" hidden="1">
      <c r="B368" s="310" t="s">
        <v>33</v>
      </c>
      <c r="C368" s="299" t="s">
        <v>6</v>
      </c>
      <c r="D368" s="299">
        <v>19.363842958459696</v>
      </c>
      <c r="E368" s="299">
        <v>19.395613236092</v>
      </c>
      <c r="F368" s="299">
        <v>19.465166358821062</v>
      </c>
      <c r="G368" s="299">
        <v>19.513217548899348</v>
      </c>
      <c r="H368" s="299">
        <v>19.562784036199073</v>
      </c>
      <c r="I368" s="299">
        <v>19.601409521096837</v>
      </c>
      <c r="J368" s="299">
        <v>19.6399245829963</v>
      </c>
      <c r="K368" s="299">
        <v>19.660546028484546</v>
      </c>
      <c r="L368" s="299">
        <v>19.684453437337289</v>
      </c>
      <c r="M368" s="299">
        <v>19.69487648373044</v>
      </c>
      <c r="N368" s="299">
        <v>19.719484033670312</v>
      </c>
      <c r="O368" s="299">
        <v>326.72914847051328</v>
      </c>
    </row>
    <row r="369" outlineLevel="2" collapsed="1" hidden="1">
      <c r="B369" s="310" t="s">
        <v>34</v>
      </c>
      <c r="C369" s="299" t="s">
        <v>6</v>
      </c>
      <c r="D369" s="299">
        <v>6.8196485409199008</v>
      </c>
      <c r="E369" s="299">
        <v>20.138002556975863</v>
      </c>
      <c r="F369" s="299">
        <v>10.40394496714948</v>
      </c>
      <c r="G369" s="299">
        <v>14.20855309857974</v>
      </c>
      <c r="H369" s="299">
        <v>15.914823267829318</v>
      </c>
      <c r="I369" s="299">
        <v>21.931313197858181</v>
      </c>
      <c r="J369" s="299">
        <v>25.570759374829287</v>
      </c>
      <c r="K369" s="299">
        <v>35.865037100656586</v>
      </c>
      <c r="L369" s="299">
        <v>40.3832890164865</v>
      </c>
      <c r="M369" s="299">
        <v>48.222195533531369</v>
      </c>
      <c r="N369" s="299">
        <v>45.649803311642621</v>
      </c>
      <c r="O369" s="299">
        <v>49.806241921671372</v>
      </c>
    </row>
    <row r="370" outlineLevel="2" collapsed="1" hidden="1">
      <c r="B370" s="310" t="s">
        <v>35</v>
      </c>
      <c r="C370" s="299" t="s">
        <v>6</v>
      </c>
      <c r="D370" s="299">
        <v>3.6622584016028</v>
      </c>
      <c r="E370" s="299">
        <v>3.6498697063140964</v>
      </c>
      <c r="F370" s="299">
        <v>3.6327741494325672</v>
      </c>
      <c r="G370" s="299">
        <v>3.6226101302779274</v>
      </c>
      <c r="H370" s="299">
        <v>3.6162564716528371</v>
      </c>
      <c r="I370" s="299">
        <v>3.6188277392843595</v>
      </c>
      <c r="J370" s="299">
        <v>3.6370006281876877</v>
      </c>
      <c r="K370" s="299">
        <v>3.629624985119094</v>
      </c>
      <c r="L370" s="299">
        <v>3.622288187945589</v>
      </c>
      <c r="M370" s="299">
        <v>3.615766902953339</v>
      </c>
      <c r="N370" s="299">
        <v>3.6188596248838194</v>
      </c>
      <c r="O370" s="299">
        <v>3.6217499605826293</v>
      </c>
    </row>
    <row r="371" outlineLevel="2" collapsed="1" hidden="1">
      <c r="B371" s="310" t="s">
        <v>36</v>
      </c>
      <c r="C371" s="299" t="s">
        <v>6</v>
      </c>
      <c r="D371" s="299">
        <v>43700.669547408448</v>
      </c>
      <c r="E371" s="299">
        <v>43687.340159776017</v>
      </c>
      <c r="F371" s="299">
        <v>43697.03198305393</v>
      </c>
      <c r="G371" s="299">
        <v>43693.196879537863</v>
      </c>
      <c r="H371" s="299">
        <v>43691.453216885013</v>
      </c>
      <c r="I371" s="299">
        <v>43685.397712758524</v>
      </c>
      <c r="J371" s="299">
        <v>43681.697419973723</v>
      </c>
      <c r="K371" s="299">
        <v>43671.396034071789</v>
      </c>
      <c r="L371" s="299">
        <v>43666.867274928714</v>
      </c>
      <c r="M371" s="299">
        <v>43659.030150205013</v>
      </c>
      <c r="N371" s="299">
        <v>43661.576577634449</v>
      </c>
      <c r="O371" s="299">
        <v>43350.409368329354</v>
      </c>
    </row>
    <row r="372" outlineLevel="2" collapsed="1" hidden="1">
      <c r="B372" s="310" t="s">
        <v>40</v>
      </c>
      <c r="C372" s="299" t="s">
        <v>6</v>
      </c>
      <c r="D372" s="299">
        <v>31.330452591549605</v>
      </c>
      <c r="E372" s="299">
        <v>44.659840223982</v>
      </c>
      <c r="F372" s="299">
        <v>34.968016946069895</v>
      </c>
      <c r="G372" s="299">
        <v>38.803120462137272</v>
      </c>
      <c r="H372" s="299">
        <v>40.546783114986496</v>
      </c>
      <c r="I372" s="299">
        <v>46.602287241471934</v>
      </c>
      <c r="J372" s="299">
        <v>50.302580026276409</v>
      </c>
      <c r="K372" s="299">
        <v>60.603965928209945</v>
      </c>
      <c r="L372" s="299">
        <v>65.132725071291446</v>
      </c>
      <c r="M372" s="299">
        <v>72.9698497949848</v>
      </c>
      <c r="N372" s="299">
        <v>70.423422365556476</v>
      </c>
      <c r="O372" s="299">
        <v>381.59063167065011</v>
      </c>
    </row>
    <row r="373" outlineLevel="2" collapsed="1" hidden="1">
      <c r="B373" s="310" t="s">
        <v>41</v>
      </c>
      <c r="C373" s="311" t="s">
        <v>6</v>
      </c>
      <c r="D373" s="311">
        <v>3.7802800139999997</v>
      </c>
      <c r="E373" s="311">
        <v>3.7763914944</v>
      </c>
      <c r="F373" s="311">
        <v>3.7736668872</v>
      </c>
      <c r="G373" s="311">
        <v>3.7712016191999997</v>
      </c>
      <c r="H373" s="311">
        <v>3.768964008</v>
      </c>
      <c r="I373" s="311">
        <v>3.7674012288</v>
      </c>
      <c r="J373" s="311">
        <v>3.7661476655999993</v>
      </c>
      <c r="K373" s="311">
        <v>3.7652851908000002</v>
      </c>
      <c r="L373" s="311">
        <v>3.76496121</v>
      </c>
      <c r="M373" s="311">
        <v>3.7649143932</v>
      </c>
      <c r="N373" s="311">
        <v>3.7653304356000006</v>
      </c>
      <c r="O373" s="311">
        <v>2.7602488172677746</v>
      </c>
    </row>
    <row r="374" outlineLevel="2" collapsed="1" hidden="1">
      <c r="B374" s="308" t="s">
        <v>42</v>
      </c>
    </row>
    <row r="375" outlineLevel="2" collapsed="1" hidden="1">
      <c r="B375" s="312" t="s">
        <v>22</v>
      </c>
      <c r="C375" s="313">
        <v>130</v>
      </c>
      <c r="D375" s="313">
        <v>130</v>
      </c>
      <c r="E375" s="313">
        <v>130</v>
      </c>
      <c r="F375" s="313">
        <v>130</v>
      </c>
      <c r="G375" s="313">
        <v>130</v>
      </c>
      <c r="H375" s="313">
        <v>130</v>
      </c>
      <c r="I375" s="313">
        <v>130</v>
      </c>
      <c r="J375" s="313">
        <v>130</v>
      </c>
      <c r="K375" s="313">
        <v>130</v>
      </c>
      <c r="L375" s="313">
        <v>130</v>
      </c>
      <c r="M375" s="313">
        <v>130</v>
      </c>
      <c r="N375" s="313">
        <v>130</v>
      </c>
      <c r="O375" s="313">
        <v>130</v>
      </c>
    </row>
    <row r="376" outlineLevel="2" collapsed="1" hidden="1">
      <c r="B376" s="312" t="s">
        <v>23</v>
      </c>
      <c r="C376" s="313" t="s">
        <v>6</v>
      </c>
      <c r="D376" s="313">
        <v>0</v>
      </c>
      <c r="E376" s="313">
        <v>0</v>
      </c>
      <c r="F376" s="313">
        <v>0</v>
      </c>
      <c r="G376" s="313">
        <v>0</v>
      </c>
      <c r="H376" s="313">
        <v>0</v>
      </c>
      <c r="I376" s="313">
        <v>0</v>
      </c>
      <c r="J376" s="313">
        <v>0</v>
      </c>
      <c r="K376" s="313">
        <v>0</v>
      </c>
      <c r="L376" s="313">
        <v>0</v>
      </c>
      <c r="M376" s="313">
        <v>0</v>
      </c>
      <c r="N376" s="313">
        <v>0</v>
      </c>
      <c r="O376" s="313">
        <v>0</v>
      </c>
    </row>
    <row r="377" outlineLevel="1"/>
    <row r="378" outlineLevel="1">
      <c r="B378" s="306" t="s">
        <v>43</v>
      </c>
      <c r="C378" s="307"/>
      <c r="D378" s="307"/>
      <c r="E378" s="307"/>
      <c r="F378" s="307"/>
      <c r="G378" s="307"/>
      <c r="H378" s="307"/>
      <c r="I378" s="307"/>
      <c r="J378" s="307"/>
      <c r="K378" s="307"/>
      <c r="L378" s="307"/>
      <c r="M378" s="307"/>
      <c r="N378" s="307"/>
      <c r="O378" s="307"/>
    </row>
    <row r="379" outlineLevel="1">
      <c r="B379" s="296" t="s">
        <v>19</v>
      </c>
      <c r="C379" s="299">
        <v>56687</v>
      </c>
      <c r="D379" s="299">
        <v>56687</v>
      </c>
      <c r="E379" s="299">
        <v>56687</v>
      </c>
      <c r="F379" s="299">
        <v>56687</v>
      </c>
      <c r="G379" s="299">
        <v>56687</v>
      </c>
      <c r="H379" s="299">
        <v>56687</v>
      </c>
      <c r="I379" s="299">
        <v>56687</v>
      </c>
      <c r="J379" s="299">
        <v>56687</v>
      </c>
      <c r="K379" s="299">
        <v>56687</v>
      </c>
      <c r="L379" s="299">
        <v>56687</v>
      </c>
      <c r="M379" s="299">
        <v>56687</v>
      </c>
      <c r="N379" s="299">
        <v>56687</v>
      </c>
      <c r="O379" s="299">
        <v>56687</v>
      </c>
    </row>
    <row r="380" outlineLevel="1">
      <c r="B380" s="296" t="s">
        <v>20</v>
      </c>
      <c r="C380" s="298"/>
      <c r="D380" s="298">
        <v>36.8217669353258</v>
      </c>
      <c r="E380" s="298">
        <v>37.6853646741671</v>
      </c>
      <c r="F380" s="298">
        <v>37.088493974419</v>
      </c>
      <c r="G380" s="298">
        <v>35.7248010219959</v>
      </c>
      <c r="H380" s="298">
        <v>35.4419483369082</v>
      </c>
      <c r="I380" s="298">
        <v>35.7998499029453</v>
      </c>
      <c r="J380" s="298">
        <v>36.5004001596026</v>
      </c>
      <c r="K380" s="298">
        <v>37.2017153838132</v>
      </c>
      <c r="L380" s="298">
        <v>37.8335658271261</v>
      </c>
      <c r="M380" s="298">
        <v>38.4233674998759</v>
      </c>
      <c r="N380" s="298">
        <v>39.0227721379896</v>
      </c>
      <c r="O380" s="298">
        <v>39.7187808004741</v>
      </c>
    </row>
    <row r="381" outlineLevel="2" collapsed="1" hidden="1">
      <c r="B381" s="308" t="s">
        <v>44</v>
      </c>
    </row>
    <row r="382" outlineLevel="2" collapsed="1" hidden="1">
      <c r="B382" s="309" t="s">
        <v>22</v>
      </c>
      <c r="C382" s="299">
        <v>22897.000000000022</v>
      </c>
      <c r="D382" s="299">
        <v>22897.000000000022</v>
      </c>
      <c r="E382" s="299">
        <v>22897.000000000022</v>
      </c>
      <c r="F382" s="299">
        <v>22897.000000000022</v>
      </c>
      <c r="G382" s="299">
        <v>22897.000000000022</v>
      </c>
      <c r="H382" s="299">
        <v>22897.000000000022</v>
      </c>
      <c r="I382" s="299">
        <v>22897.000000000022</v>
      </c>
      <c r="J382" s="299">
        <v>22897.000000000022</v>
      </c>
      <c r="K382" s="299">
        <v>22897.000000000022</v>
      </c>
      <c r="L382" s="299">
        <v>22897.000000000022</v>
      </c>
      <c r="M382" s="299">
        <v>22897.000000000022</v>
      </c>
      <c r="N382" s="299">
        <v>22897.000000000022</v>
      </c>
      <c r="O382" s="299">
        <v>22897.000000000022</v>
      </c>
    </row>
    <row r="383" outlineLevel="2" collapsed="1" hidden="1">
      <c r="B383" s="309" t="s">
        <v>23</v>
      </c>
      <c r="C383" s="299" t="s">
        <v>6</v>
      </c>
      <c r="D383" s="299">
        <v>23.311770129437697</v>
      </c>
      <c r="E383" s="299">
        <v>23.211797511312636</v>
      </c>
      <c r="F383" s="299">
        <v>23.297499691251378</v>
      </c>
      <c r="G383" s="299">
        <v>23.514292071392404</v>
      </c>
      <c r="H383" s="299">
        <v>24.771184665437481</v>
      </c>
      <c r="I383" s="299">
        <v>25.935156935888351</v>
      </c>
      <c r="J383" s="299">
        <v>27.027739268635287</v>
      </c>
      <c r="K383" s="299">
        <v>28.064348359852392</v>
      </c>
      <c r="L383" s="299">
        <v>29.0582124299967</v>
      </c>
      <c r="M383" s="299">
        <v>30.018616238213834</v>
      </c>
      <c r="N383" s="299">
        <v>30.953280293096551</v>
      </c>
      <c r="O383" s="299">
        <v>31.869360222771864</v>
      </c>
    </row>
    <row r="384" outlineLevel="2" collapsed="1" hidden="1">
      <c r="B384" s="310" t="s">
        <v>30</v>
      </c>
      <c r="C384" s="299" t="s">
        <v>6</v>
      </c>
      <c r="D384" s="299">
        <v>4.0069750000002</v>
      </c>
      <c r="E384" s="299">
        <v>4.0069750000002369</v>
      </c>
      <c r="F384" s="299">
        <v>4.0069749998366309</v>
      </c>
      <c r="G384" s="299">
        <v>4.0069749999255828</v>
      </c>
      <c r="H384" s="299">
        <v>4.0069750001406872</v>
      </c>
      <c r="I384" s="299">
        <v>4.0069750001667916</v>
      </c>
      <c r="J384" s="299">
        <v>4.0069749989188663</v>
      </c>
      <c r="K384" s="299">
        <v>4.0069749997674728</v>
      </c>
      <c r="L384" s="299">
        <v>4.0069749988897225</v>
      </c>
      <c r="M384" s="299">
        <v>4.0069750000421482</v>
      </c>
      <c r="N384" s="299">
        <v>4.0069750007967677</v>
      </c>
      <c r="O384" s="299">
        <v>4.0069750002191222</v>
      </c>
    </row>
    <row r="385" outlineLevel="2" collapsed="1" hidden="1">
      <c r="B385" s="310" t="s">
        <v>31</v>
      </c>
      <c r="C385" s="311" t="s">
        <v>6</v>
      </c>
      <c r="D385" s="311">
        <v>1.2217375269828017</v>
      </c>
      <c r="E385" s="311">
        <v>1.2164981007806759</v>
      </c>
      <c r="F385" s="311">
        <v>1.2209896331179468</v>
      </c>
      <c r="G385" s="311">
        <v>1.2323514209578048</v>
      </c>
      <c r="H385" s="311">
        <v>1.2982234178505896</v>
      </c>
      <c r="I385" s="311">
        <v>1.3592255895124248</v>
      </c>
      <c r="J385" s="311">
        <v>1.4164863135940218</v>
      </c>
      <c r="K385" s="311">
        <v>1.4708135577509212</v>
      </c>
      <c r="L385" s="311">
        <v>1.522900594662882</v>
      </c>
      <c r="M385" s="311">
        <v>1.5732340256739559</v>
      </c>
      <c r="N385" s="311">
        <v>1.6222184719271444</v>
      </c>
      <c r="O385" s="311">
        <v>1.6702289499640215</v>
      </c>
    </row>
    <row r="386" outlineLevel="2" collapsed="1" hidden="1">
      <c r="B386" s="310" t="s">
        <v>45</v>
      </c>
      <c r="C386" s="299" t="s">
        <v>6</v>
      </c>
      <c r="D386" s="299">
        <v>0</v>
      </c>
      <c r="E386" s="299">
        <v>0</v>
      </c>
      <c r="F386" s="299">
        <v>0</v>
      </c>
      <c r="G386" s="299">
        <v>0</v>
      </c>
      <c r="H386" s="299">
        <v>0</v>
      </c>
      <c r="I386" s="299">
        <v>0</v>
      </c>
      <c r="J386" s="299">
        <v>0</v>
      </c>
      <c r="K386" s="299">
        <v>0</v>
      </c>
      <c r="L386" s="299">
        <v>0</v>
      </c>
      <c r="M386" s="299">
        <v>0</v>
      </c>
      <c r="N386" s="299">
        <v>0</v>
      </c>
      <c r="O386" s="299">
        <v>0</v>
      </c>
    </row>
    <row r="387" outlineLevel="2" collapsed="1" hidden="1">
      <c r="B387" s="310" t="s">
        <v>46</v>
      </c>
      <c r="C387" s="299" t="s">
        <v>6</v>
      </c>
      <c r="D387" s="299">
        <v>599.84679646111238</v>
      </c>
      <c r="E387" s="299">
        <v>599.44616515866232</v>
      </c>
      <c r="F387" s="299">
        <v>599.11713814550342</v>
      </c>
      <c r="G387" s="299">
        <v>1528.0683354514208</v>
      </c>
      <c r="H387" s="299">
        <v>1525.0308520778483</v>
      </c>
      <c r="I387" s="299">
        <v>1522.8345055734606</v>
      </c>
      <c r="J387" s="299">
        <v>1518.6396428636381</v>
      </c>
      <c r="K387" s="299">
        <v>1518.1921856039537</v>
      </c>
      <c r="L387" s="299">
        <v>1517.9754974450891</v>
      </c>
      <c r="M387" s="299">
        <v>1515.2642604257133</v>
      </c>
      <c r="N387" s="299">
        <v>1515.98156362176</v>
      </c>
      <c r="O387" s="299">
        <v>1516.6766396176554</v>
      </c>
    </row>
    <row r="388" outlineLevel="2" collapsed="1" hidden="1">
      <c r="B388" s="310" t="s">
        <v>36</v>
      </c>
      <c r="C388" s="299" t="s">
        <v>6</v>
      </c>
      <c r="D388" s="299">
        <v>22320.464973668382</v>
      </c>
      <c r="E388" s="299">
        <v>22320.765632301536</v>
      </c>
      <c r="F388" s="299">
        <v>22321.180361769519</v>
      </c>
      <c r="G388" s="299">
        <v>21392.44595607862</v>
      </c>
      <c r="H388" s="299">
        <v>21396.740332886617</v>
      </c>
      <c r="I388" s="299">
        <v>21400.100651306831</v>
      </c>
      <c r="J388" s="299">
        <v>21405.388097573043</v>
      </c>
      <c r="K388" s="299">
        <v>21406.872162575568</v>
      </c>
      <c r="L388" s="299">
        <v>21408.082714510805</v>
      </c>
      <c r="M388" s="299">
        <v>21411.754355920835</v>
      </c>
      <c r="N388" s="299">
        <v>21411.971716205953</v>
      </c>
      <c r="O388" s="299">
        <v>21412.192719887964</v>
      </c>
    </row>
    <row r="389" outlineLevel="2" collapsed="1" hidden="1">
      <c r="B389" s="310" t="s">
        <v>47</v>
      </c>
      <c r="C389" s="299" t="s">
        <v>6</v>
      </c>
      <c r="D389" s="299">
        <v>576.53502633163987</v>
      </c>
      <c r="E389" s="299">
        <v>576.23436769848388</v>
      </c>
      <c r="F389" s="299">
        <v>575.81963823049909</v>
      </c>
      <c r="G389" s="299">
        <v>1504.5540439214035</v>
      </c>
      <c r="H389" s="299">
        <v>1500.259667113402</v>
      </c>
      <c r="I389" s="299">
        <v>1496.8993486931879</v>
      </c>
      <c r="J389" s="299">
        <v>1491.6119024269785</v>
      </c>
      <c r="K389" s="299">
        <v>1490.1278374244505</v>
      </c>
      <c r="L389" s="299">
        <v>1488.917285489214</v>
      </c>
      <c r="M389" s="299">
        <v>1485.2456440791809</v>
      </c>
      <c r="N389" s="299">
        <v>1485.0282837940645</v>
      </c>
      <c r="O389" s="299">
        <v>1484.8072801120557</v>
      </c>
    </row>
    <row r="390" outlineLevel="2" collapsed="1" hidden="1">
      <c r="B390" s="310" t="s">
        <v>48</v>
      </c>
      <c r="C390" s="311" t="s">
        <v>6</v>
      </c>
      <c r="D390" s="311">
        <v>1.2460556426212675</v>
      </c>
      <c r="E390" s="311">
        <v>1.5463218466936839</v>
      </c>
      <c r="F390" s="311">
        <v>1.7601563263553666</v>
      </c>
      <c r="G390" s="311">
        <v>2.0342196905909971</v>
      </c>
      <c r="H390" s="311">
        <v>2.0936636858313604</v>
      </c>
      <c r="I390" s="311">
        <v>2.1319930680269641</v>
      </c>
      <c r="J390" s="311">
        <v>2.1552620613487989</v>
      </c>
      <c r="K390" s="311">
        <v>2.1677761286265356</v>
      </c>
      <c r="L390" s="311">
        <v>2.1727347333357896</v>
      </c>
      <c r="M390" s="311">
        <v>2.1728113322250153</v>
      </c>
      <c r="N390" s="311">
        <v>2.1702388199586444</v>
      </c>
      <c r="O390" s="311">
        <v>2.1663510145914073</v>
      </c>
    </row>
    <row r="391" outlineLevel="2" collapsed="1" hidden="1">
      <c r="B391" s="308" t="s">
        <v>49</v>
      </c>
    </row>
    <row r="392" outlineLevel="2" collapsed="1" hidden="1">
      <c r="B392" s="312" t="s">
        <v>22</v>
      </c>
      <c r="C392" s="313">
        <v>8334</v>
      </c>
      <c r="D392" s="313">
        <v>8334</v>
      </c>
      <c r="E392" s="313">
        <v>8334</v>
      </c>
      <c r="F392" s="313">
        <v>8334</v>
      </c>
      <c r="G392" s="313">
        <v>8334</v>
      </c>
      <c r="H392" s="313">
        <v>8334</v>
      </c>
      <c r="I392" s="313">
        <v>8334</v>
      </c>
      <c r="J392" s="313">
        <v>8334</v>
      </c>
      <c r="K392" s="313">
        <v>8334</v>
      </c>
      <c r="L392" s="313">
        <v>8334</v>
      </c>
      <c r="M392" s="313">
        <v>8334</v>
      </c>
      <c r="N392" s="313">
        <v>8334</v>
      </c>
      <c r="O392" s="313">
        <v>8334</v>
      </c>
    </row>
    <row r="393" outlineLevel="2" collapsed="1" hidden="1">
      <c r="B393" s="312" t="s">
        <v>23</v>
      </c>
      <c r="C393" s="313" t="s">
        <v>6</v>
      </c>
      <c r="D393" s="313">
        <v>6.188561966372</v>
      </c>
      <c r="E393" s="313">
        <v>6.6636236353556244</v>
      </c>
      <c r="F393" s="313">
        <v>6.3271025153734461</v>
      </c>
      <c r="G393" s="313">
        <v>5.5478467094072288</v>
      </c>
      <c r="H393" s="313">
        <v>4.7886143303978361</v>
      </c>
      <c r="I393" s="313">
        <v>4.3911242793585252</v>
      </c>
      <c r="J393" s="313">
        <v>4.1977989887257516</v>
      </c>
      <c r="K393" s="313">
        <v>4.0324501510024549</v>
      </c>
      <c r="L393" s="313">
        <v>3.8539212320169614</v>
      </c>
      <c r="M393" s="313">
        <v>3.6711532539347589</v>
      </c>
      <c r="N393" s="313">
        <v>3.5058119347399135</v>
      </c>
      <c r="O393" s="313">
        <v>3.3972768303568239</v>
      </c>
    </row>
    <row r="394" outlineLevel="2" collapsed="1" hidden="1">
      <c r="B394" s="314" t="s">
        <v>30</v>
      </c>
      <c r="C394" s="313" t="s">
        <v>6</v>
      </c>
      <c r="D394" s="313">
        <v>12.501</v>
      </c>
      <c r="E394" s="313">
        <v>12.501000000000005</v>
      </c>
      <c r="F394" s="313">
        <v>12.500999999999991</v>
      </c>
      <c r="G394" s="313">
        <v>12.500999999999989</v>
      </c>
      <c r="H394" s="313">
        <v>12.501000000000062</v>
      </c>
      <c r="I394" s="313">
        <v>12.500999999999953</v>
      </c>
      <c r="J394" s="313">
        <v>12.501000000000037</v>
      </c>
      <c r="K394" s="313">
        <v>12.500999999999982</v>
      </c>
      <c r="L394" s="313">
        <v>12.501000000000042</v>
      </c>
      <c r="M394" s="313">
        <v>12.500999999999987</v>
      </c>
      <c r="N394" s="313">
        <v>12.500999999999996</v>
      </c>
      <c r="O394" s="313">
        <v>12.500999999999982</v>
      </c>
    </row>
    <row r="395" outlineLevel="2" collapsed="1" hidden="1">
      <c r="B395" s="314" t="s">
        <v>31</v>
      </c>
      <c r="C395" s="315" t="s">
        <v>6</v>
      </c>
      <c r="D395" s="315">
        <v>0.89108163662663786</v>
      </c>
      <c r="E395" s="315">
        <v>0.95948504468763485</v>
      </c>
      <c r="F395" s="315">
        <v>0.91102987982339034</v>
      </c>
      <c r="G395" s="315">
        <v>0.798826020073035</v>
      </c>
      <c r="H395" s="315">
        <v>0.68950530315303615</v>
      </c>
      <c r="I395" s="315">
        <v>0.63227131452246588</v>
      </c>
      <c r="J395" s="315">
        <v>0.60443469960054019</v>
      </c>
      <c r="K395" s="315">
        <v>0.58062637163462283</v>
      </c>
      <c r="L395" s="315">
        <v>0.55492026378933923</v>
      </c>
      <c r="M395" s="315">
        <v>0.5286037802641842</v>
      </c>
      <c r="N395" s="315">
        <v>0.50479653487975717</v>
      </c>
      <c r="O395" s="315">
        <v>0.48916873007297684</v>
      </c>
    </row>
    <row r="396" outlineLevel="2" collapsed="1" hidden="1">
      <c r="B396" s="314" t="s">
        <v>46</v>
      </c>
      <c r="C396" s="313" t="s">
        <v>6</v>
      </c>
      <c r="D396" s="313">
        <v>244.065610160066</v>
      </c>
      <c r="E396" s="313">
        <v>244.06561016006549</v>
      </c>
      <c r="F396" s="313">
        <v>244.06561016006523</v>
      </c>
      <c r="G396" s="313">
        <v>244.06561016006597</v>
      </c>
      <c r="H396" s="313">
        <v>244.06561016006597</v>
      </c>
      <c r="I396" s="313">
        <v>244.0656101600658</v>
      </c>
      <c r="J396" s="313">
        <v>244.06561016006606</v>
      </c>
      <c r="K396" s="313">
        <v>244.06561016006521</v>
      </c>
      <c r="L396" s="313">
        <v>244.06561016006486</v>
      </c>
      <c r="M396" s="313">
        <v>244.06561016006518</v>
      </c>
      <c r="N396" s="313">
        <v>244.06561016006506</v>
      </c>
      <c r="O396" s="313">
        <v>244.06561016006506</v>
      </c>
    </row>
    <row r="397" outlineLevel="2" collapsed="1" hidden="1">
      <c r="B397" s="314" t="s">
        <v>47</v>
      </c>
      <c r="C397" s="313" t="s">
        <v>6</v>
      </c>
      <c r="D397" s="313">
        <v>244.06561016006955</v>
      </c>
      <c r="E397" s="313">
        <v>244.06561016006023</v>
      </c>
      <c r="F397" s="313">
        <v>244.06561016006395</v>
      </c>
      <c r="G397" s="313">
        <v>244.0656101600714</v>
      </c>
      <c r="H397" s="313">
        <v>244.06561016006302</v>
      </c>
      <c r="I397" s="313">
        <v>244.06561016006955</v>
      </c>
      <c r="J397" s="313">
        <v>244.06561016005745</v>
      </c>
      <c r="K397" s="313">
        <v>244.06561016006302</v>
      </c>
      <c r="L397" s="313">
        <v>244.06561016007419</v>
      </c>
      <c r="M397" s="313">
        <v>244.06561016006302</v>
      </c>
      <c r="N397" s="313">
        <v>244.06561016006674</v>
      </c>
      <c r="O397" s="313">
        <v>244.06561016005651</v>
      </c>
    </row>
    <row r="398" outlineLevel="2" collapsed="1" hidden="1">
      <c r="B398" s="314" t="s">
        <v>50</v>
      </c>
      <c r="C398" s="315" t="s">
        <v>6</v>
      </c>
      <c r="D398" s="315">
        <v>0.959485044687635</v>
      </c>
      <c r="E398" s="315">
        <v>0.91102987982339045</v>
      </c>
      <c r="F398" s="315">
        <v>0.79882602007303516</v>
      </c>
      <c r="G398" s="315">
        <v>0.689505303153036</v>
      </c>
      <c r="H398" s="315">
        <v>0.63227131452246577</v>
      </c>
      <c r="I398" s="315">
        <v>0.60443469960054019</v>
      </c>
      <c r="J398" s="315">
        <v>0.58062637163462283</v>
      </c>
      <c r="K398" s="315">
        <v>0.55492026378933934</v>
      </c>
      <c r="L398" s="315">
        <v>0.52860378026418409</v>
      </c>
      <c r="M398" s="315">
        <v>0.50479653487975717</v>
      </c>
      <c r="N398" s="315">
        <v>0.48916873007297684</v>
      </c>
      <c r="O398" s="315">
        <v>0.48190416619214232</v>
      </c>
    </row>
    <row r="399" outlineLevel="2" collapsed="1" hidden="1">
      <c r="B399" s="308" t="s">
        <v>51</v>
      </c>
    </row>
    <row r="400" outlineLevel="2" collapsed="1" hidden="1">
      <c r="B400" s="309" t="s">
        <v>22</v>
      </c>
      <c r="C400" s="299">
        <v>1646</v>
      </c>
      <c r="D400" s="299">
        <v>1646</v>
      </c>
      <c r="E400" s="299">
        <v>1646</v>
      </c>
      <c r="F400" s="299">
        <v>1646</v>
      </c>
      <c r="G400" s="299">
        <v>1646</v>
      </c>
      <c r="H400" s="299">
        <v>1646</v>
      </c>
      <c r="I400" s="299">
        <v>1646</v>
      </c>
      <c r="J400" s="299">
        <v>1646</v>
      </c>
      <c r="K400" s="299">
        <v>1646</v>
      </c>
      <c r="L400" s="299">
        <v>1646</v>
      </c>
      <c r="M400" s="299">
        <v>1646</v>
      </c>
      <c r="N400" s="299">
        <v>1646</v>
      </c>
      <c r="O400" s="299">
        <v>1646</v>
      </c>
    </row>
    <row r="401" outlineLevel="2" collapsed="1" hidden="1">
      <c r="B401" s="309" t="s">
        <v>23</v>
      </c>
      <c r="C401" s="299" t="s">
        <v>6</v>
      </c>
      <c r="D401" s="299">
        <v>1.0587751812270998</v>
      </c>
      <c r="E401" s="299">
        <v>1.1258734352417106</v>
      </c>
      <c r="F401" s="299">
        <v>1.0783415702755712</v>
      </c>
      <c r="G401" s="299">
        <v>0.96829879212855174</v>
      </c>
      <c r="H401" s="299">
        <v>0.86111463123977938</v>
      </c>
      <c r="I401" s="299">
        <v>0.80501142986805785</v>
      </c>
      <c r="J401" s="299">
        <v>0.77772782476298241</v>
      </c>
      <c r="K401" s="299">
        <v>0.75439405539892213</v>
      </c>
      <c r="L401" s="299">
        <v>0.72920196506454793</v>
      </c>
      <c r="M401" s="299">
        <v>0.703413459144775</v>
      </c>
      <c r="N401" s="299">
        <v>0.68008537945057823</v>
      </c>
      <c r="O401" s="299">
        <v>0.66477290392220867</v>
      </c>
    </row>
    <row r="402" outlineLevel="2" collapsed="1" hidden="1">
      <c r="B402" s="310" t="s">
        <v>30</v>
      </c>
      <c r="C402" s="299" t="s">
        <v>6</v>
      </c>
      <c r="D402" s="299">
        <v>1.1522000000000001</v>
      </c>
      <c r="E402" s="299">
        <v>1.1522000000000012</v>
      </c>
      <c r="F402" s="299">
        <v>1.1522000000000296</v>
      </c>
      <c r="G402" s="299">
        <v>1.1521999999999717</v>
      </c>
      <c r="H402" s="299">
        <v>1.152199999999991</v>
      </c>
      <c r="I402" s="299">
        <v>1.1521999999999459</v>
      </c>
      <c r="J402" s="299">
        <v>1.1521999999999948</v>
      </c>
      <c r="K402" s="299">
        <v>1.1521999999999715</v>
      </c>
      <c r="L402" s="299">
        <v>1.152199999999985</v>
      </c>
      <c r="M402" s="299">
        <v>1.1522000000000061</v>
      </c>
      <c r="N402" s="299">
        <v>1.1522000000000428</v>
      </c>
      <c r="O402" s="299">
        <v>1.15220000000004</v>
      </c>
    </row>
    <row r="403" outlineLevel="2" collapsed="1" hidden="1">
      <c r="B403" s="310" t="s">
        <v>31</v>
      </c>
      <c r="C403" s="311" t="s">
        <v>6</v>
      </c>
      <c r="D403" s="311">
        <v>0.77188956104041306</v>
      </c>
      <c r="E403" s="311">
        <v>0.82080687866953372</v>
      </c>
      <c r="F403" s="311">
        <v>0.78615424321426819</v>
      </c>
      <c r="G403" s="311">
        <v>0.70592864553721879</v>
      </c>
      <c r="H403" s="311">
        <v>0.62778709446399461</v>
      </c>
      <c r="I403" s="311">
        <v>0.58688561108242365</v>
      </c>
      <c r="J403" s="311">
        <v>0.56699476896450729</v>
      </c>
      <c r="K403" s="311">
        <v>0.54998351547916557</v>
      </c>
      <c r="L403" s="311">
        <v>0.53161747149298755</v>
      </c>
      <c r="M403" s="311">
        <v>0.51281661663045575</v>
      </c>
      <c r="N403" s="311">
        <v>0.49580951114258437</v>
      </c>
      <c r="O403" s="311">
        <v>0.48464610249492734</v>
      </c>
    </row>
    <row r="404" outlineLevel="2" collapsed="1" hidden="1">
      <c r="B404" s="310" t="s">
        <v>46</v>
      </c>
      <c r="C404" s="299" t="s">
        <v>6</v>
      </c>
      <c r="D404" s="299">
        <v>14.3886916314308</v>
      </c>
      <c r="E404" s="299">
        <v>14.388691631430762</v>
      </c>
      <c r="F404" s="299">
        <v>14.388691631430818</v>
      </c>
      <c r="G404" s="299">
        <v>14.388691631430771</v>
      </c>
      <c r="H404" s="299">
        <v>14.388691631430772</v>
      </c>
      <c r="I404" s="299">
        <v>14.388691631430756</v>
      </c>
      <c r="J404" s="299">
        <v>14.388691631430765</v>
      </c>
      <c r="K404" s="299">
        <v>14.388691631430836</v>
      </c>
      <c r="L404" s="299">
        <v>14.388691631430746</v>
      </c>
      <c r="M404" s="299">
        <v>14.388691631430797</v>
      </c>
      <c r="N404" s="299">
        <v>14.388691631430746</v>
      </c>
      <c r="O404" s="299">
        <v>14.388691631430802</v>
      </c>
    </row>
    <row r="405" outlineLevel="2" collapsed="1" hidden="1">
      <c r="B405" s="310" t="s">
        <v>36</v>
      </c>
      <c r="C405" s="299" t="s">
        <v>6</v>
      </c>
      <c r="D405" s="299">
        <v>1631.61130836857</v>
      </c>
      <c r="E405" s="299">
        <v>1631.6113083685709</v>
      </c>
      <c r="F405" s="299">
        <v>1631.6113083685684</v>
      </c>
      <c r="G405" s="299">
        <v>1631.6113083685711</v>
      </c>
      <c r="H405" s="299">
        <v>1631.6113083685696</v>
      </c>
      <c r="I405" s="299">
        <v>1631.6113083685698</v>
      </c>
      <c r="J405" s="299">
        <v>1631.6113083685668</v>
      </c>
      <c r="K405" s="299">
        <v>1631.6113083685721</v>
      </c>
      <c r="L405" s="299">
        <v>1631.6113083685677</v>
      </c>
      <c r="M405" s="299">
        <v>1631.6113083685689</v>
      </c>
      <c r="N405" s="299">
        <v>1631.6113083685698</v>
      </c>
      <c r="O405" s="299">
        <v>1631.6113083685657</v>
      </c>
    </row>
    <row r="406" outlineLevel="2" collapsed="1" hidden="1">
      <c r="B406" s="310" t="s">
        <v>47</v>
      </c>
      <c r="C406" s="299" t="s">
        <v>6</v>
      </c>
      <c r="D406" s="299">
        <v>14.388691631430062</v>
      </c>
      <c r="E406" s="299">
        <v>14.388691631429131</v>
      </c>
      <c r="F406" s="299">
        <v>14.388691631431691</v>
      </c>
      <c r="G406" s="299">
        <v>14.388691631428898</v>
      </c>
      <c r="H406" s="299">
        <v>14.388691631430527</v>
      </c>
      <c r="I406" s="299">
        <v>14.388691631430294</v>
      </c>
      <c r="J406" s="299">
        <v>14.388691631433089</v>
      </c>
      <c r="K406" s="299">
        <v>14.388691631427966</v>
      </c>
      <c r="L406" s="299">
        <v>14.388691631432158</v>
      </c>
      <c r="M406" s="299">
        <v>14.388691631431225</v>
      </c>
      <c r="N406" s="299">
        <v>14.388691631430294</v>
      </c>
      <c r="O406" s="299">
        <v>14.388691631434252</v>
      </c>
    </row>
    <row r="407" outlineLevel="2" collapsed="1" hidden="1">
      <c r="B407" s="310" t="s">
        <v>50</v>
      </c>
      <c r="C407" s="311" t="s">
        <v>6</v>
      </c>
      <c r="D407" s="311">
        <v>0.82080687866953361</v>
      </c>
      <c r="E407" s="311">
        <v>0.78615424321426808</v>
      </c>
      <c r="F407" s="311">
        <v>0.70592864553721879</v>
      </c>
      <c r="G407" s="311">
        <v>0.62778709446399439</v>
      </c>
      <c r="H407" s="311">
        <v>0.58688561108242354</v>
      </c>
      <c r="I407" s="311">
        <v>0.56699476896450707</v>
      </c>
      <c r="J407" s="311">
        <v>0.54998351547916546</v>
      </c>
      <c r="K407" s="311">
        <v>0.53161747149298766</v>
      </c>
      <c r="L407" s="311">
        <v>0.51281661663045564</v>
      </c>
      <c r="M407" s="311">
        <v>0.49580951114258426</v>
      </c>
      <c r="N407" s="311">
        <v>0.4846461024949274</v>
      </c>
      <c r="O407" s="311">
        <v>0.47945696259611176</v>
      </c>
    </row>
    <row r="408" outlineLevel="2" collapsed="1" hidden="1">
      <c r="B408" s="308" t="s">
        <v>52</v>
      </c>
    </row>
    <row r="409" outlineLevel="2" collapsed="1" hidden="1">
      <c r="B409" s="312" t="s">
        <v>22</v>
      </c>
      <c r="C409" s="313">
        <v>8623</v>
      </c>
      <c r="D409" s="313">
        <v>8623</v>
      </c>
      <c r="E409" s="313">
        <v>8623</v>
      </c>
      <c r="F409" s="313">
        <v>8623</v>
      </c>
      <c r="G409" s="313">
        <v>8623</v>
      </c>
      <c r="H409" s="313">
        <v>8623</v>
      </c>
      <c r="I409" s="313">
        <v>8623</v>
      </c>
      <c r="J409" s="313">
        <v>8623</v>
      </c>
      <c r="K409" s="313">
        <v>8623</v>
      </c>
      <c r="L409" s="313">
        <v>8623</v>
      </c>
      <c r="M409" s="313">
        <v>8623</v>
      </c>
      <c r="N409" s="313">
        <v>8623</v>
      </c>
      <c r="O409" s="313">
        <v>8623</v>
      </c>
    </row>
    <row r="410" outlineLevel="2" collapsed="1" hidden="1">
      <c r="B410" s="312" t="s">
        <v>23</v>
      </c>
      <c r="C410" s="313" t="s">
        <v>6</v>
      </c>
      <c r="D410" s="313">
        <v>6.2626596582889995</v>
      </c>
      <c r="E410" s="313">
        <v>6.68407009225715</v>
      </c>
      <c r="F410" s="313">
        <v>6.3855501975186275</v>
      </c>
      <c r="G410" s="313">
        <v>5.6943634490677386</v>
      </c>
      <c r="H410" s="313">
        <v>5.0210347098330983</v>
      </c>
      <c r="I410" s="313">
        <v>4.6685572578303844</v>
      </c>
      <c r="J410" s="313">
        <v>4.4971340774786235</v>
      </c>
      <c r="K410" s="313">
        <v>4.3505228175593791</v>
      </c>
      <c r="L410" s="313">
        <v>4.192230200047903</v>
      </c>
      <c r="M410" s="313">
        <v>4.0301845485825529</v>
      </c>
      <c r="N410" s="313">
        <v>3.8835945307025317</v>
      </c>
      <c r="O410" s="313">
        <v>3.7873708434232016</v>
      </c>
    </row>
    <row r="411" outlineLevel="2" collapsed="1" hidden="1">
      <c r="B411" s="314" t="s">
        <v>30</v>
      </c>
      <c r="C411" s="313" t="s">
        <v>6</v>
      </c>
      <c r="D411" s="313">
        <v>10.3476</v>
      </c>
      <c r="E411" s="313">
        <v>10.347599999999966</v>
      </c>
      <c r="F411" s="313">
        <v>10.347599999999991</v>
      </c>
      <c r="G411" s="313">
        <v>10.347600000000035</v>
      </c>
      <c r="H411" s="313">
        <v>10.347599999999977</v>
      </c>
      <c r="I411" s="313">
        <v>10.347600000000028</v>
      </c>
      <c r="J411" s="313">
        <v>10.347599999999977</v>
      </c>
      <c r="K411" s="313">
        <v>10.347599999999982</v>
      </c>
      <c r="L411" s="313">
        <v>10.347600000000043</v>
      </c>
      <c r="M411" s="313">
        <v>10.347600000000039</v>
      </c>
      <c r="N411" s="313">
        <v>10.347600000000028</v>
      </c>
      <c r="O411" s="313">
        <v>10.347599999999952</v>
      </c>
    </row>
    <row r="412" outlineLevel="2" collapsed="1" hidden="1">
      <c r="B412" s="314" t="s">
        <v>31</v>
      </c>
      <c r="C412" s="315" t="s">
        <v>6</v>
      </c>
      <c r="D412" s="315">
        <v>0.87152865475435459</v>
      </c>
      <c r="E412" s="315">
        <v>0.9301732704057265</v>
      </c>
      <c r="F412" s="315">
        <v>0.88863043453813673</v>
      </c>
      <c r="G412" s="315">
        <v>0.792443017381571</v>
      </c>
      <c r="H412" s="315">
        <v>0.69874076908265315</v>
      </c>
      <c r="I412" s="315">
        <v>0.6496890536236184</v>
      </c>
      <c r="J412" s="315">
        <v>0.62583334024983739</v>
      </c>
      <c r="K412" s="315">
        <v>0.60543052082468463</v>
      </c>
      <c r="L412" s="315">
        <v>0.583402092085989</v>
      </c>
      <c r="M412" s="315">
        <v>0.56085138099258536</v>
      </c>
      <c r="N412" s="315">
        <v>0.54045151766705768</v>
      </c>
      <c r="O412" s="315">
        <v>0.527060769118386</v>
      </c>
    </row>
    <row r="413" outlineLevel="2" collapsed="1" hidden="1">
      <c r="B413" s="314" t="s">
        <v>46</v>
      </c>
      <c r="C413" s="313" t="s">
        <v>6</v>
      </c>
      <c r="D413" s="313">
        <v>158.865582898639</v>
      </c>
      <c r="E413" s="313">
        <v>158.86558289863908</v>
      </c>
      <c r="F413" s="313">
        <v>158.86558289863999</v>
      </c>
      <c r="G413" s="313">
        <v>158.8655828986397</v>
      </c>
      <c r="H413" s="313">
        <v>158.86558289863942</v>
      </c>
      <c r="I413" s="313">
        <v>158.86558289863928</v>
      </c>
      <c r="J413" s="313">
        <v>158.86558289863916</v>
      </c>
      <c r="K413" s="313">
        <v>158.86558289863925</v>
      </c>
      <c r="L413" s="313">
        <v>158.86558289863964</v>
      </c>
      <c r="M413" s="313">
        <v>158.86558289863953</v>
      </c>
      <c r="N413" s="313">
        <v>158.86558289863984</v>
      </c>
      <c r="O413" s="313">
        <v>158.86558289863905</v>
      </c>
    </row>
    <row r="414" outlineLevel="2" collapsed="1" hidden="1">
      <c r="B414" s="314" t="s">
        <v>36</v>
      </c>
      <c r="C414" s="313" t="s">
        <v>6</v>
      </c>
      <c r="D414" s="313">
        <v>8464.13441710136</v>
      </c>
      <c r="E414" s="313">
        <v>8464.134417101357</v>
      </c>
      <c r="F414" s="313">
        <v>8464.1344171013679</v>
      </c>
      <c r="G414" s="313">
        <v>8464.1344171013588</v>
      </c>
      <c r="H414" s="313">
        <v>8464.1344171013625</v>
      </c>
      <c r="I414" s="313">
        <v>8464.13441710135</v>
      </c>
      <c r="J414" s="313">
        <v>8464.1344171013661</v>
      </c>
      <c r="K414" s="313">
        <v>8464.134417101357</v>
      </c>
      <c r="L414" s="313">
        <v>8464.1344171013679</v>
      </c>
      <c r="M414" s="313">
        <v>8464.1344171013552</v>
      </c>
      <c r="N414" s="313">
        <v>8464.1344171013661</v>
      </c>
      <c r="O414" s="313">
        <v>8464.134417101357</v>
      </c>
    </row>
    <row r="415" outlineLevel="2" collapsed="1" hidden="1">
      <c r="B415" s="314" t="s">
        <v>47</v>
      </c>
      <c r="C415" s="313" t="s">
        <v>6</v>
      </c>
      <c r="D415" s="313">
        <v>158.86558289863913</v>
      </c>
      <c r="E415" s="313">
        <v>158.86558289864286</v>
      </c>
      <c r="F415" s="313">
        <v>158.86558289863169</v>
      </c>
      <c r="G415" s="313">
        <v>158.865582898641</v>
      </c>
      <c r="H415" s="313">
        <v>158.86558289863729</v>
      </c>
      <c r="I415" s="313">
        <v>158.86558289865033</v>
      </c>
      <c r="J415" s="313">
        <v>158.86558289863356</v>
      </c>
      <c r="K415" s="313">
        <v>158.86558289864286</v>
      </c>
      <c r="L415" s="313">
        <v>158.86558289863169</v>
      </c>
      <c r="M415" s="313">
        <v>158.86558289864473</v>
      </c>
      <c r="N415" s="313">
        <v>158.86558289863356</v>
      </c>
      <c r="O415" s="313">
        <v>158.86558289864286</v>
      </c>
    </row>
    <row r="416" outlineLevel="2" collapsed="1" hidden="1">
      <c r="B416" s="314" t="s">
        <v>53</v>
      </c>
      <c r="C416" s="315" t="s">
        <v>6</v>
      </c>
      <c r="D416" s="315">
        <v>0.93017327040572662</v>
      </c>
      <c r="E416" s="315">
        <v>0.88863043453813662</v>
      </c>
      <c r="F416" s="315">
        <v>0.792443017381571</v>
      </c>
      <c r="G416" s="315">
        <v>0.69874076908265326</v>
      </c>
      <c r="H416" s="315">
        <v>0.6496890536236184</v>
      </c>
      <c r="I416" s="315">
        <v>0.62583334024983739</v>
      </c>
      <c r="J416" s="315">
        <v>0.6054305208246844</v>
      </c>
      <c r="K416" s="315">
        <v>0.583402092085989</v>
      </c>
      <c r="L416" s="315">
        <v>0.56085138099258536</v>
      </c>
      <c r="M416" s="315">
        <v>0.54045151766705768</v>
      </c>
      <c r="N416" s="315">
        <v>0.527060769118386</v>
      </c>
      <c r="O416" s="315">
        <v>0.52083619127936331</v>
      </c>
    </row>
    <row r="417" outlineLevel="2" collapsed="1" hidden="1">
      <c r="B417" s="308" t="s">
        <v>54</v>
      </c>
    </row>
    <row r="418" outlineLevel="2" collapsed="1" hidden="1">
      <c r="B418" s="309" t="s">
        <v>22</v>
      </c>
      <c r="C418" s="299">
        <v>14977</v>
      </c>
      <c r="D418" s="299">
        <v>14977</v>
      </c>
      <c r="E418" s="299">
        <v>14977</v>
      </c>
      <c r="F418" s="299">
        <v>14977</v>
      </c>
      <c r="G418" s="299">
        <v>14977</v>
      </c>
      <c r="H418" s="299">
        <v>14977</v>
      </c>
      <c r="I418" s="299">
        <v>14977</v>
      </c>
      <c r="J418" s="299">
        <v>14977</v>
      </c>
      <c r="K418" s="299">
        <v>14977</v>
      </c>
      <c r="L418" s="299">
        <v>14977</v>
      </c>
      <c r="M418" s="299">
        <v>14977</v>
      </c>
      <c r="N418" s="299">
        <v>14977</v>
      </c>
      <c r="O418" s="299">
        <v>14977</v>
      </c>
    </row>
    <row r="419" outlineLevel="2" collapsed="1" hidden="1">
      <c r="B419" s="309" t="s">
        <v>23</v>
      </c>
      <c r="C419" s="299" t="s">
        <v>6</v>
      </c>
      <c r="D419" s="299">
        <v>0</v>
      </c>
      <c r="E419" s="299">
        <v>0</v>
      </c>
      <c r="F419" s="299">
        <v>0</v>
      </c>
      <c r="G419" s="299">
        <v>0</v>
      </c>
      <c r="H419" s="299">
        <v>0</v>
      </c>
      <c r="I419" s="299">
        <v>0</v>
      </c>
      <c r="J419" s="299">
        <v>0</v>
      </c>
      <c r="K419" s="299">
        <v>0</v>
      </c>
      <c r="L419" s="299">
        <v>0</v>
      </c>
      <c r="M419" s="299">
        <v>0</v>
      </c>
      <c r="N419" s="299">
        <v>0</v>
      </c>
      <c r="O419" s="299">
        <v>0</v>
      </c>
    </row>
    <row r="420" outlineLevel="2" collapsed="1" hidden="1">
      <c r="B420" s="310" t="s">
        <v>30</v>
      </c>
      <c r="C420" s="299" t="s">
        <v>6</v>
      </c>
      <c r="D420" s="299">
        <v>31.451700000000002</v>
      </c>
      <c r="E420" s="299">
        <v>31.45170000000002</v>
      </c>
      <c r="F420" s="299">
        <v>31.45170000000002</v>
      </c>
      <c r="G420" s="299">
        <v>31.451699999999921</v>
      </c>
      <c r="H420" s="299">
        <v>31.451699999999967</v>
      </c>
      <c r="I420" s="299">
        <v>31.451699999999956</v>
      </c>
      <c r="J420" s="299">
        <v>31.451700000000042</v>
      </c>
      <c r="K420" s="299">
        <v>31.451700000000034</v>
      </c>
      <c r="L420" s="299">
        <v>31.451700000000063</v>
      </c>
      <c r="M420" s="299">
        <v>31.451700000000123</v>
      </c>
      <c r="N420" s="299">
        <v>31.451699999999974</v>
      </c>
      <c r="O420" s="299">
        <v>31.451700000000038</v>
      </c>
    </row>
    <row r="421" outlineLevel="2" collapsed="1" hidden="1">
      <c r="B421" s="310" t="s">
        <v>46</v>
      </c>
      <c r="C421" s="299" t="s">
        <v>6</v>
      </c>
      <c r="D421" s="299">
        <v>624.173534751204</v>
      </c>
      <c r="E421" s="299">
        <v>624.17353475120444</v>
      </c>
      <c r="F421" s="299">
        <v>624.17353475120433</v>
      </c>
      <c r="G421" s="299">
        <v>624.173534751202</v>
      </c>
      <c r="H421" s="299">
        <v>624.173534751204</v>
      </c>
      <c r="I421" s="299">
        <v>624.17353475120353</v>
      </c>
      <c r="J421" s="299">
        <v>624.1735347512041</v>
      </c>
      <c r="K421" s="299">
        <v>624.17353475120558</v>
      </c>
      <c r="L421" s="299">
        <v>624.17353475120638</v>
      </c>
      <c r="M421" s="299">
        <v>624.17353475120728</v>
      </c>
      <c r="N421" s="299">
        <v>624.1735347512041</v>
      </c>
      <c r="O421" s="299">
        <v>624.17353475120478</v>
      </c>
    </row>
    <row r="422" outlineLevel="2" collapsed="1" hidden="1">
      <c r="B422" s="310" t="s">
        <v>47</v>
      </c>
      <c r="C422" s="299" t="s">
        <v>6</v>
      </c>
      <c r="D422" s="299">
        <v>624.17353475119921</v>
      </c>
      <c r="E422" s="299">
        <v>624.17353475121593</v>
      </c>
      <c r="F422" s="299">
        <v>624.17353475114885</v>
      </c>
      <c r="G422" s="299">
        <v>624.173534751255</v>
      </c>
      <c r="H422" s="299">
        <v>624.173534751175</v>
      </c>
      <c r="I422" s="299">
        <v>624.17353475123275</v>
      </c>
      <c r="J422" s="299">
        <v>624.17353475124571</v>
      </c>
      <c r="K422" s="299">
        <v>624.17353475121035</v>
      </c>
      <c r="L422" s="299">
        <v>624.17353475122525</v>
      </c>
      <c r="M422" s="299">
        <v>624.17353475113771</v>
      </c>
      <c r="N422" s="299">
        <v>624.173534751203</v>
      </c>
      <c r="O422" s="299">
        <v>624.17353475121035</v>
      </c>
    </row>
    <row r="423" outlineLevel="2" collapsed="1" hidden="1">
      <c r="B423" s="308" t="s">
        <v>55</v>
      </c>
    </row>
    <row r="424" outlineLevel="2" collapsed="1" hidden="1">
      <c r="B424" s="312" t="s">
        <v>22</v>
      </c>
      <c r="C424" s="313">
        <v>210</v>
      </c>
      <c r="D424" s="313">
        <v>210</v>
      </c>
      <c r="E424" s="313">
        <v>210</v>
      </c>
      <c r="F424" s="313">
        <v>210</v>
      </c>
      <c r="G424" s="313">
        <v>210</v>
      </c>
      <c r="H424" s="313">
        <v>210</v>
      </c>
      <c r="I424" s="313">
        <v>210</v>
      </c>
      <c r="J424" s="313">
        <v>210</v>
      </c>
      <c r="K424" s="313">
        <v>210</v>
      </c>
      <c r="L424" s="313">
        <v>210</v>
      </c>
      <c r="M424" s="313">
        <v>210</v>
      </c>
      <c r="N424" s="313">
        <v>210</v>
      </c>
      <c r="O424" s="313">
        <v>210</v>
      </c>
    </row>
    <row r="425" outlineLevel="2" collapsed="1" hidden="1">
      <c r="B425" s="312" t="s">
        <v>23</v>
      </c>
      <c r="C425" s="313" t="s">
        <v>6</v>
      </c>
      <c r="D425" s="313">
        <v>0</v>
      </c>
      <c r="E425" s="313">
        <v>0</v>
      </c>
      <c r="F425" s="313">
        <v>0</v>
      </c>
      <c r="G425" s="313">
        <v>0</v>
      </c>
      <c r="H425" s="313">
        <v>0</v>
      </c>
      <c r="I425" s="313">
        <v>0</v>
      </c>
      <c r="J425" s="313">
        <v>0</v>
      </c>
      <c r="K425" s="313">
        <v>0</v>
      </c>
      <c r="L425" s="313">
        <v>0</v>
      </c>
      <c r="M425" s="313">
        <v>0</v>
      </c>
      <c r="N425" s="313">
        <v>0</v>
      </c>
      <c r="O425" s="313">
        <v>0</v>
      </c>
    </row>
    <row r="427">
      <c r="B427" s="294" t="s">
        <v>59</v>
      </c>
      <c r="C427" s="294"/>
      <c r="D427" s="295"/>
      <c r="E427" s="295"/>
      <c r="F427" s="295"/>
      <c r="G427" s="295"/>
      <c r="H427" s="295"/>
      <c r="I427" s="295"/>
      <c r="J427" s="295"/>
      <c r="K427" s="295"/>
      <c r="L427" s="295"/>
      <c r="M427" s="295"/>
      <c r="N427" s="295"/>
      <c r="O427" s="295"/>
    </row>
    <row r="428">
      <c r="B428" s="297" t="s">
        <v>5</v>
      </c>
      <c r="C428" s="299" t="s">
        <v>6</v>
      </c>
      <c r="D428" s="299">
        <v>256.42032319352694</v>
      </c>
      <c r="E428" s="299">
        <v>177.55972202778429</v>
      </c>
      <c r="F428" s="299">
        <v>344.59366956543789</v>
      </c>
      <c r="G428" s="299">
        <v>261.60336143215625</v>
      </c>
      <c r="H428" s="299">
        <v>175.46025645198847</v>
      </c>
      <c r="I428" s="299">
        <v>339.21152025304582</v>
      </c>
      <c r="J428" s="299">
        <v>258.85845289991613</v>
      </c>
      <c r="K428" s="299">
        <v>172.90281088828084</v>
      </c>
      <c r="L428" s="299">
        <v>339.54186489080843</v>
      </c>
      <c r="M428" s="299">
        <v>253.67165489975326</v>
      </c>
      <c r="N428" s="299">
        <v>255.51403347951813</v>
      </c>
      <c r="O428" s="299">
        <v>254.69099238759821</v>
      </c>
    </row>
    <row r="429">
      <c r="B429" s="297" t="s">
        <v>7</v>
      </c>
      <c r="C429" s="299" t="s">
        <v>6</v>
      </c>
      <c r="D429" s="299">
        <v>46.3000572351973</v>
      </c>
      <c r="E429" s="299">
        <v>47.44401764694706</v>
      </c>
      <c r="F429" s="299">
        <v>47.17836218191156</v>
      </c>
      <c r="G429" s="299">
        <v>46.216340625563795</v>
      </c>
      <c r="H429" s="299">
        <v>46.8116581977339</v>
      </c>
      <c r="I429" s="299">
        <v>48.016876950702539</v>
      </c>
      <c r="J429" s="299">
        <v>49.547269725486565</v>
      </c>
      <c r="K429" s="299">
        <v>51.06589315077769</v>
      </c>
      <c r="L429" s="299">
        <v>52.5106081414011</v>
      </c>
      <c r="M429" s="299">
        <v>53.906056726228229</v>
      </c>
      <c r="N429" s="299">
        <v>55.307555521722776</v>
      </c>
      <c r="O429" s="299">
        <v>56.804064611176429</v>
      </c>
    </row>
    <row r="430">
      <c r="B430" s="300" t="s">
        <v>8</v>
      </c>
      <c r="C430" s="301" t="s">
        <v>6</v>
      </c>
      <c r="D430" s="301">
        <v>210.12026595832961</v>
      </c>
      <c r="E430" s="301">
        <v>130.11570438083723</v>
      </c>
      <c r="F430" s="301">
        <v>297.41530738352634</v>
      </c>
      <c r="G430" s="301">
        <v>215.38702080659243</v>
      </c>
      <c r="H430" s="301">
        <v>128.64859825425458</v>
      </c>
      <c r="I430" s="301">
        <v>291.19464330234331</v>
      </c>
      <c r="J430" s="301">
        <v>209.31118317442957</v>
      </c>
      <c r="K430" s="301">
        <v>121.83691773750314</v>
      </c>
      <c r="L430" s="301">
        <v>287.03125674940731</v>
      </c>
      <c r="M430" s="301">
        <v>199.765598173525</v>
      </c>
      <c r="N430" s="301">
        <v>200.20647795779539</v>
      </c>
      <c r="O430" s="301">
        <v>197.88692777642177</v>
      </c>
    </row>
    <row r="431" outlineLevel="1">
      <c r="B431" s="296" t="s">
        <v>9</v>
      </c>
      <c r="C431" s="299" t="s">
        <v>6</v>
      </c>
      <c r="D431" s="299">
        <v>174.888888888889</v>
      </c>
      <c r="E431" s="299">
        <v>174.88888888888883</v>
      </c>
      <c r="F431" s="299">
        <v>174.88888888876878</v>
      </c>
      <c r="G431" s="299">
        <v>174.88888888890529</v>
      </c>
      <c r="H431" s="299">
        <v>174.88888888899382</v>
      </c>
      <c r="I431" s="299">
        <v>174.88888888926996</v>
      </c>
      <c r="J431" s="299">
        <v>174.88888888971641</v>
      </c>
      <c r="K431" s="299">
        <v>174.8888888880164</v>
      </c>
      <c r="L431" s="299">
        <v>174.8888888896573</v>
      </c>
      <c r="M431" s="299">
        <v>174.88888889014359</v>
      </c>
      <c r="N431" s="299">
        <v>174.88888888922753</v>
      </c>
      <c r="O431" s="299">
        <v>174.88888888956856</v>
      </c>
    </row>
    <row r="432" outlineLevel="1">
      <c r="B432" s="296" t="s">
        <v>10</v>
      </c>
      <c r="C432" s="299" t="s">
        <v>6</v>
      </c>
      <c r="D432" s="299">
        <v>0</v>
      </c>
      <c r="E432" s="299">
        <v>-2.7388812886783853E-06</v>
      </c>
      <c r="F432" s="299">
        <v>1.71144658816047E-05</v>
      </c>
      <c r="G432" s="299">
        <v>0.012645780551807548</v>
      </c>
      <c r="H432" s="299">
        <v>0.023273173844410848</v>
      </c>
      <c r="I432" s="299">
        <v>0.03118094622530225</v>
      </c>
      <c r="J432" s="299">
        <v>0.025902428523235356</v>
      </c>
      <c r="K432" s="299">
        <v>0.03963791427227261</v>
      </c>
      <c r="L432" s="299">
        <v>0.054375629126145214</v>
      </c>
      <c r="M432" s="299">
        <v>0.068082058742324078</v>
      </c>
      <c r="N432" s="299">
        <v>0.064685789600467614</v>
      </c>
      <c r="O432" s="299">
        <v>0.063487387931374539</v>
      </c>
    </row>
    <row r="433" outlineLevel="1">
      <c r="B433" s="296" t="s">
        <v>11</v>
      </c>
      <c r="C433" s="299" t="s">
        <v>6</v>
      </c>
      <c r="D433" s="299">
        <v>35.231377069440612</v>
      </c>
      <c r="E433" s="299">
        <v>-44.773181769170293</v>
      </c>
      <c r="F433" s="299">
        <v>122.5264013802917</v>
      </c>
      <c r="G433" s="299">
        <v>40.485486137135311</v>
      </c>
      <c r="H433" s="299">
        <v>-46.263563808583662</v>
      </c>
      <c r="I433" s="299">
        <v>116.27457346684804</v>
      </c>
      <c r="J433" s="299">
        <v>34.396391856189915</v>
      </c>
      <c r="K433" s="299">
        <v>-53.091609064785516</v>
      </c>
      <c r="L433" s="299">
        <v>112.08799223062387</v>
      </c>
      <c r="M433" s="299">
        <v>24.808627224639086</v>
      </c>
      <c r="N433" s="299">
        <v>25.252903278967381</v>
      </c>
      <c r="O433" s="299">
        <v>22.934551498921813</v>
      </c>
    </row>
    <row r="434" outlineLevel="1">
      <c r="B434" s="302" t="s">
        <v>12</v>
      </c>
      <c r="C434" s="303" t="s">
        <v>6</v>
      </c>
      <c r="D434" s="303">
        <v>1.3498611904000226</v>
      </c>
      <c r="E434" s="303">
        <v>-1.7154475773628455</v>
      </c>
      <c r="F434" s="303">
        <v>4.6944981371759242</v>
      </c>
      <c r="G434" s="303">
        <v>1.5511680512312371</v>
      </c>
      <c r="H434" s="303">
        <v>-1.7725503374936258</v>
      </c>
      <c r="I434" s="303">
        <v>4.4549645006455156</v>
      </c>
      <c r="J434" s="303">
        <v>1.3178694197773906</v>
      </c>
      <c r="K434" s="303">
        <v>-2.0341612668500186</v>
      </c>
      <c r="L434" s="303">
        <v>4.2945590892959311</v>
      </c>
      <c r="M434" s="303">
        <v>0.95052211588655455</v>
      </c>
      <c r="N434" s="303">
        <v>0.96754418693361555</v>
      </c>
      <c r="O434" s="303">
        <v>0.8787184482345517</v>
      </c>
    </row>
    <row r="435" outlineLevel="1">
      <c r="B435" s="296" t="s">
        <v>13</v>
      </c>
      <c r="C435" s="299" t="s">
        <v>6</v>
      </c>
      <c r="D435" s="299">
        <v>33.881515879040592</v>
      </c>
      <c r="E435" s="299">
        <v>-43.057734191807455</v>
      </c>
      <c r="F435" s="299">
        <v>117.83190324311579</v>
      </c>
      <c r="G435" s="299">
        <v>38.934318085904074</v>
      </c>
      <c r="H435" s="299">
        <v>-44.491013471090035</v>
      </c>
      <c r="I435" s="299">
        <v>111.81960896620254</v>
      </c>
      <c r="J435" s="299">
        <v>33.078522436412527</v>
      </c>
      <c r="K435" s="299">
        <v>-51.0574477979355</v>
      </c>
      <c r="L435" s="299">
        <v>107.79343314132794</v>
      </c>
      <c r="M435" s="299">
        <v>23.858105108752532</v>
      </c>
      <c r="N435" s="299">
        <v>24.285359092033765</v>
      </c>
      <c r="O435" s="299">
        <v>22.055833050687262</v>
      </c>
    </row>
    <row r="436" outlineLevel="1">
      <c r="B436" s="296" t="s">
        <v>14</v>
      </c>
      <c r="C436" s="299" t="s">
        <v>6</v>
      </c>
      <c r="D436" s="299">
        <v>0</v>
      </c>
      <c r="E436" s="299">
        <v>0</v>
      </c>
      <c r="F436" s="299">
        <v>0</v>
      </c>
      <c r="G436" s="299">
        <v>0</v>
      </c>
      <c r="H436" s="299">
        <v>0</v>
      </c>
      <c r="I436" s="299">
        <v>0</v>
      </c>
      <c r="J436" s="299">
        <v>0</v>
      </c>
      <c r="K436" s="299">
        <v>0</v>
      </c>
      <c r="L436" s="299">
        <v>0</v>
      </c>
      <c r="M436" s="299">
        <v>0</v>
      </c>
      <c r="N436" s="299">
        <v>0</v>
      </c>
      <c r="O436" s="299">
        <v>0</v>
      </c>
    </row>
    <row r="437" outlineLevel="1">
      <c r="B437" s="296" t="s">
        <v>15</v>
      </c>
      <c r="C437" s="299" t="s">
        <v>6</v>
      </c>
      <c r="D437" s="299">
        <v>33.881515879040592</v>
      </c>
      <c r="E437" s="299">
        <v>-43.057734191807455</v>
      </c>
      <c r="F437" s="299">
        <v>117.83190324311579</v>
      </c>
      <c r="G437" s="299">
        <v>38.934318085904074</v>
      </c>
      <c r="H437" s="299">
        <v>-44.491013471090035</v>
      </c>
      <c r="I437" s="299">
        <v>111.81960896620254</v>
      </c>
      <c r="J437" s="299">
        <v>33.078522436412527</v>
      </c>
      <c r="K437" s="299">
        <v>-51.0574477979355</v>
      </c>
      <c r="L437" s="299">
        <v>107.79343314132794</v>
      </c>
      <c r="M437" s="299">
        <v>23.858105108752532</v>
      </c>
      <c r="N437" s="299">
        <v>24.285359092033765</v>
      </c>
      <c r="O437" s="299">
        <v>22.055833050687262</v>
      </c>
    </row>
    <row r="438" outlineLevel="1">
      <c r="B438" s="304" t="s">
        <v>16</v>
      </c>
      <c r="C438" s="305">
        <v>0</v>
      </c>
      <c r="D438" s="305">
        <v>0</v>
      </c>
      <c r="E438" s="305">
        <v>0</v>
      </c>
      <c r="F438" s="305">
        <v>0</v>
      </c>
      <c r="G438" s="305">
        <v>0</v>
      </c>
      <c r="H438" s="305">
        <v>0</v>
      </c>
      <c r="I438" s="305">
        <v>0</v>
      </c>
      <c r="J438" s="305">
        <v>0</v>
      </c>
      <c r="K438" s="305">
        <v>0</v>
      </c>
      <c r="L438" s="305">
        <v>0</v>
      </c>
      <c r="M438" s="305">
        <v>0</v>
      </c>
      <c r="N438" s="305">
        <v>0</v>
      </c>
      <c r="O438" s="305">
        <v>0</v>
      </c>
    </row>
    <row r="439" outlineLevel="1">
      <c r="B439" s="297" t="s">
        <v>17</v>
      </c>
      <c r="C439" s="299">
        <v>16494.999999999978</v>
      </c>
      <c r="D439" s="299">
        <v>16528.881515879028</v>
      </c>
      <c r="E439" s="299">
        <v>16485.82378191749</v>
      </c>
      <c r="F439" s="299">
        <v>16603.65568478308</v>
      </c>
      <c r="G439" s="299">
        <v>16642.590002641209</v>
      </c>
      <c r="H439" s="299">
        <v>16598.09898933009</v>
      </c>
      <c r="I439" s="299">
        <v>16709.918598578</v>
      </c>
      <c r="J439" s="299">
        <v>16742.997120884753</v>
      </c>
      <c r="K439" s="299">
        <v>16691.939672508022</v>
      </c>
      <c r="L439" s="299">
        <v>16799.733105186529</v>
      </c>
      <c r="M439" s="299">
        <v>16823.591211302257</v>
      </c>
      <c r="N439" s="299">
        <v>16847.876570007182</v>
      </c>
      <c r="O439" s="299">
        <v>16869.932403443465</v>
      </c>
    </row>
    <row r="440" outlineLevel="1"/>
    <row r="441" outlineLevel="1">
      <c r="B441" s="306" t="s">
        <v>18</v>
      </c>
      <c r="C441" s="307"/>
      <c r="D441" s="307"/>
      <c r="E441" s="307"/>
      <c r="F441" s="307"/>
      <c r="G441" s="307"/>
      <c r="H441" s="307"/>
      <c r="I441" s="307"/>
      <c r="J441" s="307"/>
      <c r="K441" s="307"/>
      <c r="L441" s="307"/>
      <c r="M441" s="307"/>
      <c r="N441" s="307"/>
      <c r="O441" s="307"/>
    </row>
    <row r="442" outlineLevel="1">
      <c r="B442" s="296" t="s">
        <v>19</v>
      </c>
      <c r="C442" s="299">
        <v>73182</v>
      </c>
      <c r="D442" s="299">
        <v>73215.881515879053</v>
      </c>
      <c r="E442" s="299">
        <v>73172.823781917512</v>
      </c>
      <c r="F442" s="299">
        <v>73290.6556847831</v>
      </c>
      <c r="G442" s="299">
        <v>73329.590002641227</v>
      </c>
      <c r="H442" s="299">
        <v>73285.098989330116</v>
      </c>
      <c r="I442" s="299">
        <v>73396.91859857802</v>
      </c>
      <c r="J442" s="299">
        <v>73429.997120884771</v>
      </c>
      <c r="K442" s="299">
        <v>73378.939672508044</v>
      </c>
      <c r="L442" s="299">
        <v>73486.733105186562</v>
      </c>
      <c r="M442" s="299">
        <v>73510.5912113023</v>
      </c>
      <c r="N442" s="299">
        <v>73534.8765700072</v>
      </c>
      <c r="O442" s="299">
        <v>73556.9324034435</v>
      </c>
    </row>
    <row r="443" outlineLevel="1">
      <c r="B443" s="296" t="s">
        <v>20</v>
      </c>
      <c r="C443" s="298"/>
      <c r="D443" s="298">
        <v>256.420323193527</v>
      </c>
      <c r="E443" s="298">
        <v>177.559722027784</v>
      </c>
      <c r="F443" s="298">
        <v>344.593669565438</v>
      </c>
      <c r="G443" s="298">
        <v>261.603361432156</v>
      </c>
      <c r="H443" s="298">
        <v>175.460256451988</v>
      </c>
      <c r="I443" s="298">
        <v>339.211520253046</v>
      </c>
      <c r="J443" s="298">
        <v>258.858452899916</v>
      </c>
      <c r="K443" s="298">
        <v>172.902810888281</v>
      </c>
      <c r="L443" s="298">
        <v>339.541864890808</v>
      </c>
      <c r="M443" s="298">
        <v>253.671654899753</v>
      </c>
      <c r="N443" s="298">
        <v>255.514033479518</v>
      </c>
      <c r="O443" s="298">
        <v>254.690992387598</v>
      </c>
    </row>
    <row r="444" outlineLevel="2" collapsed="1" hidden="1">
      <c r="B444" s="308" t="s">
        <v>21</v>
      </c>
    </row>
    <row r="445" outlineLevel="2" collapsed="1" hidden="1">
      <c r="B445" s="309" t="s">
        <v>22</v>
      </c>
      <c r="C445" s="299">
        <v>3242</v>
      </c>
      <c r="D445" s="299">
        <v>3275.8815158790521</v>
      </c>
      <c r="E445" s="299">
        <v>3232.8237819175074</v>
      </c>
      <c r="F445" s="299">
        <v>3350.6556847830916</v>
      </c>
      <c r="G445" s="299">
        <v>3389.590002641231</v>
      </c>
      <c r="H445" s="299">
        <v>3345.0989893301103</v>
      </c>
      <c r="I445" s="299">
        <v>3456.9185985780164</v>
      </c>
      <c r="J445" s="299">
        <v>3489.9971208847687</v>
      </c>
      <c r="K445" s="299">
        <v>3438.9396725080478</v>
      </c>
      <c r="L445" s="299">
        <v>3546.7331051865594</v>
      </c>
      <c r="M445" s="299">
        <v>3570.5912113022878</v>
      </c>
      <c r="N445" s="299">
        <v>3594.876570007204</v>
      </c>
      <c r="O445" s="299">
        <v>3616.9324034434917</v>
      </c>
    </row>
    <row r="446" outlineLevel="2" collapsed="1" hidden="1">
      <c r="B446" s="309" t="s">
        <v>23</v>
      </c>
      <c r="C446" s="299" t="s">
        <v>6</v>
      </c>
      <c r="D446" s="299">
        <v>3.82375</v>
      </c>
      <c r="E446" s="299">
        <v>8.091560506753666</v>
      </c>
      <c r="F446" s="299">
        <v>8.17527103827806</v>
      </c>
      <c r="G446" s="299">
        <v>8.323573283851438</v>
      </c>
      <c r="H446" s="299">
        <v>8.08116766527536</v>
      </c>
      <c r="I446" s="299">
        <v>7.6502931463024284</v>
      </c>
      <c r="J446" s="299">
        <v>7.7300419987968088</v>
      </c>
      <c r="K446" s="299">
        <v>7.71543904655956</v>
      </c>
      <c r="L446" s="299">
        <v>7.5321130962623144</v>
      </c>
      <c r="M446" s="299">
        <v>7.6876271554988129</v>
      </c>
      <c r="N446" s="299">
        <v>7.6507169099624459</v>
      </c>
      <c r="O446" s="299">
        <v>7.6317050089643113</v>
      </c>
    </row>
    <row r="447" outlineLevel="2" collapsed="1" hidden="1">
      <c r="B447" s="310" t="s">
        <v>24</v>
      </c>
      <c r="C447" s="311" t="s">
        <v>6</v>
      </c>
      <c r="D447" s="311">
        <v>2.9640487792486119</v>
      </c>
      <c r="E447" s="311">
        <v>0</v>
      </c>
      <c r="F447" s="311">
        <v>0.37268924810921217</v>
      </c>
      <c r="G447" s="311">
        <v>0.12464438030918074</v>
      </c>
      <c r="H447" s="311">
        <v>0</v>
      </c>
      <c r="I447" s="311">
        <v>0.310893053177131</v>
      </c>
      <c r="J447" s="311">
        <v>0.0959154017699581</v>
      </c>
      <c r="K447" s="311">
        <v>0</v>
      </c>
      <c r="L447" s="311">
        <v>0.28463454055888082</v>
      </c>
      <c r="M447" s="311">
        <v>0.066062367205815223</v>
      </c>
      <c r="N447" s="311">
        <v>0.06616110407918574</v>
      </c>
      <c r="O447" s="311">
        <v>0.059444051591694809</v>
      </c>
    </row>
    <row r="448" outlineLevel="2" collapsed="1" hidden="1">
      <c r="B448" s="308" t="s">
        <v>25</v>
      </c>
    </row>
    <row r="449" outlineLevel="2" collapsed="1" hidden="1">
      <c r="B449" s="312" t="s">
        <v>26</v>
      </c>
      <c r="C449" s="313">
        <v>26078</v>
      </c>
      <c r="D449" s="313">
        <v>26078</v>
      </c>
      <c r="E449" s="313">
        <v>26078</v>
      </c>
      <c r="F449" s="313">
        <v>26078</v>
      </c>
      <c r="G449" s="313">
        <v>26078</v>
      </c>
      <c r="H449" s="313">
        <v>26078</v>
      </c>
      <c r="I449" s="313">
        <v>26078</v>
      </c>
      <c r="J449" s="313">
        <v>26078</v>
      </c>
      <c r="K449" s="313">
        <v>26078</v>
      </c>
      <c r="L449" s="313">
        <v>26078</v>
      </c>
      <c r="M449" s="313">
        <v>26078</v>
      </c>
      <c r="N449" s="313">
        <v>26078</v>
      </c>
      <c r="O449" s="313">
        <v>26078</v>
      </c>
    </row>
    <row r="450" outlineLevel="2" collapsed="1" hidden="1">
      <c r="B450" s="314" t="s">
        <v>27</v>
      </c>
      <c r="C450" s="313" t="s">
        <v>6</v>
      </c>
      <c r="D450" s="313">
        <v>0</v>
      </c>
      <c r="E450" s="313">
        <v>0</v>
      </c>
      <c r="F450" s="313">
        <v>0</v>
      </c>
      <c r="G450" s="313">
        <v>0</v>
      </c>
      <c r="H450" s="313">
        <v>0</v>
      </c>
      <c r="I450" s="313">
        <v>0</v>
      </c>
      <c r="J450" s="313">
        <v>0</v>
      </c>
      <c r="K450" s="313">
        <v>0</v>
      </c>
      <c r="L450" s="313">
        <v>0</v>
      </c>
      <c r="M450" s="313">
        <v>0</v>
      </c>
      <c r="N450" s="313">
        <v>0</v>
      </c>
      <c r="O450" s="313">
        <v>0</v>
      </c>
    </row>
    <row r="451" outlineLevel="2" collapsed="1" hidden="1">
      <c r="B451" s="314" t="s">
        <v>28</v>
      </c>
      <c r="C451" s="313" t="s">
        <v>6</v>
      </c>
      <c r="D451" s="313">
        <v>8.7799436167243</v>
      </c>
      <c r="E451" s="313">
        <v>8.85046152019181</v>
      </c>
      <c r="F451" s="313">
        <v>8.9114678661690689</v>
      </c>
      <c r="G451" s="313">
        <v>8.9781480491920362</v>
      </c>
      <c r="H451" s="313">
        <v>9.0459222819704621</v>
      </c>
      <c r="I451" s="313">
        <v>9.1276807583779753</v>
      </c>
      <c r="J451" s="313">
        <v>9.2345341106710972</v>
      </c>
      <c r="K451" s="313">
        <v>9.29846065868891</v>
      </c>
      <c r="L451" s="313">
        <v>9.3567241981673952</v>
      </c>
      <c r="M451" s="313">
        <v>9.4155838189609486</v>
      </c>
      <c r="N451" s="313">
        <v>9.4964899907451823</v>
      </c>
      <c r="O451" s="313">
        <v>9.5828686820885167</v>
      </c>
    </row>
    <row r="452" outlineLevel="2" collapsed="1" hidden="1">
      <c r="B452" s="312" t="s">
        <v>22</v>
      </c>
      <c r="C452" s="313">
        <v>26078</v>
      </c>
      <c r="D452" s="313">
        <v>26078</v>
      </c>
      <c r="E452" s="313">
        <v>26078</v>
      </c>
      <c r="F452" s="313">
        <v>26078</v>
      </c>
      <c r="G452" s="313">
        <v>26078</v>
      </c>
      <c r="H452" s="313">
        <v>26078</v>
      </c>
      <c r="I452" s="313">
        <v>26078</v>
      </c>
      <c r="J452" s="313">
        <v>26078</v>
      </c>
      <c r="K452" s="313">
        <v>26078</v>
      </c>
      <c r="L452" s="313">
        <v>26078</v>
      </c>
      <c r="M452" s="313">
        <v>26078</v>
      </c>
      <c r="N452" s="313">
        <v>26078</v>
      </c>
      <c r="O452" s="313">
        <v>26078</v>
      </c>
    </row>
    <row r="453" outlineLevel="2" collapsed="1" hidden="1">
      <c r="B453" s="314" t="s">
        <v>29</v>
      </c>
      <c r="C453" s="313" t="s">
        <v>6</v>
      </c>
      <c r="D453" s="313">
        <v>8.7799436167243</v>
      </c>
      <c r="E453" s="313">
        <v>8.85046152019181</v>
      </c>
      <c r="F453" s="313">
        <v>8.9114678661690689</v>
      </c>
      <c r="G453" s="313">
        <v>8.9781480491920362</v>
      </c>
      <c r="H453" s="313">
        <v>9.0459222819704621</v>
      </c>
      <c r="I453" s="313">
        <v>9.1276807583779753</v>
      </c>
      <c r="J453" s="313">
        <v>9.2345341106710972</v>
      </c>
      <c r="K453" s="313">
        <v>9.29846065868891</v>
      </c>
      <c r="L453" s="313">
        <v>9.3567241981673952</v>
      </c>
      <c r="M453" s="313">
        <v>9.4155838189609486</v>
      </c>
      <c r="N453" s="313">
        <v>9.4964899907451823</v>
      </c>
      <c r="O453" s="313">
        <v>9.5828686820885167</v>
      </c>
    </row>
    <row r="454" outlineLevel="2" collapsed="1" hidden="1">
      <c r="B454" s="312" t="s">
        <v>23</v>
      </c>
      <c r="C454" s="313" t="s">
        <v>6</v>
      </c>
      <c r="D454" s="313">
        <v>155.59950406123721</v>
      </c>
      <c r="E454" s="313">
        <v>154.85255490438343</v>
      </c>
      <c r="F454" s="313">
        <v>154.07746025312952</v>
      </c>
      <c r="G454" s="313">
        <v>153.32091389720347</v>
      </c>
      <c r="H454" s="313">
        <v>152.54657962101118</v>
      </c>
      <c r="I454" s="313">
        <v>151.77124984253626</v>
      </c>
      <c r="J454" s="313">
        <v>150.960027128042</v>
      </c>
      <c r="K454" s="313">
        <v>150.13185286452688</v>
      </c>
      <c r="L454" s="313">
        <v>149.2269429780707</v>
      </c>
      <c r="M454" s="313">
        <v>148.29701194909927</v>
      </c>
      <c r="N454" s="313">
        <v>147.32419529985106</v>
      </c>
      <c r="O454" s="313">
        <v>146.41756474738418</v>
      </c>
    </row>
    <row r="455" outlineLevel="2" collapsed="1" hidden="1">
      <c r="B455" s="314" t="s">
        <v>30</v>
      </c>
      <c r="C455" s="313" t="s">
        <v>6</v>
      </c>
      <c r="D455" s="313">
        <v>4.3463333333335008</v>
      </c>
      <c r="E455" s="313">
        <v>4.3401858118131962</v>
      </c>
      <c r="F455" s="313">
        <v>4.3341020180783882</v>
      </c>
      <c r="G455" s="313">
        <v>4.3280812605296912</v>
      </c>
      <c r="H455" s="313">
        <v>4.3221228546159471</v>
      </c>
      <c r="I455" s="313">
        <v>4.3162261238031352</v>
      </c>
      <c r="J455" s="313">
        <v>4.3103903981426139</v>
      </c>
      <c r="K455" s="313">
        <v>4.3046150157078218</v>
      </c>
      <c r="L455" s="313">
        <v>4.298899321072204</v>
      </c>
      <c r="M455" s="313">
        <v>4.2932426661289824</v>
      </c>
      <c r="N455" s="313">
        <v>4.2876444097589879</v>
      </c>
      <c r="O455" s="313">
        <v>4.2821039184139185</v>
      </c>
    </row>
    <row r="456" outlineLevel="2" collapsed="1" hidden="1">
      <c r="B456" s="314" t="s">
        <v>31</v>
      </c>
      <c r="C456" s="315" t="s">
        <v>6</v>
      </c>
      <c r="D456" s="315">
        <v>6.7560193470900947</v>
      </c>
      <c r="E456" s="315">
        <v>6.7184029473514046</v>
      </c>
      <c r="F456" s="315">
        <v>6.6799290921218084</v>
      </c>
      <c r="G456" s="315">
        <v>6.6420476653736369</v>
      </c>
      <c r="H456" s="315">
        <v>6.6032973696928021</v>
      </c>
      <c r="I456" s="315">
        <v>6.563857769038651</v>
      </c>
      <c r="J456" s="315">
        <v>6.5216117655052175</v>
      </c>
      <c r="K456" s="315">
        <v>6.4805610340902513</v>
      </c>
      <c r="L456" s="315">
        <v>6.4362398395537985</v>
      </c>
      <c r="M456" s="315">
        <v>6.3907398480008437</v>
      </c>
      <c r="N456" s="315">
        <v>6.3422519507219519</v>
      </c>
      <c r="O456" s="315">
        <v>6.29655783719437</v>
      </c>
    </row>
    <row r="457" outlineLevel="2" collapsed="1" hidden="1">
      <c r="B457" s="314" t="s">
        <v>32</v>
      </c>
      <c r="C457" s="313" t="s">
        <v>6</v>
      </c>
      <c r="D457" s="313">
        <v>441.10742587068563</v>
      </c>
      <c r="E457" s="313">
        <v>503.61527664174974</v>
      </c>
      <c r="F457" s="313">
        <v>494.70905882614187</v>
      </c>
      <c r="G457" s="313">
        <v>541.87829455435019</v>
      </c>
      <c r="H457" s="313">
        <v>563.88186775517352</v>
      </c>
      <c r="I457" s="313">
        <v>639.5334300793578</v>
      </c>
      <c r="J457" s="313">
        <v>687.84659643842383</v>
      </c>
      <c r="K457" s="313">
        <v>827.67389044648121</v>
      </c>
      <c r="L457" s="313">
        <v>890.80669184532655</v>
      </c>
      <c r="M457" s="313">
        <v>980.8545546213029</v>
      </c>
      <c r="N457" s="313">
        <v>904.62330353117875</v>
      </c>
      <c r="O457" s="313">
        <v>928.60611258907488</v>
      </c>
    </row>
    <row r="458" outlineLevel="2" collapsed="1" hidden="1">
      <c r="B458" s="314" t="s">
        <v>33</v>
      </c>
      <c r="C458" s="313" t="s">
        <v>6</v>
      </c>
      <c r="D458" s="313">
        <v>141.15226071249109</v>
      </c>
      <c r="E458" s="313">
        <v>143.96806414368126</v>
      </c>
      <c r="F458" s="313">
        <v>146.91142273635464</v>
      </c>
      <c r="G458" s="313">
        <v>149.85198379101763</v>
      </c>
      <c r="H458" s="313">
        <v>152.87656778337498</v>
      </c>
      <c r="I458" s="313">
        <v>155.90561432804145</v>
      </c>
      <c r="J458" s="313">
        <v>159.02628863863117</v>
      </c>
      <c r="K458" s="313">
        <v>162.1186669944878</v>
      </c>
      <c r="L458" s="313">
        <v>165.35935873084549</v>
      </c>
      <c r="M458" s="313">
        <v>168.63632904813278</v>
      </c>
      <c r="N458" s="313">
        <v>172.14646069427042</v>
      </c>
      <c r="O458" s="313">
        <v>175.61346824819222</v>
      </c>
    </row>
    <row r="459" outlineLevel="2" collapsed="1" hidden="1">
      <c r="B459" s="314" t="s">
        <v>34</v>
      </c>
      <c r="C459" s="313" t="s">
        <v>6</v>
      </c>
      <c r="D459" s="313">
        <v>128.0722788570472</v>
      </c>
      <c r="E459" s="313">
        <v>188.41393951035977</v>
      </c>
      <c r="F459" s="313">
        <v>177.26518321468819</v>
      </c>
      <c r="G459" s="313">
        <v>222.16180638034248</v>
      </c>
      <c r="H459" s="313">
        <v>241.82365584356907</v>
      </c>
      <c r="I459" s="313">
        <v>315.09540369081412</v>
      </c>
      <c r="J459" s="313">
        <v>360.9111315128967</v>
      </c>
      <c r="K459" s="313">
        <v>498.39253752189848</v>
      </c>
      <c r="L459" s="313">
        <v>559.12253309965013</v>
      </c>
      <c r="M459" s="313">
        <v>646.75550734565013</v>
      </c>
      <c r="N459" s="313">
        <v>567.8654108197</v>
      </c>
      <c r="O459" s="313">
        <v>589.1527579747758</v>
      </c>
    </row>
    <row r="460" outlineLevel="2" collapsed="1" hidden="1">
      <c r="B460" s="314" t="s">
        <v>35</v>
      </c>
      <c r="C460" s="313" t="s">
        <v>6</v>
      </c>
      <c r="D460" s="313">
        <v>20.6297155732436</v>
      </c>
      <c r="E460" s="313">
        <v>20.7209038951384</v>
      </c>
      <c r="F460" s="313">
        <v>20.789094640047775</v>
      </c>
      <c r="G460" s="313">
        <v>20.871671746316242</v>
      </c>
      <c r="H460" s="313">
        <v>20.957187361834166</v>
      </c>
      <c r="I460" s="313">
        <v>21.077388341769066</v>
      </c>
      <c r="J460" s="313">
        <v>21.259539556996391</v>
      </c>
      <c r="K460" s="313">
        <v>21.3354480812758</v>
      </c>
      <c r="L460" s="313">
        <v>21.396756357832405</v>
      </c>
      <c r="M460" s="313">
        <v>21.458948944549444</v>
      </c>
      <c r="N460" s="313">
        <v>21.574881127116456</v>
      </c>
      <c r="O460" s="313">
        <v>21.704425537136888</v>
      </c>
    </row>
    <row r="461" outlineLevel="2" collapsed="1" hidden="1">
      <c r="B461" s="314" t="s">
        <v>36</v>
      </c>
      <c r="C461" s="313" t="s">
        <v>6</v>
      </c>
      <c r="D461" s="313">
        <v>25779.365801240492</v>
      </c>
      <c r="E461" s="313">
        <v>25716.046630922974</v>
      </c>
      <c r="F461" s="313">
        <v>25724.122831551103</v>
      </c>
      <c r="G461" s="313">
        <v>25676.136390048847</v>
      </c>
      <c r="H461" s="313">
        <v>25653.296666723967</v>
      </c>
      <c r="I461" s="313">
        <v>25576.793912856454</v>
      </c>
      <c r="J461" s="313">
        <v>25527.5685062067</v>
      </c>
      <c r="K461" s="313">
        <v>25386.85488671378</v>
      </c>
      <c r="L461" s="313">
        <v>25322.764627645665</v>
      </c>
      <c r="M461" s="313">
        <v>25231.733630793471</v>
      </c>
      <c r="N461" s="313">
        <v>25306.916757392446</v>
      </c>
      <c r="O461" s="313">
        <v>25281.94647960853</v>
      </c>
    </row>
    <row r="462" outlineLevel="2" collapsed="1" hidden="1">
      <c r="B462" s="314" t="s">
        <v>37</v>
      </c>
      <c r="C462" s="313" t="s">
        <v>6</v>
      </c>
      <c r="D462" s="313">
        <v>298.63419875950916</v>
      </c>
      <c r="E462" s="313">
        <v>361.95336907702574</v>
      </c>
      <c r="F462" s="313">
        <v>353.87716844889565</v>
      </c>
      <c r="G462" s="313">
        <v>401.86360995114796</v>
      </c>
      <c r="H462" s="313">
        <v>424.70333327603436</v>
      </c>
      <c r="I462" s="313">
        <v>501.20608714354188</v>
      </c>
      <c r="J462" s="313">
        <v>550.43149379330259</v>
      </c>
      <c r="K462" s="313">
        <v>691.14511328621791</v>
      </c>
      <c r="L462" s="313">
        <v>755.235372354338</v>
      </c>
      <c r="M462" s="313">
        <v>846.26636920652379</v>
      </c>
      <c r="N462" s="313">
        <v>771.08324260755626</v>
      </c>
      <c r="O462" s="313">
        <v>796.05352039146578</v>
      </c>
    </row>
    <row r="463" outlineLevel="2" collapsed="1" hidden="1">
      <c r="B463" s="314" t="s">
        <v>38</v>
      </c>
      <c r="C463" s="315" t="s">
        <v>6</v>
      </c>
      <c r="D463" s="315">
        <v>6.79827970932252</v>
      </c>
      <c r="E463" s="315">
        <v>6.5987919207853842</v>
      </c>
      <c r="F463" s="315">
        <v>6.6466887309737706</v>
      </c>
      <c r="G463" s="315">
        <v>6.5357519148898122</v>
      </c>
      <c r="H463" s="315">
        <v>6.5031166518752883</v>
      </c>
      <c r="I463" s="315">
        <v>6.374243094376971</v>
      </c>
      <c r="J463" s="315">
        <v>6.3168493036390778</v>
      </c>
      <c r="K463" s="315">
        <v>6.171529602289584</v>
      </c>
      <c r="L463" s="315">
        <v>6.1317707318349584</v>
      </c>
      <c r="M463" s="315">
        <v>6.0807294038477</v>
      </c>
      <c r="N463" s="315">
        <v>6.1505585593294922</v>
      </c>
      <c r="O463" s="315">
        <v>6.1474833895075243</v>
      </c>
    </row>
    <row r="464" outlineLevel="2" collapsed="1" hidden="1">
      <c r="B464" s="308" t="s">
        <v>39</v>
      </c>
    </row>
    <row r="465" outlineLevel="2" collapsed="1" hidden="1">
      <c r="B465" s="309" t="s">
        <v>26</v>
      </c>
      <c r="C465" s="299">
        <v>43732</v>
      </c>
      <c r="D465" s="299">
        <v>43732</v>
      </c>
      <c r="E465" s="299">
        <v>43732</v>
      </c>
      <c r="F465" s="299">
        <v>43732</v>
      </c>
      <c r="G465" s="299">
        <v>43732</v>
      </c>
      <c r="H465" s="299">
        <v>43732</v>
      </c>
      <c r="I465" s="299">
        <v>43732</v>
      </c>
      <c r="J465" s="299">
        <v>43732</v>
      </c>
      <c r="K465" s="299">
        <v>43732</v>
      </c>
      <c r="L465" s="299">
        <v>43732</v>
      </c>
      <c r="M465" s="299">
        <v>43732</v>
      </c>
      <c r="N465" s="299">
        <v>43732</v>
      </c>
      <c r="O465" s="299">
        <v>43732</v>
      </c>
    </row>
    <row r="466" outlineLevel="2" collapsed="1" hidden="1">
      <c r="B466" s="310" t="s">
        <v>27</v>
      </c>
      <c r="C466" s="299" t="s">
        <v>6</v>
      </c>
      <c r="D466" s="299">
        <v>0</v>
      </c>
      <c r="E466" s="299">
        <v>0</v>
      </c>
      <c r="F466" s="299">
        <v>0</v>
      </c>
      <c r="G466" s="299">
        <v>0</v>
      </c>
      <c r="H466" s="299">
        <v>0</v>
      </c>
      <c r="I466" s="299">
        <v>0</v>
      </c>
      <c r="J466" s="299">
        <v>0</v>
      </c>
      <c r="K466" s="299">
        <v>0</v>
      </c>
      <c r="L466" s="299">
        <v>0</v>
      </c>
      <c r="M466" s="299">
        <v>0</v>
      </c>
      <c r="N466" s="299">
        <v>0</v>
      </c>
      <c r="O466" s="299">
        <v>0</v>
      </c>
    </row>
    <row r="467" outlineLevel="2" collapsed="1" hidden="1">
      <c r="B467" s="310" t="s">
        <v>28</v>
      </c>
      <c r="C467" s="299" t="s">
        <v>6</v>
      </c>
      <c r="D467" s="299">
        <v>1.4847026905704999</v>
      </c>
      <c r="E467" s="299">
        <v>1.4763543659918983</v>
      </c>
      <c r="F467" s="299">
        <v>1.466129721300439</v>
      </c>
      <c r="G467" s="299">
        <v>1.4593400606148215</v>
      </c>
      <c r="H467" s="299">
        <v>1.4542118184330715</v>
      </c>
      <c r="I467" s="299">
        <v>1.4523794034193749</v>
      </c>
      <c r="J467" s="299">
        <v>1.4563540792173844</v>
      </c>
      <c r="K467" s="299">
        <v>1.4508769431944075</v>
      </c>
      <c r="L467" s="299">
        <v>1.4456828127533656</v>
      </c>
      <c r="M467" s="299">
        <v>1.4408552353988213</v>
      </c>
      <c r="N467" s="299">
        <v>1.43952566262029</v>
      </c>
      <c r="O467" s="299">
        <v>1.4379123785107442</v>
      </c>
    </row>
    <row r="468" outlineLevel="2" collapsed="1" hidden="1">
      <c r="B468" s="309" t="s">
        <v>22</v>
      </c>
      <c r="C468" s="299">
        <v>43732</v>
      </c>
      <c r="D468" s="299">
        <v>43732</v>
      </c>
      <c r="E468" s="299">
        <v>43732</v>
      </c>
      <c r="F468" s="299">
        <v>43732</v>
      </c>
      <c r="G468" s="299">
        <v>43732</v>
      </c>
      <c r="H468" s="299">
        <v>43732</v>
      </c>
      <c r="I468" s="299">
        <v>43732</v>
      </c>
      <c r="J468" s="299">
        <v>43732</v>
      </c>
      <c r="K468" s="299">
        <v>43732</v>
      </c>
      <c r="L468" s="299">
        <v>43732</v>
      </c>
      <c r="M468" s="299">
        <v>43732</v>
      </c>
      <c r="N468" s="299">
        <v>43732</v>
      </c>
      <c r="O468" s="299">
        <v>43732</v>
      </c>
    </row>
    <row r="469" outlineLevel="2" collapsed="1" hidden="1">
      <c r="B469" s="310" t="s">
        <v>29</v>
      </c>
      <c r="C469" s="299" t="s">
        <v>6</v>
      </c>
      <c r="D469" s="299">
        <v>1.4847026905704999</v>
      </c>
      <c r="E469" s="299">
        <v>1.4763543659918983</v>
      </c>
      <c r="F469" s="299">
        <v>1.466129721300439</v>
      </c>
      <c r="G469" s="299">
        <v>1.4593400606148215</v>
      </c>
      <c r="H469" s="299">
        <v>1.4542118184330715</v>
      </c>
      <c r="I469" s="299">
        <v>1.4523794034193749</v>
      </c>
      <c r="J469" s="299">
        <v>1.4563540792173844</v>
      </c>
      <c r="K469" s="299">
        <v>1.4508769431944075</v>
      </c>
      <c r="L469" s="299">
        <v>1.4456828127533656</v>
      </c>
      <c r="M469" s="299">
        <v>1.4408552353988213</v>
      </c>
      <c r="N469" s="299">
        <v>1.43952566262029</v>
      </c>
      <c r="O469" s="299">
        <v>1.4379123785107442</v>
      </c>
    </row>
    <row r="470" outlineLevel="2" collapsed="1" hidden="1">
      <c r="B470" s="309" t="s">
        <v>23</v>
      </c>
      <c r="C470" s="299" t="s">
        <v>6</v>
      </c>
      <c r="D470" s="299">
        <v>96.99706913228971</v>
      </c>
      <c r="E470" s="299">
        <v>14.615606616647217</v>
      </c>
      <c r="F470" s="299">
        <v>182.34093827403035</v>
      </c>
      <c r="G470" s="299">
        <v>99.958874251101349</v>
      </c>
      <c r="H470" s="299">
        <v>14.832509165701941</v>
      </c>
      <c r="I470" s="299">
        <v>179.78997726420721</v>
      </c>
      <c r="J470" s="299">
        <v>100.1683837730773</v>
      </c>
      <c r="K470" s="299">
        <v>15.055518977194407</v>
      </c>
      <c r="L470" s="299">
        <v>182.78280881647538</v>
      </c>
      <c r="M470" s="299">
        <v>97.687015795155162</v>
      </c>
      <c r="N470" s="299">
        <v>100.53912126970458</v>
      </c>
      <c r="O470" s="299">
        <v>100.64172263124974</v>
      </c>
    </row>
    <row r="471" outlineLevel="2" collapsed="1" hidden="1">
      <c r="B471" s="310" t="s">
        <v>31</v>
      </c>
      <c r="C471" s="311" t="s">
        <v>6</v>
      </c>
      <c r="D471" s="311">
        <v>2.6208460562074234</v>
      </c>
      <c r="E471" s="311">
        <v>0.36053925502575651</v>
      </c>
      <c r="F471" s="311">
        <v>4.9631795999102692</v>
      </c>
      <c r="G471" s="311">
        <v>2.7028135239317623</v>
      </c>
      <c r="H471" s="311">
        <v>0.36709861924272025</v>
      </c>
      <c r="I471" s="311">
        <v>4.8935588912683023</v>
      </c>
      <c r="J471" s="311">
        <v>2.7086443710013692</v>
      </c>
      <c r="K471" s="311">
        <v>0.373309485978231</v>
      </c>
      <c r="L471" s="311">
        <v>4.9758655264901321</v>
      </c>
      <c r="M471" s="311">
        <v>2.6409812647879725</v>
      </c>
      <c r="N471" s="311">
        <v>2.7192791257774891</v>
      </c>
      <c r="O471" s="311">
        <v>2.7221387611654349</v>
      </c>
    </row>
    <row r="472" outlineLevel="2" collapsed="1" hidden="1">
      <c r="B472" s="310" t="s">
        <v>32</v>
      </c>
      <c r="C472" s="299" t="s">
        <v>6</v>
      </c>
      <c r="D472" s="299">
        <v>126.84281903327211</v>
      </c>
      <c r="E472" s="299">
        <v>57.821809392900583</v>
      </c>
      <c r="F472" s="299">
        <v>212.35008072621179</v>
      </c>
      <c r="G472" s="299">
        <v>132.19945678758492</v>
      </c>
      <c r="H472" s="299">
        <v>48.696000106571617</v>
      </c>
      <c r="I472" s="299">
        <v>217.14105643905506</v>
      </c>
      <c r="J472" s="299">
        <v>140.60312350761515</v>
      </c>
      <c r="K472" s="299">
        <v>61.398224894754783</v>
      </c>
      <c r="L472" s="299">
        <v>233.09262961512613</v>
      </c>
      <c r="M472" s="299">
        <v>152.13411838210794</v>
      </c>
      <c r="N472" s="299">
        <v>154.70587923923617</v>
      </c>
      <c r="O472" s="299">
        <v>463.9156187771909</v>
      </c>
    </row>
    <row r="473" outlineLevel="2" collapsed="1" hidden="1">
      <c r="B473" s="310" t="s">
        <v>33</v>
      </c>
      <c r="C473" s="299" t="s">
        <v>6</v>
      </c>
      <c r="D473" s="299">
        <v>19.363842958459696</v>
      </c>
      <c r="E473" s="299">
        <v>19.388632371876344</v>
      </c>
      <c r="F473" s="299">
        <v>19.455918076930136</v>
      </c>
      <c r="G473" s="299">
        <v>19.503294817708682</v>
      </c>
      <c r="H473" s="299">
        <v>19.550062805163769</v>
      </c>
      <c r="I473" s="299">
        <v>19.590892262043948</v>
      </c>
      <c r="J473" s="299">
        <v>19.62908371809138</v>
      </c>
      <c r="K473" s="299">
        <v>19.65742602240314</v>
      </c>
      <c r="L473" s="299">
        <v>19.683555268019063</v>
      </c>
      <c r="M473" s="299">
        <v>19.703334325181292</v>
      </c>
      <c r="N473" s="299">
        <v>19.72715327466365</v>
      </c>
      <c r="O473" s="299">
        <v>326.74540510852239</v>
      </c>
    </row>
    <row r="474" outlineLevel="2" collapsed="1" hidden="1">
      <c r="B474" s="310" t="s">
        <v>34</v>
      </c>
      <c r="C474" s="299" t="s">
        <v>6</v>
      </c>
      <c r="D474" s="299">
        <v>6.8196485409199008</v>
      </c>
      <c r="E474" s="299">
        <v>20.167701581550357</v>
      </c>
      <c r="F474" s="299">
        <v>6.9204548242355646</v>
      </c>
      <c r="G474" s="299">
        <v>9.1131886783578562</v>
      </c>
      <c r="H474" s="299">
        <v>10.693958031535129</v>
      </c>
      <c r="I474" s="299">
        <v>14.137261002336761</v>
      </c>
      <c r="J474" s="299">
        <v>17.164982199719905</v>
      </c>
      <c r="K474" s="299">
        <v>23.050298927535263</v>
      </c>
      <c r="L474" s="299">
        <v>26.996383890597162</v>
      </c>
      <c r="M474" s="299">
        <v>31.118182985854453</v>
      </c>
      <c r="N474" s="299">
        <v>30.809772382943528</v>
      </c>
      <c r="O474" s="299">
        <v>32.895195383498141</v>
      </c>
    </row>
    <row r="475" outlineLevel="2" collapsed="1" hidden="1">
      <c r="B475" s="310" t="s">
        <v>35</v>
      </c>
      <c r="C475" s="299" t="s">
        <v>6</v>
      </c>
      <c r="D475" s="299">
        <v>3.6622584016028</v>
      </c>
      <c r="E475" s="299">
        <v>3.6498688228266638</v>
      </c>
      <c r="F475" s="299">
        <v>3.6327695510157483</v>
      </c>
      <c r="G475" s="299">
        <v>3.6240990404170277</v>
      </c>
      <c r="H475" s="299">
        <v>3.6194701041707784</v>
      </c>
      <c r="I475" s="299">
        <v>3.6229259104671714</v>
      </c>
      <c r="J475" s="299">
        <v>3.6406738167265611</v>
      </c>
      <c r="K475" s="299">
        <v>3.6349809676219733</v>
      </c>
      <c r="L475" s="299">
        <v>3.6298816400344824</v>
      </c>
      <c r="M475" s="299">
        <v>3.6255852759170217</v>
      </c>
      <c r="N475" s="299">
        <v>3.6298323119244356</v>
      </c>
      <c r="O475" s="299">
        <v>3.6332956539206496</v>
      </c>
    </row>
    <row r="476" outlineLevel="2" collapsed="1" hidden="1">
      <c r="B476" s="310" t="s">
        <v>36</v>
      </c>
      <c r="C476" s="299" t="s">
        <v>6</v>
      </c>
      <c r="D476" s="299">
        <v>43700.669547408448</v>
      </c>
      <c r="E476" s="299">
        <v>43687.3174428575</v>
      </c>
      <c r="F476" s="299">
        <v>43700.524727826822</v>
      </c>
      <c r="G476" s="299">
        <v>43698.300077400963</v>
      </c>
      <c r="H476" s="299">
        <v>43696.682297243431</v>
      </c>
      <c r="I476" s="299">
        <v>43693.196541422411</v>
      </c>
      <c r="J476" s="299">
        <v>43690.108906179928</v>
      </c>
      <c r="K476" s="299">
        <v>43684.206417142668</v>
      </c>
      <c r="L476" s="299">
        <v>43680.24449638823</v>
      </c>
      <c r="M476" s="299">
        <v>43676.112042183537</v>
      </c>
      <c r="N476" s="299">
        <v>43676.393716362909</v>
      </c>
      <c r="O476" s="299">
        <v>43367.288191481493</v>
      </c>
    </row>
    <row r="477" outlineLevel="2" collapsed="1" hidden="1">
      <c r="B477" s="310" t="s">
        <v>40</v>
      </c>
      <c r="C477" s="299" t="s">
        <v>6</v>
      </c>
      <c r="D477" s="299">
        <v>31.330452591549605</v>
      </c>
      <c r="E477" s="299">
        <v>44.682557142496108</v>
      </c>
      <c r="F477" s="299">
        <v>31.47527217318304</v>
      </c>
      <c r="G477" s="299">
        <v>33.699922599039041</v>
      </c>
      <c r="H477" s="299">
        <v>35.317702756572515</v>
      </c>
      <c r="I477" s="299">
        <v>38.8034585775882</v>
      </c>
      <c r="J477" s="299">
        <v>41.891093820069919</v>
      </c>
      <c r="K477" s="299">
        <v>47.793582857334989</v>
      </c>
      <c r="L477" s="299">
        <v>51.75550361177325</v>
      </c>
      <c r="M477" s="299">
        <v>55.887957816465757</v>
      </c>
      <c r="N477" s="299">
        <v>55.606283637091515</v>
      </c>
      <c r="O477" s="299">
        <v>364.7118085185075</v>
      </c>
    </row>
    <row r="478" outlineLevel="2" collapsed="1" hidden="1">
      <c r="B478" s="310" t="s">
        <v>41</v>
      </c>
      <c r="C478" s="311" t="s">
        <v>6</v>
      </c>
      <c r="D478" s="311">
        <v>4.748212692000001</v>
      </c>
      <c r="E478" s="311">
        <v>4.7443328592</v>
      </c>
      <c r="F478" s="311">
        <v>4.7416081368</v>
      </c>
      <c r="G478" s="311">
        <v>4.7391543204</v>
      </c>
      <c r="H478" s="311">
        <v>4.7369183484</v>
      </c>
      <c r="I478" s="311">
        <v>4.7353336956000005</v>
      </c>
      <c r="J478" s="311">
        <v>4.734110588400001</v>
      </c>
      <c r="K478" s="311">
        <v>4.7332755144</v>
      </c>
      <c r="L478" s="311">
        <v>4.7329717872</v>
      </c>
      <c r="M478" s="311">
        <v>4.7329375788</v>
      </c>
      <c r="N478" s="311">
        <v>4.7333688588000005</v>
      </c>
      <c r="O478" s="311">
        <v>3.6861118790379983</v>
      </c>
    </row>
    <row r="479" outlineLevel="2" collapsed="1" hidden="1">
      <c r="B479" s="308" t="s">
        <v>42</v>
      </c>
    </row>
    <row r="480" outlineLevel="2" collapsed="1" hidden="1">
      <c r="B480" s="312" t="s">
        <v>22</v>
      </c>
      <c r="C480" s="313">
        <v>130</v>
      </c>
      <c r="D480" s="313">
        <v>130</v>
      </c>
      <c r="E480" s="313">
        <v>130</v>
      </c>
      <c r="F480" s="313">
        <v>130</v>
      </c>
      <c r="G480" s="313">
        <v>130</v>
      </c>
      <c r="H480" s="313">
        <v>130</v>
      </c>
      <c r="I480" s="313">
        <v>130</v>
      </c>
      <c r="J480" s="313">
        <v>130</v>
      </c>
      <c r="K480" s="313">
        <v>130</v>
      </c>
      <c r="L480" s="313">
        <v>130</v>
      </c>
      <c r="M480" s="313">
        <v>130</v>
      </c>
      <c r="N480" s="313">
        <v>130</v>
      </c>
      <c r="O480" s="313">
        <v>130</v>
      </c>
    </row>
    <row r="481" outlineLevel="2" collapsed="1" hidden="1">
      <c r="B481" s="312" t="s">
        <v>23</v>
      </c>
      <c r="C481" s="313" t="s">
        <v>6</v>
      </c>
      <c r="D481" s="313">
        <v>0</v>
      </c>
      <c r="E481" s="313">
        <v>0</v>
      </c>
      <c r="F481" s="313">
        <v>0</v>
      </c>
      <c r="G481" s="313">
        <v>0</v>
      </c>
      <c r="H481" s="313">
        <v>0</v>
      </c>
      <c r="I481" s="313">
        <v>0</v>
      </c>
      <c r="J481" s="313">
        <v>0</v>
      </c>
      <c r="K481" s="313">
        <v>0</v>
      </c>
      <c r="L481" s="313">
        <v>0</v>
      </c>
      <c r="M481" s="313">
        <v>0</v>
      </c>
      <c r="N481" s="313">
        <v>0</v>
      </c>
      <c r="O481" s="313">
        <v>0</v>
      </c>
    </row>
    <row r="482" outlineLevel="1"/>
    <row r="483" outlineLevel="1">
      <c r="B483" s="306" t="s">
        <v>43</v>
      </c>
      <c r="C483" s="307"/>
      <c r="D483" s="307"/>
      <c r="E483" s="307"/>
      <c r="F483" s="307"/>
      <c r="G483" s="307"/>
      <c r="H483" s="307"/>
      <c r="I483" s="307"/>
      <c r="J483" s="307"/>
      <c r="K483" s="307"/>
      <c r="L483" s="307"/>
      <c r="M483" s="307"/>
      <c r="N483" s="307"/>
      <c r="O483" s="307"/>
    </row>
    <row r="484" outlineLevel="1">
      <c r="B484" s="296" t="s">
        <v>19</v>
      </c>
      <c r="C484" s="299">
        <v>56687</v>
      </c>
      <c r="D484" s="299">
        <v>56687</v>
      </c>
      <c r="E484" s="299">
        <v>56687</v>
      </c>
      <c r="F484" s="299">
        <v>56687</v>
      </c>
      <c r="G484" s="299">
        <v>56687</v>
      </c>
      <c r="H484" s="299">
        <v>56687</v>
      </c>
      <c r="I484" s="299">
        <v>56687</v>
      </c>
      <c r="J484" s="299">
        <v>56687</v>
      </c>
      <c r="K484" s="299">
        <v>56687</v>
      </c>
      <c r="L484" s="299">
        <v>56687</v>
      </c>
      <c r="M484" s="299">
        <v>56687</v>
      </c>
      <c r="N484" s="299">
        <v>56687</v>
      </c>
      <c r="O484" s="299">
        <v>56687</v>
      </c>
    </row>
    <row r="485" outlineLevel="1">
      <c r="B485" s="296" t="s">
        <v>20</v>
      </c>
      <c r="C485" s="298"/>
      <c r="D485" s="298">
        <v>46.3000572351973</v>
      </c>
      <c r="E485" s="298">
        <v>47.4440176469471</v>
      </c>
      <c r="F485" s="298">
        <v>47.1783621819116</v>
      </c>
      <c r="G485" s="298">
        <v>46.2163406255638</v>
      </c>
      <c r="H485" s="298">
        <v>46.8116581977339</v>
      </c>
      <c r="I485" s="298">
        <v>48.0168769507025</v>
      </c>
      <c r="J485" s="298">
        <v>49.5472697254866</v>
      </c>
      <c r="K485" s="298">
        <v>51.0658931507777</v>
      </c>
      <c r="L485" s="298">
        <v>52.5106081414011</v>
      </c>
      <c r="M485" s="298">
        <v>53.9060567262282</v>
      </c>
      <c r="N485" s="298">
        <v>55.3075555217228</v>
      </c>
      <c r="O485" s="298">
        <v>56.8040646111764</v>
      </c>
    </row>
    <row r="486" outlineLevel="2" collapsed="1" hidden="1">
      <c r="B486" s="308" t="s">
        <v>44</v>
      </c>
    </row>
    <row r="487" outlineLevel="2" collapsed="1" hidden="1">
      <c r="B487" s="309" t="s">
        <v>22</v>
      </c>
      <c r="C487" s="299">
        <v>22897.000000000022</v>
      </c>
      <c r="D487" s="299">
        <v>22897.000000000022</v>
      </c>
      <c r="E487" s="299">
        <v>22897.000000000022</v>
      </c>
      <c r="F487" s="299">
        <v>22897.000000000022</v>
      </c>
      <c r="G487" s="299">
        <v>22897.000000000022</v>
      </c>
      <c r="H487" s="299">
        <v>22897.000000000022</v>
      </c>
      <c r="I487" s="299">
        <v>22897.000000000022</v>
      </c>
      <c r="J487" s="299">
        <v>22897.000000000022</v>
      </c>
      <c r="K487" s="299">
        <v>22897.000000000022</v>
      </c>
      <c r="L487" s="299">
        <v>22897.000000000022</v>
      </c>
      <c r="M487" s="299">
        <v>22897.000000000022</v>
      </c>
      <c r="N487" s="299">
        <v>22897.000000000022</v>
      </c>
      <c r="O487" s="299">
        <v>22897.000000000022</v>
      </c>
    </row>
    <row r="488" outlineLevel="2" collapsed="1" hidden="1">
      <c r="B488" s="309" t="s">
        <v>23</v>
      </c>
      <c r="C488" s="299" t="s">
        <v>6</v>
      </c>
      <c r="D488" s="299">
        <v>23.311770129437697</v>
      </c>
      <c r="E488" s="299">
        <v>23.503181293074789</v>
      </c>
      <c r="F488" s="299">
        <v>23.937095339991206</v>
      </c>
      <c r="G488" s="299">
        <v>24.542970987956821</v>
      </c>
      <c r="H488" s="299">
        <v>26.661346691191305</v>
      </c>
      <c r="I488" s="299">
        <v>28.665647171670347</v>
      </c>
      <c r="J488" s="299">
        <v>30.583441719914561</v>
      </c>
      <c r="K488" s="299">
        <v>32.43491156062008</v>
      </c>
      <c r="L488" s="299">
        <v>34.236521229795407</v>
      </c>
      <c r="M488" s="299">
        <v>35.9997706277798</v>
      </c>
      <c r="N488" s="299">
        <v>37.734051391266014</v>
      </c>
      <c r="O488" s="299">
        <v>39.447713984875676</v>
      </c>
    </row>
    <row r="489" outlineLevel="2" collapsed="1" hidden="1">
      <c r="B489" s="310" t="s">
        <v>30</v>
      </c>
      <c r="C489" s="299" t="s">
        <v>6</v>
      </c>
      <c r="D489" s="299">
        <v>4.0069750000002</v>
      </c>
      <c r="E489" s="299">
        <v>4.0069749999999438</v>
      </c>
      <c r="F489" s="299">
        <v>4.0069750001189188</v>
      </c>
      <c r="G489" s="299">
        <v>4.0069749996145392</v>
      </c>
      <c r="H489" s="299">
        <v>4.0069750000431545</v>
      </c>
      <c r="I489" s="299">
        <v>4.0069750005608658</v>
      </c>
      <c r="J489" s="299">
        <v>4.0069750005444886</v>
      </c>
      <c r="K489" s="299">
        <v>4.0069749988234733</v>
      </c>
      <c r="L489" s="299">
        <v>4.0069749998736963</v>
      </c>
      <c r="M489" s="299">
        <v>4.0069749995463875</v>
      </c>
      <c r="N489" s="299">
        <v>4.0069750002636573</v>
      </c>
      <c r="O489" s="299">
        <v>4.0069750007545455</v>
      </c>
    </row>
    <row r="490" outlineLevel="2" collapsed="1" hidden="1">
      <c r="B490" s="310" t="s">
        <v>31</v>
      </c>
      <c r="C490" s="311" t="s">
        <v>6</v>
      </c>
      <c r="D490" s="311">
        <v>1.2217375269828017</v>
      </c>
      <c r="E490" s="311">
        <v>1.2317691204825836</v>
      </c>
      <c r="F490" s="311">
        <v>1.2545099536179158</v>
      </c>
      <c r="G490" s="311">
        <v>1.2862630556644172</v>
      </c>
      <c r="H490" s="311">
        <v>1.3972841869864845</v>
      </c>
      <c r="I490" s="311">
        <v>1.5023267941653657</v>
      </c>
      <c r="J490" s="311">
        <v>1.6028357454643594</v>
      </c>
      <c r="K490" s="311">
        <v>1.6998687108679764</v>
      </c>
      <c r="L490" s="311">
        <v>1.7942885738635825</v>
      </c>
      <c r="M490" s="311">
        <v>1.8866980282716395</v>
      </c>
      <c r="N490" s="311">
        <v>1.9775892767401482</v>
      </c>
      <c r="O490" s="311">
        <v>2.0673999555335096</v>
      </c>
    </row>
    <row r="491" outlineLevel="2" collapsed="1" hidden="1">
      <c r="B491" s="310" t="s">
        <v>45</v>
      </c>
      <c r="C491" s="299" t="s">
        <v>6</v>
      </c>
      <c r="D491" s="299">
        <v>0</v>
      </c>
      <c r="E491" s="299">
        <v>0</v>
      </c>
      <c r="F491" s="299">
        <v>0</v>
      </c>
      <c r="G491" s="299">
        <v>0</v>
      </c>
      <c r="H491" s="299">
        <v>0</v>
      </c>
      <c r="I491" s="299">
        <v>0</v>
      </c>
      <c r="J491" s="299">
        <v>0</v>
      </c>
      <c r="K491" s="299">
        <v>0</v>
      </c>
      <c r="L491" s="299">
        <v>0</v>
      </c>
      <c r="M491" s="299">
        <v>0</v>
      </c>
      <c r="N491" s="299">
        <v>0</v>
      </c>
      <c r="O491" s="299">
        <v>0</v>
      </c>
    </row>
    <row r="492" outlineLevel="2" collapsed="1" hidden="1">
      <c r="B492" s="310" t="s">
        <v>46</v>
      </c>
      <c r="C492" s="299" t="s">
        <v>6</v>
      </c>
      <c r="D492" s="299">
        <v>604.2993334176731</v>
      </c>
      <c r="E492" s="299">
        <v>603.042785775866</v>
      </c>
      <c r="F492" s="299">
        <v>600.52598414430349</v>
      </c>
      <c r="G492" s="299">
        <v>1530.3173800056022</v>
      </c>
      <c r="H492" s="299">
        <v>1527.2212592604822</v>
      </c>
      <c r="I492" s="299">
        <v>1524.5722054217024</v>
      </c>
      <c r="J492" s="299">
        <v>1521.0653518745867</v>
      </c>
      <c r="K492" s="299">
        <v>1520.5908010339738</v>
      </c>
      <c r="L492" s="299">
        <v>1519.8901772001761</v>
      </c>
      <c r="M492" s="299">
        <v>1517.8156443482935</v>
      </c>
      <c r="N492" s="299">
        <v>1518.4362985096334</v>
      </c>
      <c r="O492" s="299">
        <v>1518.5708589612177</v>
      </c>
    </row>
    <row r="493" outlineLevel="2" collapsed="1" hidden="1">
      <c r="B493" s="310" t="s">
        <v>36</v>
      </c>
      <c r="C493" s="299" t="s">
        <v>6</v>
      </c>
      <c r="D493" s="299">
        <v>22316.012436711768</v>
      </c>
      <c r="E493" s="299">
        <v>22317.460395279068</v>
      </c>
      <c r="F493" s="299">
        <v>22320.411111581834</v>
      </c>
      <c r="G493" s="299">
        <v>21391.225591223974</v>
      </c>
      <c r="H493" s="299">
        <v>21396.440087268169</v>
      </c>
      <c r="I493" s="299">
        <v>21401.093441444467</v>
      </c>
      <c r="J493" s="299">
        <v>21406.518089994614</v>
      </c>
      <c r="K493" s="299">
        <v>21408.844111079008</v>
      </c>
      <c r="L493" s="299">
        <v>21411.346344524263</v>
      </c>
      <c r="M493" s="299">
        <v>21415.18412522912</v>
      </c>
      <c r="N493" s="299">
        <v>21416.297753288098</v>
      </c>
      <c r="O493" s="299">
        <v>21417.876854694754</v>
      </c>
    </row>
    <row r="494" outlineLevel="2" collapsed="1" hidden="1">
      <c r="B494" s="310" t="s">
        <v>47</v>
      </c>
      <c r="C494" s="299" t="s">
        <v>6</v>
      </c>
      <c r="D494" s="299">
        <v>580.98756328824982</v>
      </c>
      <c r="E494" s="299">
        <v>579.53960472095059</v>
      </c>
      <c r="F494" s="299">
        <v>576.5888884181818</v>
      </c>
      <c r="G494" s="299">
        <v>1505.774408776043</v>
      </c>
      <c r="H494" s="299">
        <v>1500.5599127318506</v>
      </c>
      <c r="I494" s="299">
        <v>1495.9065585555518</v>
      </c>
      <c r="J494" s="299">
        <v>1490.4819100054042</v>
      </c>
      <c r="K494" s="299">
        <v>1488.1558889210121</v>
      </c>
      <c r="L494" s="299">
        <v>1485.6536554757545</v>
      </c>
      <c r="M494" s="299">
        <v>1481.8158747709006</v>
      </c>
      <c r="N494" s="299">
        <v>1480.70224671192</v>
      </c>
      <c r="O494" s="299">
        <v>1479.1231453052667</v>
      </c>
    </row>
    <row r="495" outlineLevel="2" collapsed="1" hidden="1">
      <c r="B495" s="310" t="s">
        <v>48</v>
      </c>
      <c r="C495" s="311" t="s">
        <v>6</v>
      </c>
      <c r="D495" s="311">
        <v>1.6668723682468054</v>
      </c>
      <c r="E495" s="311">
        <v>2.0609243293897666</v>
      </c>
      <c r="F495" s="311">
        <v>2.3400698846443917</v>
      </c>
      <c r="G495" s="311">
        <v>2.7173252512400814</v>
      </c>
      <c r="H495" s="311">
        <v>2.7985485074759007</v>
      </c>
      <c r="I495" s="311">
        <v>2.8527007719452335</v>
      </c>
      <c r="J495" s="311">
        <v>2.8874609910297218</v>
      </c>
      <c r="K495" s="311">
        <v>2.9083227722034697</v>
      </c>
      <c r="L495" s="311">
        <v>2.9193691835816571</v>
      </c>
      <c r="M495" s="311">
        <v>2.9239014821484841</v>
      </c>
      <c r="N495" s="311">
        <v>2.9245726704076533</v>
      </c>
      <c r="O495" s="311">
        <v>2.9230525190626508</v>
      </c>
    </row>
    <row r="496" outlineLevel="2" collapsed="1" hidden="1">
      <c r="B496" s="308" t="s">
        <v>49</v>
      </c>
    </row>
    <row r="497" outlineLevel="2" collapsed="1" hidden="1">
      <c r="B497" s="312" t="s">
        <v>22</v>
      </c>
      <c r="C497" s="313">
        <v>8334</v>
      </c>
      <c r="D497" s="313">
        <v>8334</v>
      </c>
      <c r="E497" s="313">
        <v>8334</v>
      </c>
      <c r="F497" s="313">
        <v>8334</v>
      </c>
      <c r="G497" s="313">
        <v>8334</v>
      </c>
      <c r="H497" s="313">
        <v>8334</v>
      </c>
      <c r="I497" s="313">
        <v>8334</v>
      </c>
      <c r="J497" s="313">
        <v>8334</v>
      </c>
      <c r="K497" s="313">
        <v>8334</v>
      </c>
      <c r="L497" s="313">
        <v>8334</v>
      </c>
      <c r="M497" s="313">
        <v>8334</v>
      </c>
      <c r="N497" s="313">
        <v>8334</v>
      </c>
      <c r="O497" s="313">
        <v>8334</v>
      </c>
    </row>
    <row r="498" outlineLevel="2" collapsed="1" hidden="1">
      <c r="B498" s="312" t="s">
        <v>23</v>
      </c>
      <c r="C498" s="313" t="s">
        <v>6</v>
      </c>
      <c r="D498" s="313">
        <v>10.8605090101515</v>
      </c>
      <c r="E498" s="313">
        <v>11.329899969968057</v>
      </c>
      <c r="F498" s="313">
        <v>10.985173019637232</v>
      </c>
      <c r="G498" s="313">
        <v>10.212513566354737</v>
      </c>
      <c r="H498" s="313">
        <v>9.4618890864423513</v>
      </c>
      <c r="I498" s="313">
        <v>9.0680450333204767</v>
      </c>
      <c r="J498" s="313">
        <v>8.8770999752896831</v>
      </c>
      <c r="K498" s="313">
        <v>8.7130413617138558</v>
      </c>
      <c r="L498" s="313">
        <v>8.5371262254662224</v>
      </c>
      <c r="M498" s="313">
        <v>8.3558318996520349</v>
      </c>
      <c r="N498" s="313">
        <v>8.1917958035113</v>
      </c>
      <c r="O498" s="313">
        <v>8.08475413977366</v>
      </c>
    </row>
    <row r="499" outlineLevel="2" collapsed="1" hidden="1">
      <c r="B499" s="314" t="s">
        <v>30</v>
      </c>
      <c r="C499" s="313" t="s">
        <v>6</v>
      </c>
      <c r="D499" s="313">
        <v>12.501</v>
      </c>
      <c r="E499" s="313">
        <v>12.501000000000005</v>
      </c>
      <c r="F499" s="313">
        <v>12.500999999999991</v>
      </c>
      <c r="G499" s="313">
        <v>12.500999999999989</v>
      </c>
      <c r="H499" s="313">
        <v>12.501000000000062</v>
      </c>
      <c r="I499" s="313">
        <v>12.500999999999953</v>
      </c>
      <c r="J499" s="313">
        <v>12.501000000000037</v>
      </c>
      <c r="K499" s="313">
        <v>12.500999999999982</v>
      </c>
      <c r="L499" s="313">
        <v>12.501000000000042</v>
      </c>
      <c r="M499" s="313">
        <v>12.500999999999987</v>
      </c>
      <c r="N499" s="313">
        <v>12.500999999999996</v>
      </c>
      <c r="O499" s="313">
        <v>12.500999999999982</v>
      </c>
    </row>
    <row r="500" outlineLevel="2" collapsed="1" hidden="1">
      <c r="B500" s="314" t="s">
        <v>31</v>
      </c>
      <c r="C500" s="315" t="s">
        <v>6</v>
      </c>
      <c r="D500" s="315">
        <v>1.5637881944062635</v>
      </c>
      <c r="E500" s="315">
        <v>1.6313750856685467</v>
      </c>
      <c r="F500" s="315">
        <v>1.5817383757577008</v>
      </c>
      <c r="G500" s="315">
        <v>1.4704843148098974</v>
      </c>
      <c r="H500" s="315">
        <v>1.3624030362048023</v>
      </c>
      <c r="I500" s="315">
        <v>1.3056940292758066</v>
      </c>
      <c r="J500" s="315">
        <v>1.27820014043048</v>
      </c>
      <c r="K500" s="315">
        <v>1.254577589879605</v>
      </c>
      <c r="L500" s="315">
        <v>1.2292478366402047</v>
      </c>
      <c r="M500" s="315">
        <v>1.2031435420665277</v>
      </c>
      <c r="N500" s="315">
        <v>1.1795242337669256</v>
      </c>
      <c r="O500" s="315">
        <v>1.1641114672100301</v>
      </c>
    </row>
    <row r="501" outlineLevel="2" collapsed="1" hidden="1">
      <c r="B501" s="314" t="s">
        <v>46</v>
      </c>
      <c r="C501" s="313" t="s">
        <v>6</v>
      </c>
      <c r="D501" s="313">
        <v>244.065610160066</v>
      </c>
      <c r="E501" s="313">
        <v>244.06561016006549</v>
      </c>
      <c r="F501" s="313">
        <v>244.06561016006523</v>
      </c>
      <c r="G501" s="313">
        <v>244.06561016006597</v>
      </c>
      <c r="H501" s="313">
        <v>244.06561016006597</v>
      </c>
      <c r="I501" s="313">
        <v>244.0656101600658</v>
      </c>
      <c r="J501" s="313">
        <v>244.06561016006606</v>
      </c>
      <c r="K501" s="313">
        <v>244.06561016006521</v>
      </c>
      <c r="L501" s="313">
        <v>244.06561016006486</v>
      </c>
      <c r="M501" s="313">
        <v>244.06561016006518</v>
      </c>
      <c r="N501" s="313">
        <v>244.06561016006506</v>
      </c>
      <c r="O501" s="313">
        <v>244.06561016006506</v>
      </c>
    </row>
    <row r="502" outlineLevel="2" collapsed="1" hidden="1">
      <c r="B502" s="314" t="s">
        <v>47</v>
      </c>
      <c r="C502" s="313" t="s">
        <v>6</v>
      </c>
      <c r="D502" s="313">
        <v>244.06561016006955</v>
      </c>
      <c r="E502" s="313">
        <v>244.06561016006023</v>
      </c>
      <c r="F502" s="313">
        <v>244.06561016006395</v>
      </c>
      <c r="G502" s="313">
        <v>244.0656101600714</v>
      </c>
      <c r="H502" s="313">
        <v>244.06561016006302</v>
      </c>
      <c r="I502" s="313">
        <v>244.06561016006955</v>
      </c>
      <c r="J502" s="313">
        <v>244.06561016005745</v>
      </c>
      <c r="K502" s="313">
        <v>244.06561016006302</v>
      </c>
      <c r="L502" s="313">
        <v>244.06561016007419</v>
      </c>
      <c r="M502" s="313">
        <v>244.06561016006302</v>
      </c>
      <c r="N502" s="313">
        <v>244.06561016006674</v>
      </c>
      <c r="O502" s="313">
        <v>244.06561016005651</v>
      </c>
    </row>
    <row r="503" outlineLevel="2" collapsed="1" hidden="1">
      <c r="B503" s="314" t="s">
        <v>50</v>
      </c>
      <c r="C503" s="315" t="s">
        <v>6</v>
      </c>
      <c r="D503" s="315">
        <v>1.6313750856685469</v>
      </c>
      <c r="E503" s="315">
        <v>1.5817383757577006</v>
      </c>
      <c r="F503" s="315">
        <v>1.4704843148098976</v>
      </c>
      <c r="G503" s="315">
        <v>1.3624030362048023</v>
      </c>
      <c r="H503" s="315">
        <v>1.3056940292758068</v>
      </c>
      <c r="I503" s="315">
        <v>1.2782001404304795</v>
      </c>
      <c r="J503" s="315">
        <v>1.254577589879605</v>
      </c>
      <c r="K503" s="315">
        <v>1.2292478366402051</v>
      </c>
      <c r="L503" s="315">
        <v>1.203143542066528</v>
      </c>
      <c r="M503" s="315">
        <v>1.1795242337669254</v>
      </c>
      <c r="N503" s="315">
        <v>1.1641114672100301</v>
      </c>
      <c r="O503" s="315">
        <v>1.1568665401746578</v>
      </c>
    </row>
    <row r="504" outlineLevel="2" collapsed="1" hidden="1">
      <c r="B504" s="308" t="s">
        <v>51</v>
      </c>
    </row>
    <row r="505" outlineLevel="2" collapsed="1" hidden="1">
      <c r="B505" s="309" t="s">
        <v>22</v>
      </c>
      <c r="C505" s="299">
        <v>1646</v>
      </c>
      <c r="D505" s="299">
        <v>1646</v>
      </c>
      <c r="E505" s="299">
        <v>1646</v>
      </c>
      <c r="F505" s="299">
        <v>1646</v>
      </c>
      <c r="G505" s="299">
        <v>1646</v>
      </c>
      <c r="H505" s="299">
        <v>1646</v>
      </c>
      <c r="I505" s="299">
        <v>1646</v>
      </c>
      <c r="J505" s="299">
        <v>1646</v>
      </c>
      <c r="K505" s="299">
        <v>1646</v>
      </c>
      <c r="L505" s="299">
        <v>1646</v>
      </c>
      <c r="M505" s="299">
        <v>1646</v>
      </c>
      <c r="N505" s="299">
        <v>1646</v>
      </c>
      <c r="O505" s="299">
        <v>1646</v>
      </c>
    </row>
    <row r="506" outlineLevel="2" collapsed="1" hidden="1">
      <c r="B506" s="309" t="s">
        <v>23</v>
      </c>
      <c r="C506" s="299" t="s">
        <v>6</v>
      </c>
      <c r="D506" s="299">
        <v>1.7191658403605</v>
      </c>
      <c r="E506" s="299">
        <v>1.7855792161344388</v>
      </c>
      <c r="F506" s="299">
        <v>1.7368032157177209</v>
      </c>
      <c r="G506" s="299">
        <v>1.6275011431329007</v>
      </c>
      <c r="H506" s="299">
        <v>1.5213464261693259</v>
      </c>
      <c r="I506" s="299">
        <v>1.4656601910714662</v>
      </c>
      <c r="J506" s="299">
        <v>1.4386651222908156</v>
      </c>
      <c r="K506" s="299">
        <v>1.4154726962845023</v>
      </c>
      <c r="L506" s="299">
        <v>1.3906057363118203</v>
      </c>
      <c r="M506" s="299">
        <v>1.3649801014443603</v>
      </c>
      <c r="N506" s="299">
        <v>1.3417953873996746</v>
      </c>
      <c r="O506" s="299">
        <v>1.326666983704379</v>
      </c>
    </row>
    <row r="507" outlineLevel="2" collapsed="1" hidden="1">
      <c r="B507" s="310" t="s">
        <v>30</v>
      </c>
      <c r="C507" s="299" t="s">
        <v>6</v>
      </c>
      <c r="D507" s="299">
        <v>1.1522000000000001</v>
      </c>
      <c r="E507" s="299">
        <v>1.1522000000000012</v>
      </c>
      <c r="F507" s="299">
        <v>1.1522000000000296</v>
      </c>
      <c r="G507" s="299">
        <v>1.1521999999999717</v>
      </c>
      <c r="H507" s="299">
        <v>1.152199999999991</v>
      </c>
      <c r="I507" s="299">
        <v>1.1521999999999459</v>
      </c>
      <c r="J507" s="299">
        <v>1.1521999999999948</v>
      </c>
      <c r="K507" s="299">
        <v>1.1521999999999715</v>
      </c>
      <c r="L507" s="299">
        <v>1.152199999999985</v>
      </c>
      <c r="M507" s="299">
        <v>1.1522000000000061</v>
      </c>
      <c r="N507" s="299">
        <v>1.1522000000000428</v>
      </c>
      <c r="O507" s="299">
        <v>1.15220000000004</v>
      </c>
    </row>
    <row r="508" outlineLevel="2" collapsed="1" hidden="1">
      <c r="B508" s="310" t="s">
        <v>31</v>
      </c>
      <c r="C508" s="311" t="s">
        <v>6</v>
      </c>
      <c r="D508" s="311">
        <v>1.2533408313685297</v>
      </c>
      <c r="E508" s="311">
        <v>1.3017588452984974</v>
      </c>
      <c r="F508" s="311">
        <v>1.2661991852134051</v>
      </c>
      <c r="G508" s="311">
        <v>1.1865135915914222</v>
      </c>
      <c r="H508" s="311">
        <v>1.1091225464174916</v>
      </c>
      <c r="I508" s="311">
        <v>1.0685250481687481</v>
      </c>
      <c r="J508" s="311">
        <v>1.0488445606008376</v>
      </c>
      <c r="K508" s="311">
        <v>1.0319363520907672</v>
      </c>
      <c r="L508" s="311">
        <v>1.0138073411750816</v>
      </c>
      <c r="M508" s="311">
        <v>0.99512522584035989</v>
      </c>
      <c r="N508" s="311">
        <v>0.978222639659544</v>
      </c>
      <c r="O508" s="311">
        <v>0.967193426758964</v>
      </c>
    </row>
    <row r="509" outlineLevel="2" collapsed="1" hidden="1">
      <c r="B509" s="310" t="s">
        <v>46</v>
      </c>
      <c r="C509" s="299" t="s">
        <v>6</v>
      </c>
      <c r="D509" s="299">
        <v>14.3886916314308</v>
      </c>
      <c r="E509" s="299">
        <v>14.388691631430762</v>
      </c>
      <c r="F509" s="299">
        <v>14.388691631430818</v>
      </c>
      <c r="G509" s="299">
        <v>14.388691631430771</v>
      </c>
      <c r="H509" s="299">
        <v>14.388691631430772</v>
      </c>
      <c r="I509" s="299">
        <v>14.388691631430756</v>
      </c>
      <c r="J509" s="299">
        <v>14.388691631430765</v>
      </c>
      <c r="K509" s="299">
        <v>14.388691631430836</v>
      </c>
      <c r="L509" s="299">
        <v>14.388691631430746</v>
      </c>
      <c r="M509" s="299">
        <v>14.388691631430797</v>
      </c>
      <c r="N509" s="299">
        <v>14.388691631430746</v>
      </c>
      <c r="O509" s="299">
        <v>14.388691631430802</v>
      </c>
    </row>
    <row r="510" outlineLevel="2" collapsed="1" hidden="1">
      <c r="B510" s="310" t="s">
        <v>36</v>
      </c>
      <c r="C510" s="299" t="s">
        <v>6</v>
      </c>
      <c r="D510" s="299">
        <v>1631.61130836857</v>
      </c>
      <c r="E510" s="299">
        <v>1631.6113083685709</v>
      </c>
      <c r="F510" s="299">
        <v>1631.6113083685684</v>
      </c>
      <c r="G510" s="299">
        <v>1631.6113083685711</v>
      </c>
      <c r="H510" s="299">
        <v>1631.6113083685696</v>
      </c>
      <c r="I510" s="299">
        <v>1631.6113083685698</v>
      </c>
      <c r="J510" s="299">
        <v>1631.6113083685668</v>
      </c>
      <c r="K510" s="299">
        <v>1631.6113083685721</v>
      </c>
      <c r="L510" s="299">
        <v>1631.6113083685677</v>
      </c>
      <c r="M510" s="299">
        <v>1631.6113083685689</v>
      </c>
      <c r="N510" s="299">
        <v>1631.6113083685698</v>
      </c>
      <c r="O510" s="299">
        <v>1631.6113083685657</v>
      </c>
    </row>
    <row r="511" outlineLevel="2" collapsed="1" hidden="1">
      <c r="B511" s="310" t="s">
        <v>47</v>
      </c>
      <c r="C511" s="299" t="s">
        <v>6</v>
      </c>
      <c r="D511" s="299">
        <v>14.388691631430062</v>
      </c>
      <c r="E511" s="299">
        <v>14.388691631429131</v>
      </c>
      <c r="F511" s="299">
        <v>14.388691631431691</v>
      </c>
      <c r="G511" s="299">
        <v>14.388691631428898</v>
      </c>
      <c r="H511" s="299">
        <v>14.388691631430527</v>
      </c>
      <c r="I511" s="299">
        <v>14.388691631430294</v>
      </c>
      <c r="J511" s="299">
        <v>14.388691631433089</v>
      </c>
      <c r="K511" s="299">
        <v>14.388691631427966</v>
      </c>
      <c r="L511" s="299">
        <v>14.388691631432158</v>
      </c>
      <c r="M511" s="299">
        <v>14.388691631431225</v>
      </c>
      <c r="N511" s="299">
        <v>14.388691631430294</v>
      </c>
      <c r="O511" s="299">
        <v>14.388691631434252</v>
      </c>
    </row>
    <row r="512" outlineLevel="2" collapsed="1" hidden="1">
      <c r="B512" s="310" t="s">
        <v>50</v>
      </c>
      <c r="C512" s="311" t="s">
        <v>6</v>
      </c>
      <c r="D512" s="311">
        <v>1.3017588452984972</v>
      </c>
      <c r="E512" s="311">
        <v>1.2661991852134051</v>
      </c>
      <c r="F512" s="311">
        <v>1.1865135915914222</v>
      </c>
      <c r="G512" s="311">
        <v>1.1091225464174914</v>
      </c>
      <c r="H512" s="311">
        <v>1.0685250481687481</v>
      </c>
      <c r="I512" s="311">
        <v>1.0488445606008374</v>
      </c>
      <c r="J512" s="311">
        <v>1.0319363520907672</v>
      </c>
      <c r="K512" s="311">
        <v>1.0138073411750814</v>
      </c>
      <c r="L512" s="311">
        <v>0.99512522584036</v>
      </c>
      <c r="M512" s="311">
        <v>0.97822263965954392</v>
      </c>
      <c r="N512" s="311">
        <v>0.96719342675896425</v>
      </c>
      <c r="O512" s="311">
        <v>0.962009186434751</v>
      </c>
    </row>
    <row r="513" outlineLevel="2" collapsed="1" hidden="1">
      <c r="B513" s="308" t="s">
        <v>52</v>
      </c>
    </row>
    <row r="514" outlineLevel="2" collapsed="1" hidden="1">
      <c r="B514" s="312" t="s">
        <v>22</v>
      </c>
      <c r="C514" s="313">
        <v>8623</v>
      </c>
      <c r="D514" s="313">
        <v>8623</v>
      </c>
      <c r="E514" s="313">
        <v>8623</v>
      </c>
      <c r="F514" s="313">
        <v>8623</v>
      </c>
      <c r="G514" s="313">
        <v>8623</v>
      </c>
      <c r="H514" s="313">
        <v>8623</v>
      </c>
      <c r="I514" s="313">
        <v>8623</v>
      </c>
      <c r="J514" s="313">
        <v>8623</v>
      </c>
      <c r="K514" s="313">
        <v>8623</v>
      </c>
      <c r="L514" s="313">
        <v>8623</v>
      </c>
      <c r="M514" s="313">
        <v>8623</v>
      </c>
      <c r="N514" s="313">
        <v>8623</v>
      </c>
      <c r="O514" s="313">
        <v>8623</v>
      </c>
    </row>
    <row r="515" outlineLevel="2" collapsed="1" hidden="1">
      <c r="B515" s="312" t="s">
        <v>23</v>
      </c>
      <c r="C515" s="313" t="s">
        <v>6</v>
      </c>
      <c r="D515" s="313">
        <v>10.4086122552476</v>
      </c>
      <c r="E515" s="313">
        <v>10.825357167769774</v>
      </c>
      <c r="F515" s="313">
        <v>10.5192906065654</v>
      </c>
      <c r="G515" s="313">
        <v>9.8333549281193431</v>
      </c>
      <c r="H515" s="313">
        <v>9.1670759939309132</v>
      </c>
      <c r="I515" s="313">
        <v>8.8175245546402419</v>
      </c>
      <c r="J515" s="313">
        <v>8.6480629079915037</v>
      </c>
      <c r="K515" s="313">
        <v>8.5024675321592476</v>
      </c>
      <c r="L515" s="313">
        <v>8.3463549498276475</v>
      </c>
      <c r="M515" s="313">
        <v>8.1854740973520226</v>
      </c>
      <c r="N515" s="313">
        <v>8.0399129395457827</v>
      </c>
      <c r="O515" s="313">
        <v>7.9449295028227169</v>
      </c>
    </row>
    <row r="516" outlineLevel="2" collapsed="1" hidden="1">
      <c r="B516" s="314" t="s">
        <v>30</v>
      </c>
      <c r="C516" s="313" t="s">
        <v>6</v>
      </c>
      <c r="D516" s="313">
        <v>10.3476</v>
      </c>
      <c r="E516" s="313">
        <v>10.347599999999966</v>
      </c>
      <c r="F516" s="313">
        <v>10.347599999999991</v>
      </c>
      <c r="G516" s="313">
        <v>10.347600000000035</v>
      </c>
      <c r="H516" s="313">
        <v>10.347599999999977</v>
      </c>
      <c r="I516" s="313">
        <v>10.347600000000028</v>
      </c>
      <c r="J516" s="313">
        <v>10.347599999999977</v>
      </c>
      <c r="K516" s="313">
        <v>10.347599999999982</v>
      </c>
      <c r="L516" s="313">
        <v>10.347600000000043</v>
      </c>
      <c r="M516" s="313">
        <v>10.347600000000039</v>
      </c>
      <c r="N516" s="313">
        <v>10.347600000000028</v>
      </c>
      <c r="O516" s="313">
        <v>10.347599999999952</v>
      </c>
    </row>
    <row r="517" outlineLevel="2" collapsed="1" hidden="1">
      <c r="B517" s="314" t="s">
        <v>31</v>
      </c>
      <c r="C517" s="315" t="s">
        <v>6</v>
      </c>
      <c r="D517" s="315">
        <v>1.4484906304415077</v>
      </c>
      <c r="E517" s="315">
        <v>1.5064859795110435</v>
      </c>
      <c r="F517" s="315">
        <v>1.4638929291288971</v>
      </c>
      <c r="G517" s="315">
        <v>1.3684362650751725</v>
      </c>
      <c r="H517" s="315">
        <v>1.2757150867119445</v>
      </c>
      <c r="I517" s="315">
        <v>1.2270705630950123</v>
      </c>
      <c r="J517" s="315">
        <v>1.2034878220561063</v>
      </c>
      <c r="K517" s="315">
        <v>1.1832263758078507</v>
      </c>
      <c r="L517" s="315">
        <v>1.1615013266604637</v>
      </c>
      <c r="M517" s="315">
        <v>1.1391127121445468</v>
      </c>
      <c r="N517" s="315">
        <v>1.1188560277693309</v>
      </c>
      <c r="O517" s="315">
        <v>1.1056378758421965</v>
      </c>
    </row>
    <row r="518" outlineLevel="2" collapsed="1" hidden="1">
      <c r="B518" s="314" t="s">
        <v>46</v>
      </c>
      <c r="C518" s="313" t="s">
        <v>6</v>
      </c>
      <c r="D518" s="313">
        <v>158.865582898639</v>
      </c>
      <c r="E518" s="313">
        <v>158.86558289863908</v>
      </c>
      <c r="F518" s="313">
        <v>158.86558289863999</v>
      </c>
      <c r="G518" s="313">
        <v>158.8655828986397</v>
      </c>
      <c r="H518" s="313">
        <v>158.86558289863942</v>
      </c>
      <c r="I518" s="313">
        <v>158.86558289863928</v>
      </c>
      <c r="J518" s="313">
        <v>158.86558289863916</v>
      </c>
      <c r="K518" s="313">
        <v>158.86558289863925</v>
      </c>
      <c r="L518" s="313">
        <v>158.86558289863964</v>
      </c>
      <c r="M518" s="313">
        <v>158.86558289863953</v>
      </c>
      <c r="N518" s="313">
        <v>158.86558289863984</v>
      </c>
      <c r="O518" s="313">
        <v>158.86558289863905</v>
      </c>
    </row>
    <row r="519" outlineLevel="2" collapsed="1" hidden="1">
      <c r="B519" s="314" t="s">
        <v>36</v>
      </c>
      <c r="C519" s="313" t="s">
        <v>6</v>
      </c>
      <c r="D519" s="313">
        <v>8464.13441710136</v>
      </c>
      <c r="E519" s="313">
        <v>8464.134417101357</v>
      </c>
      <c r="F519" s="313">
        <v>8464.1344171013679</v>
      </c>
      <c r="G519" s="313">
        <v>8464.1344171013588</v>
      </c>
      <c r="H519" s="313">
        <v>8464.1344171013625</v>
      </c>
      <c r="I519" s="313">
        <v>8464.13441710135</v>
      </c>
      <c r="J519" s="313">
        <v>8464.1344171013661</v>
      </c>
      <c r="K519" s="313">
        <v>8464.134417101357</v>
      </c>
      <c r="L519" s="313">
        <v>8464.1344171013679</v>
      </c>
      <c r="M519" s="313">
        <v>8464.1344171013552</v>
      </c>
      <c r="N519" s="313">
        <v>8464.1344171013661</v>
      </c>
      <c r="O519" s="313">
        <v>8464.134417101357</v>
      </c>
    </row>
    <row r="520" outlineLevel="2" collapsed="1" hidden="1">
      <c r="B520" s="314" t="s">
        <v>47</v>
      </c>
      <c r="C520" s="313" t="s">
        <v>6</v>
      </c>
      <c r="D520" s="313">
        <v>158.86558289863913</v>
      </c>
      <c r="E520" s="313">
        <v>158.86558289864286</v>
      </c>
      <c r="F520" s="313">
        <v>158.86558289863169</v>
      </c>
      <c r="G520" s="313">
        <v>158.865582898641</v>
      </c>
      <c r="H520" s="313">
        <v>158.86558289863729</v>
      </c>
      <c r="I520" s="313">
        <v>158.86558289865033</v>
      </c>
      <c r="J520" s="313">
        <v>158.86558289863356</v>
      </c>
      <c r="K520" s="313">
        <v>158.86558289864286</v>
      </c>
      <c r="L520" s="313">
        <v>158.86558289863169</v>
      </c>
      <c r="M520" s="313">
        <v>158.86558289864473</v>
      </c>
      <c r="N520" s="313">
        <v>158.86558289863356</v>
      </c>
      <c r="O520" s="313">
        <v>158.86558289864286</v>
      </c>
    </row>
    <row r="521" outlineLevel="2" collapsed="1" hidden="1">
      <c r="B521" s="314" t="s">
        <v>53</v>
      </c>
      <c r="C521" s="315" t="s">
        <v>6</v>
      </c>
      <c r="D521" s="315">
        <v>1.5064859795110435</v>
      </c>
      <c r="E521" s="315">
        <v>1.4638929291288971</v>
      </c>
      <c r="F521" s="315">
        <v>1.3684362650751722</v>
      </c>
      <c r="G521" s="315">
        <v>1.2757150867119445</v>
      </c>
      <c r="H521" s="315">
        <v>1.2270705630950127</v>
      </c>
      <c r="I521" s="315">
        <v>1.2034878220561061</v>
      </c>
      <c r="J521" s="315">
        <v>1.1832263758078507</v>
      </c>
      <c r="K521" s="315">
        <v>1.1615013266604639</v>
      </c>
      <c r="L521" s="315">
        <v>1.1391127121445472</v>
      </c>
      <c r="M521" s="315">
        <v>1.1188560277693311</v>
      </c>
      <c r="N521" s="315">
        <v>1.1056378758421965</v>
      </c>
      <c r="O521" s="315">
        <v>1.0994246414048476</v>
      </c>
    </row>
    <row r="522" outlineLevel="2" collapsed="1" hidden="1">
      <c r="B522" s="308" t="s">
        <v>54</v>
      </c>
    </row>
    <row r="523" outlineLevel="2" collapsed="1" hidden="1">
      <c r="B523" s="309" t="s">
        <v>22</v>
      </c>
      <c r="C523" s="299">
        <v>14977</v>
      </c>
      <c r="D523" s="299">
        <v>14977</v>
      </c>
      <c r="E523" s="299">
        <v>14977</v>
      </c>
      <c r="F523" s="299">
        <v>14977</v>
      </c>
      <c r="G523" s="299">
        <v>14977</v>
      </c>
      <c r="H523" s="299">
        <v>14977</v>
      </c>
      <c r="I523" s="299">
        <v>14977</v>
      </c>
      <c r="J523" s="299">
        <v>14977</v>
      </c>
      <c r="K523" s="299">
        <v>14977</v>
      </c>
      <c r="L523" s="299">
        <v>14977</v>
      </c>
      <c r="M523" s="299">
        <v>14977</v>
      </c>
      <c r="N523" s="299">
        <v>14977</v>
      </c>
      <c r="O523" s="299">
        <v>14977</v>
      </c>
    </row>
    <row r="524" outlineLevel="2" collapsed="1" hidden="1">
      <c r="B524" s="309" t="s">
        <v>23</v>
      </c>
      <c r="C524" s="299" t="s">
        <v>6</v>
      </c>
      <c r="D524" s="299">
        <v>0</v>
      </c>
      <c r="E524" s="299">
        <v>0</v>
      </c>
      <c r="F524" s="299">
        <v>0</v>
      </c>
      <c r="G524" s="299">
        <v>0</v>
      </c>
      <c r="H524" s="299">
        <v>0</v>
      </c>
      <c r="I524" s="299">
        <v>0</v>
      </c>
      <c r="J524" s="299">
        <v>0</v>
      </c>
      <c r="K524" s="299">
        <v>0</v>
      </c>
      <c r="L524" s="299">
        <v>0</v>
      </c>
      <c r="M524" s="299">
        <v>0</v>
      </c>
      <c r="N524" s="299">
        <v>0</v>
      </c>
      <c r="O524" s="299">
        <v>0</v>
      </c>
    </row>
    <row r="525" outlineLevel="2" collapsed="1" hidden="1">
      <c r="B525" s="310" t="s">
        <v>30</v>
      </c>
      <c r="C525" s="299" t="s">
        <v>6</v>
      </c>
      <c r="D525" s="299">
        <v>31.451700000000002</v>
      </c>
      <c r="E525" s="299">
        <v>31.45170000000002</v>
      </c>
      <c r="F525" s="299">
        <v>31.45170000000002</v>
      </c>
      <c r="G525" s="299">
        <v>31.451699999999921</v>
      </c>
      <c r="H525" s="299">
        <v>31.451699999999967</v>
      </c>
      <c r="I525" s="299">
        <v>31.451699999999956</v>
      </c>
      <c r="J525" s="299">
        <v>31.451700000000042</v>
      </c>
      <c r="K525" s="299">
        <v>31.451700000000034</v>
      </c>
      <c r="L525" s="299">
        <v>31.451700000000063</v>
      </c>
      <c r="M525" s="299">
        <v>31.451700000000123</v>
      </c>
      <c r="N525" s="299">
        <v>31.451699999999974</v>
      </c>
      <c r="O525" s="299">
        <v>31.451700000000038</v>
      </c>
    </row>
    <row r="526" outlineLevel="2" collapsed="1" hidden="1">
      <c r="B526" s="310" t="s">
        <v>46</v>
      </c>
      <c r="C526" s="299" t="s">
        <v>6</v>
      </c>
      <c r="D526" s="299">
        <v>624.173534751204</v>
      </c>
      <c r="E526" s="299">
        <v>624.17353475120444</v>
      </c>
      <c r="F526" s="299">
        <v>624.17353475120433</v>
      </c>
      <c r="G526" s="299">
        <v>624.173534751202</v>
      </c>
      <c r="H526" s="299">
        <v>624.173534751204</v>
      </c>
      <c r="I526" s="299">
        <v>624.17353475120353</v>
      </c>
      <c r="J526" s="299">
        <v>624.1735347512041</v>
      </c>
      <c r="K526" s="299">
        <v>624.17353475120558</v>
      </c>
      <c r="L526" s="299">
        <v>624.17353475120638</v>
      </c>
      <c r="M526" s="299">
        <v>624.17353475120728</v>
      </c>
      <c r="N526" s="299">
        <v>624.1735347512041</v>
      </c>
      <c r="O526" s="299">
        <v>624.17353475120478</v>
      </c>
    </row>
    <row r="527" outlineLevel="2" collapsed="1" hidden="1">
      <c r="B527" s="310" t="s">
        <v>47</v>
      </c>
      <c r="C527" s="299" t="s">
        <v>6</v>
      </c>
      <c r="D527" s="299">
        <v>624.17353475119921</v>
      </c>
      <c r="E527" s="299">
        <v>624.17353475121593</v>
      </c>
      <c r="F527" s="299">
        <v>624.17353475114885</v>
      </c>
      <c r="G527" s="299">
        <v>624.173534751255</v>
      </c>
      <c r="H527" s="299">
        <v>624.173534751175</v>
      </c>
      <c r="I527" s="299">
        <v>624.17353475123275</v>
      </c>
      <c r="J527" s="299">
        <v>624.17353475124571</v>
      </c>
      <c r="K527" s="299">
        <v>624.17353475121035</v>
      </c>
      <c r="L527" s="299">
        <v>624.17353475122525</v>
      </c>
      <c r="M527" s="299">
        <v>624.17353475113771</v>
      </c>
      <c r="N527" s="299">
        <v>624.173534751203</v>
      </c>
      <c r="O527" s="299">
        <v>624.17353475121035</v>
      </c>
    </row>
    <row r="528" outlineLevel="2" collapsed="1" hidden="1">
      <c r="B528" s="308" t="s">
        <v>55</v>
      </c>
    </row>
    <row r="529" outlineLevel="2" collapsed="1" hidden="1">
      <c r="B529" s="312" t="s">
        <v>22</v>
      </c>
      <c r="C529" s="313">
        <v>210</v>
      </c>
      <c r="D529" s="313">
        <v>210</v>
      </c>
      <c r="E529" s="313">
        <v>210</v>
      </c>
      <c r="F529" s="313">
        <v>210</v>
      </c>
      <c r="G529" s="313">
        <v>210</v>
      </c>
      <c r="H529" s="313">
        <v>210</v>
      </c>
      <c r="I529" s="313">
        <v>210</v>
      </c>
      <c r="J529" s="313">
        <v>210</v>
      </c>
      <c r="K529" s="313">
        <v>210</v>
      </c>
      <c r="L529" s="313">
        <v>210</v>
      </c>
      <c r="M529" s="313">
        <v>210</v>
      </c>
      <c r="N529" s="313">
        <v>210</v>
      </c>
      <c r="O529" s="313">
        <v>210</v>
      </c>
    </row>
    <row r="530" outlineLevel="2" collapsed="1" hidden="1">
      <c r="B530" s="312" t="s">
        <v>23</v>
      </c>
      <c r="C530" s="313" t="s">
        <v>6</v>
      </c>
      <c r="D530" s="313">
        <v>0</v>
      </c>
      <c r="E530" s="313">
        <v>0</v>
      </c>
      <c r="F530" s="313">
        <v>0</v>
      </c>
      <c r="G530" s="313">
        <v>0</v>
      </c>
      <c r="H530" s="313">
        <v>0</v>
      </c>
      <c r="I530" s="313">
        <v>0</v>
      </c>
      <c r="J530" s="313">
        <v>0</v>
      </c>
      <c r="K530" s="313">
        <v>0</v>
      </c>
      <c r="L530" s="313">
        <v>0</v>
      </c>
      <c r="M530" s="313">
        <v>0</v>
      </c>
      <c r="N530" s="313">
        <v>0</v>
      </c>
      <c r="O530" s="313">
        <v>0</v>
      </c>
    </row>
    <row r="532">
      <c r="B532" s="294" t="s">
        <v>60</v>
      </c>
      <c r="C532" s="294"/>
      <c r="D532" s="295"/>
      <c r="E532" s="295"/>
      <c r="F532" s="295"/>
      <c r="G532" s="295"/>
      <c r="H532" s="295"/>
      <c r="I532" s="295"/>
      <c r="J532" s="295"/>
      <c r="K532" s="295"/>
      <c r="L532" s="295"/>
      <c r="M532" s="295"/>
      <c r="N532" s="295"/>
      <c r="O532" s="295"/>
    </row>
    <row r="533">
      <c r="B533" s="297" t="s">
        <v>5</v>
      </c>
      <c r="C533" s="299" t="s">
        <v>6</v>
      </c>
      <c r="D533" s="299">
        <v>256.42032319352694</v>
      </c>
      <c r="E533" s="299">
        <v>179.76178288498869</v>
      </c>
      <c r="F533" s="299">
        <v>347.06405492274433</v>
      </c>
      <c r="G533" s="299">
        <v>264.40032107100245</v>
      </c>
      <c r="H533" s="299">
        <v>178.57364823738871</v>
      </c>
      <c r="I533" s="299">
        <v>342.6035957742551</v>
      </c>
      <c r="J533" s="299">
        <v>262.66969787762577</v>
      </c>
      <c r="K533" s="299">
        <v>177.1136256273017</v>
      </c>
      <c r="L533" s="299">
        <v>344.19502615218909</v>
      </c>
      <c r="M533" s="299">
        <v>258.90066195063014</v>
      </c>
      <c r="N533" s="299">
        <v>261.32555018990246</v>
      </c>
      <c r="O533" s="299">
        <v>261.02336488232504</v>
      </c>
    </row>
    <row r="534">
      <c r="B534" s="297" t="s">
        <v>7</v>
      </c>
      <c r="C534" s="299" t="s">
        <v>6</v>
      </c>
      <c r="D534" s="299">
        <v>55.6869136929988</v>
      </c>
      <c r="E534" s="299">
        <v>57.109215737130143</v>
      </c>
      <c r="F534" s="299">
        <v>57.171943835351946</v>
      </c>
      <c r="G534" s="299">
        <v>56.606576282288749</v>
      </c>
      <c r="H534" s="299">
        <v>58.071054468064233</v>
      </c>
      <c r="I534" s="299">
        <v>60.113630852159112</v>
      </c>
      <c r="J534" s="299">
        <v>62.464674951465085</v>
      </c>
      <c r="K534" s="299">
        <v>64.791313119708008</v>
      </c>
      <c r="L534" s="299">
        <v>67.0402239313851</v>
      </c>
      <c r="M534" s="299">
        <v>69.232004417164049</v>
      </c>
      <c r="N534" s="299">
        <v>71.426413185377911</v>
      </c>
      <c r="O534" s="299">
        <v>73.71471990276109</v>
      </c>
    </row>
    <row r="535">
      <c r="B535" s="300" t="s">
        <v>8</v>
      </c>
      <c r="C535" s="301" t="s">
        <v>6</v>
      </c>
      <c r="D535" s="301">
        <v>200.73340950052813</v>
      </c>
      <c r="E535" s="301">
        <v>122.65256714785856</v>
      </c>
      <c r="F535" s="301">
        <v>289.89211108739238</v>
      </c>
      <c r="G535" s="301">
        <v>207.7937447887137</v>
      </c>
      <c r="H535" s="301">
        <v>120.50259376932446</v>
      </c>
      <c r="I535" s="301">
        <v>282.489964922096</v>
      </c>
      <c r="J535" s="301">
        <v>200.20502292616067</v>
      </c>
      <c r="K535" s="301">
        <v>112.32231250759368</v>
      </c>
      <c r="L535" s="301">
        <v>277.15480222080396</v>
      </c>
      <c r="M535" s="301">
        <v>189.66865753346607</v>
      </c>
      <c r="N535" s="301">
        <v>189.89913700452453</v>
      </c>
      <c r="O535" s="301">
        <v>187.30864497956395</v>
      </c>
    </row>
    <row r="536" outlineLevel="1">
      <c r="B536" s="296" t="s">
        <v>9</v>
      </c>
      <c r="C536" s="299" t="s">
        <v>6</v>
      </c>
      <c r="D536" s="299">
        <v>174.888888888889</v>
      </c>
      <c r="E536" s="299">
        <v>174.88888888888883</v>
      </c>
      <c r="F536" s="299">
        <v>174.888888888696</v>
      </c>
      <c r="G536" s="299">
        <v>174.88888888925499</v>
      </c>
      <c r="H536" s="299">
        <v>174.88888888941631</v>
      </c>
      <c r="I536" s="299">
        <v>174.88888888872398</v>
      </c>
      <c r="J536" s="299">
        <v>174.88888888964226</v>
      </c>
      <c r="K536" s="299">
        <v>174.88888888909122</v>
      </c>
      <c r="L536" s="299">
        <v>174.88888888917433</v>
      </c>
      <c r="M536" s="299">
        <v>174.88888889155285</v>
      </c>
      <c r="N536" s="299">
        <v>174.8888888890088</v>
      </c>
      <c r="O536" s="299">
        <v>174.88888888866333</v>
      </c>
    </row>
    <row r="537" outlineLevel="1">
      <c r="B537" s="296" t="s">
        <v>10</v>
      </c>
      <c r="C537" s="299" t="s">
        <v>6</v>
      </c>
      <c r="D537" s="299">
        <v>0</v>
      </c>
      <c r="E537" s="299">
        <v>-4.7725389613333395E-06</v>
      </c>
      <c r="F537" s="299">
        <v>2.2969140067289117E-05</v>
      </c>
      <c r="G537" s="299">
        <v>0.023107412895751623</v>
      </c>
      <c r="H537" s="299">
        <v>0.044844839039251384</v>
      </c>
      <c r="I537" s="299">
        <v>0.058952280024901486</v>
      </c>
      <c r="J537" s="299">
        <v>0.050076985532739857</v>
      </c>
      <c r="K537" s="299">
        <v>0.075065319870818714</v>
      </c>
      <c r="L537" s="299">
        <v>0.1046418118259462</v>
      </c>
      <c r="M537" s="299">
        <v>0.13372313502233918</v>
      </c>
      <c r="N537" s="299">
        <v>0.13558593824758464</v>
      </c>
      <c r="O537" s="299">
        <v>0.13600187076822659</v>
      </c>
    </row>
    <row r="538" outlineLevel="1">
      <c r="B538" s="296" t="s">
        <v>11</v>
      </c>
      <c r="C538" s="299" t="s">
        <v>6</v>
      </c>
      <c r="D538" s="299">
        <v>25.844520611639133</v>
      </c>
      <c r="E538" s="299">
        <v>-52.236316968491288</v>
      </c>
      <c r="F538" s="299">
        <v>115.00319922955634</v>
      </c>
      <c r="G538" s="299">
        <v>32.881748486562984</v>
      </c>
      <c r="H538" s="299">
        <v>-54.4311399591311</v>
      </c>
      <c r="I538" s="299">
        <v>107.54212375334711</v>
      </c>
      <c r="J538" s="299">
        <v>25.266057050985648</v>
      </c>
      <c r="K538" s="299">
        <v>-62.641641701368336</v>
      </c>
      <c r="L538" s="299">
        <v>102.16127151980371</v>
      </c>
      <c r="M538" s="299">
        <v>14.646045506890884</v>
      </c>
      <c r="N538" s="299">
        <v>14.87466217726816</v>
      </c>
      <c r="O538" s="299">
        <v>12.283754220132394</v>
      </c>
    </row>
    <row r="539" outlineLevel="1">
      <c r="B539" s="302" t="s">
        <v>12</v>
      </c>
      <c r="C539" s="303" t="s">
        <v>6</v>
      </c>
      <c r="D539" s="303">
        <v>0.99021151768732252</v>
      </c>
      <c r="E539" s="303">
        <v>-2.0013914547314657</v>
      </c>
      <c r="F539" s="303">
        <v>4.4062528440443014</v>
      </c>
      <c r="G539" s="303">
        <v>1.2598371067648644</v>
      </c>
      <c r="H539" s="303">
        <v>-2.08548428962188</v>
      </c>
      <c r="I539" s="303">
        <v>4.120387883270002</v>
      </c>
      <c r="J539" s="303">
        <v>0.96804816287301276</v>
      </c>
      <c r="K539" s="303">
        <v>-2.4000629004355671</v>
      </c>
      <c r="L539" s="303">
        <v>3.914224962444584</v>
      </c>
      <c r="M539" s="303">
        <v>0.5611511688463936</v>
      </c>
      <c r="N539" s="303">
        <v>0.5699104282478219</v>
      </c>
      <c r="O539" s="303">
        <v>0.47064192414300332</v>
      </c>
    </row>
    <row r="540" outlineLevel="1">
      <c r="B540" s="296" t="s">
        <v>13</v>
      </c>
      <c r="C540" s="299" t="s">
        <v>6</v>
      </c>
      <c r="D540" s="299">
        <v>24.854309093951812</v>
      </c>
      <c r="E540" s="299">
        <v>-50.234925513759826</v>
      </c>
      <c r="F540" s="299">
        <v>110.59694638551204</v>
      </c>
      <c r="G540" s="299">
        <v>31.621911379798114</v>
      </c>
      <c r="H540" s="299">
        <v>-52.345655669509213</v>
      </c>
      <c r="I540" s="299">
        <v>103.42173587007711</v>
      </c>
      <c r="J540" s="299">
        <v>24.298008888112637</v>
      </c>
      <c r="K540" s="299">
        <v>-60.241578800932771</v>
      </c>
      <c r="L540" s="299">
        <v>98.247046557359127</v>
      </c>
      <c r="M540" s="299">
        <v>14.084894338044489</v>
      </c>
      <c r="N540" s="299">
        <v>14.304751749020337</v>
      </c>
      <c r="O540" s="299">
        <v>11.813112295989392</v>
      </c>
    </row>
    <row r="541" outlineLevel="1">
      <c r="B541" s="296" t="s">
        <v>14</v>
      </c>
      <c r="C541" s="299" t="s">
        <v>6</v>
      </c>
      <c r="D541" s="299">
        <v>0</v>
      </c>
      <c r="E541" s="299">
        <v>0</v>
      </c>
      <c r="F541" s="299">
        <v>0</v>
      </c>
      <c r="G541" s="299">
        <v>0</v>
      </c>
      <c r="H541" s="299">
        <v>0</v>
      </c>
      <c r="I541" s="299">
        <v>0</v>
      </c>
      <c r="J541" s="299">
        <v>0</v>
      </c>
      <c r="K541" s="299">
        <v>0</v>
      </c>
      <c r="L541" s="299">
        <v>0</v>
      </c>
      <c r="M541" s="299">
        <v>0</v>
      </c>
      <c r="N541" s="299">
        <v>0</v>
      </c>
      <c r="O541" s="299">
        <v>0</v>
      </c>
    </row>
    <row r="542" outlineLevel="1">
      <c r="B542" s="296" t="s">
        <v>15</v>
      </c>
      <c r="C542" s="299" t="s">
        <v>6</v>
      </c>
      <c r="D542" s="299">
        <v>24.854309093951812</v>
      </c>
      <c r="E542" s="299">
        <v>-50.234925513759826</v>
      </c>
      <c r="F542" s="299">
        <v>110.59694638551204</v>
      </c>
      <c r="G542" s="299">
        <v>31.621911379798114</v>
      </c>
      <c r="H542" s="299">
        <v>-52.345655669509213</v>
      </c>
      <c r="I542" s="299">
        <v>103.42173587007711</v>
      </c>
      <c r="J542" s="299">
        <v>24.298008888112637</v>
      </c>
      <c r="K542" s="299">
        <v>-60.241578800932771</v>
      </c>
      <c r="L542" s="299">
        <v>98.247046557359127</v>
      </c>
      <c r="M542" s="299">
        <v>14.084894338044489</v>
      </c>
      <c r="N542" s="299">
        <v>14.304751749020337</v>
      </c>
      <c r="O542" s="299">
        <v>11.813112295989392</v>
      </c>
    </row>
    <row r="543" outlineLevel="1">
      <c r="B543" s="304" t="s">
        <v>16</v>
      </c>
      <c r="C543" s="305">
        <v>0</v>
      </c>
      <c r="D543" s="305">
        <v>0</v>
      </c>
      <c r="E543" s="305">
        <v>0</v>
      </c>
      <c r="F543" s="305">
        <v>0</v>
      </c>
      <c r="G543" s="305">
        <v>0</v>
      </c>
      <c r="H543" s="305">
        <v>0</v>
      </c>
      <c r="I543" s="305">
        <v>0</v>
      </c>
      <c r="J543" s="305">
        <v>0</v>
      </c>
      <c r="K543" s="305">
        <v>0</v>
      </c>
      <c r="L543" s="305">
        <v>0</v>
      </c>
      <c r="M543" s="305">
        <v>0</v>
      </c>
      <c r="N543" s="305">
        <v>0</v>
      </c>
      <c r="O543" s="305">
        <v>0</v>
      </c>
    </row>
    <row r="544" outlineLevel="1">
      <c r="B544" s="297" t="s">
        <v>17</v>
      </c>
      <c r="C544" s="299">
        <v>16494.999999999978</v>
      </c>
      <c r="D544" s="299">
        <v>16519.854309093869</v>
      </c>
      <c r="E544" s="299">
        <v>16469.619383850255</v>
      </c>
      <c r="F544" s="299">
        <v>16580.216330030406</v>
      </c>
      <c r="G544" s="299">
        <v>16611.838241388148</v>
      </c>
      <c r="H544" s="299">
        <v>16559.492586047792</v>
      </c>
      <c r="I544" s="299">
        <v>16662.91432177306</v>
      </c>
      <c r="J544" s="299">
        <v>16687.212330736555</v>
      </c>
      <c r="K544" s="299">
        <v>16626.970751993918</v>
      </c>
      <c r="L544" s="299">
        <v>16725.217798191406</v>
      </c>
      <c r="M544" s="299">
        <v>16739.302691528446</v>
      </c>
      <c r="N544" s="299">
        <v>16753.607443705238</v>
      </c>
      <c r="O544" s="299">
        <v>16765.420554965505</v>
      </c>
    </row>
    <row r="545" outlineLevel="1"/>
    <row r="546" outlineLevel="1">
      <c r="B546" s="306" t="s">
        <v>18</v>
      </c>
      <c r="C546" s="307"/>
      <c r="D546" s="307"/>
      <c r="E546" s="307"/>
      <c r="F546" s="307"/>
      <c r="G546" s="307"/>
      <c r="H546" s="307"/>
      <c r="I546" s="307"/>
      <c r="J546" s="307"/>
      <c r="K546" s="307"/>
      <c r="L546" s="307"/>
      <c r="M546" s="307"/>
      <c r="N546" s="307"/>
      <c r="O546" s="307"/>
    </row>
    <row r="547" outlineLevel="1">
      <c r="B547" s="296" t="s">
        <v>19</v>
      </c>
      <c r="C547" s="299">
        <v>73182</v>
      </c>
      <c r="D547" s="299">
        <v>73206.8543090939</v>
      </c>
      <c r="E547" s="299">
        <v>73156.619383850266</v>
      </c>
      <c r="F547" s="299">
        <v>73267.216330030438</v>
      </c>
      <c r="G547" s="299">
        <v>73298.838241388177</v>
      </c>
      <c r="H547" s="299">
        <v>73246.492586047811</v>
      </c>
      <c r="I547" s="299">
        <v>73349.914321773089</v>
      </c>
      <c r="J547" s="299">
        <v>73374.212330736584</v>
      </c>
      <c r="K547" s="299">
        <v>73313.97075199394</v>
      </c>
      <c r="L547" s="299">
        <v>73412.217798191443</v>
      </c>
      <c r="M547" s="299">
        <v>73426.302691528472</v>
      </c>
      <c r="N547" s="299">
        <v>73440.607443705245</v>
      </c>
      <c r="O547" s="299">
        <v>73452.420554965531</v>
      </c>
    </row>
    <row r="548" outlineLevel="1">
      <c r="B548" s="296" t="s">
        <v>20</v>
      </c>
      <c r="C548" s="298"/>
      <c r="D548" s="298">
        <v>256.420323193527</v>
      </c>
      <c r="E548" s="298">
        <v>179.761782884989</v>
      </c>
      <c r="F548" s="298">
        <v>347.064054922744</v>
      </c>
      <c r="G548" s="298">
        <v>264.400321071002</v>
      </c>
      <c r="H548" s="298">
        <v>178.573648237389</v>
      </c>
      <c r="I548" s="298">
        <v>342.603595774255</v>
      </c>
      <c r="J548" s="298">
        <v>262.669697877626</v>
      </c>
      <c r="K548" s="298">
        <v>177.113625627302</v>
      </c>
      <c r="L548" s="298">
        <v>344.195026152189</v>
      </c>
      <c r="M548" s="298">
        <v>258.90066195063</v>
      </c>
      <c r="N548" s="298">
        <v>261.325550189902</v>
      </c>
      <c r="O548" s="298">
        <v>261.023364882325</v>
      </c>
    </row>
    <row r="549" outlineLevel="2" collapsed="1" hidden="1">
      <c r="B549" s="308" t="s">
        <v>21</v>
      </c>
    </row>
    <row r="550" outlineLevel="2" collapsed="1" hidden="1">
      <c r="B550" s="309" t="s">
        <v>22</v>
      </c>
      <c r="C550" s="299">
        <v>3242</v>
      </c>
      <c r="D550" s="299">
        <v>3266.854309093897</v>
      </c>
      <c r="E550" s="299">
        <v>3216.61938385027</v>
      </c>
      <c r="F550" s="299">
        <v>3327.21633003043</v>
      </c>
      <c r="G550" s="299">
        <v>3358.8382413881804</v>
      </c>
      <c r="H550" s="299">
        <v>3306.4925860478115</v>
      </c>
      <c r="I550" s="299">
        <v>3409.9143217730903</v>
      </c>
      <c r="J550" s="299">
        <v>3434.2123307365837</v>
      </c>
      <c r="K550" s="299">
        <v>3373.9707519939357</v>
      </c>
      <c r="L550" s="299">
        <v>3472.2177981914356</v>
      </c>
      <c r="M550" s="299">
        <v>3486.3026915284695</v>
      </c>
      <c r="N550" s="299">
        <v>3500.6074437052516</v>
      </c>
      <c r="O550" s="299">
        <v>3512.4205549655262</v>
      </c>
    </row>
    <row r="551" outlineLevel="2" collapsed="1" hidden="1">
      <c r="B551" s="309" t="s">
        <v>23</v>
      </c>
      <c r="C551" s="299" t="s">
        <v>6</v>
      </c>
      <c r="D551" s="299">
        <v>3.82375</v>
      </c>
      <c r="E551" s="299">
        <v>10.032124776236168</v>
      </c>
      <c r="F551" s="299">
        <v>10.065869457122433</v>
      </c>
      <c r="G551" s="299">
        <v>10.258973599040482</v>
      </c>
      <c r="H551" s="299">
        <v>10.021047457962995</v>
      </c>
      <c r="I551" s="299">
        <v>9.5456020496733878</v>
      </c>
      <c r="J551" s="299">
        <v>9.6710512514434459</v>
      </c>
      <c r="K551" s="299">
        <v>9.6533919465736755</v>
      </c>
      <c r="L551" s="299">
        <v>9.4149957935023014</v>
      </c>
      <c r="M551" s="299">
        <v>9.6110521697622868</v>
      </c>
      <c r="N551" s="299">
        <v>9.5636107206892476</v>
      </c>
      <c r="O551" s="299">
        <v>9.5337326851694737</v>
      </c>
    </row>
    <row r="552" outlineLevel="2" collapsed="1" hidden="1">
      <c r="B552" s="310" t="s">
        <v>24</v>
      </c>
      <c r="C552" s="311" t="s">
        <v>6</v>
      </c>
      <c r="D552" s="311">
        <v>3.6850586504491054</v>
      </c>
      <c r="E552" s="311">
        <v>0</v>
      </c>
      <c r="F552" s="311">
        <v>0.43948127728440478</v>
      </c>
      <c r="G552" s="311">
        <v>0.12859771145295615</v>
      </c>
      <c r="H552" s="311">
        <v>0</v>
      </c>
      <c r="I552" s="311">
        <v>0.37173332901090805</v>
      </c>
      <c r="J552" s="311">
        <v>0.091664988893977839</v>
      </c>
      <c r="K552" s="311">
        <v>0</v>
      </c>
      <c r="L552" s="311">
        <v>0.34031903840502875</v>
      </c>
      <c r="M552" s="311">
        <v>0.051527645392963922</v>
      </c>
      <c r="N552" s="311">
        <v>0.051736076012178243</v>
      </c>
      <c r="O552" s="311">
        <v>0.042455346113380914</v>
      </c>
    </row>
    <row r="553" outlineLevel="2" collapsed="1" hidden="1">
      <c r="B553" s="308" t="s">
        <v>25</v>
      </c>
    </row>
    <row r="554" outlineLevel="2" collapsed="1" hidden="1">
      <c r="B554" s="312" t="s">
        <v>26</v>
      </c>
      <c r="C554" s="313">
        <v>26078</v>
      </c>
      <c r="D554" s="313">
        <v>26078</v>
      </c>
      <c r="E554" s="313">
        <v>26078</v>
      </c>
      <c r="F554" s="313">
        <v>26078</v>
      </c>
      <c r="G554" s="313">
        <v>26078</v>
      </c>
      <c r="H554" s="313">
        <v>26078</v>
      </c>
      <c r="I554" s="313">
        <v>26078</v>
      </c>
      <c r="J554" s="313">
        <v>26078</v>
      </c>
      <c r="K554" s="313">
        <v>26078</v>
      </c>
      <c r="L554" s="313">
        <v>26078</v>
      </c>
      <c r="M554" s="313">
        <v>26078</v>
      </c>
      <c r="N554" s="313">
        <v>26078</v>
      </c>
      <c r="O554" s="313">
        <v>26078</v>
      </c>
    </row>
    <row r="555" outlineLevel="2" collapsed="1" hidden="1">
      <c r="B555" s="314" t="s">
        <v>27</v>
      </c>
      <c r="C555" s="313" t="s">
        <v>6</v>
      </c>
      <c r="D555" s="313">
        <v>0</v>
      </c>
      <c r="E555" s="313">
        <v>0</v>
      </c>
      <c r="F555" s="313">
        <v>0</v>
      </c>
      <c r="G555" s="313">
        <v>0</v>
      </c>
      <c r="H555" s="313">
        <v>0</v>
      </c>
      <c r="I555" s="313">
        <v>0</v>
      </c>
      <c r="J555" s="313">
        <v>0</v>
      </c>
      <c r="K555" s="313">
        <v>0</v>
      </c>
      <c r="L555" s="313">
        <v>0</v>
      </c>
      <c r="M555" s="313">
        <v>0</v>
      </c>
      <c r="N555" s="313">
        <v>0</v>
      </c>
      <c r="O555" s="313">
        <v>0</v>
      </c>
    </row>
    <row r="556" outlineLevel="2" collapsed="1" hidden="1">
      <c r="B556" s="314" t="s">
        <v>28</v>
      </c>
      <c r="C556" s="313" t="s">
        <v>6</v>
      </c>
      <c r="D556" s="313">
        <v>8.7799436167243</v>
      </c>
      <c r="E556" s="313">
        <v>8.8504599549557348</v>
      </c>
      <c r="F556" s="313">
        <v>8.9114757044985655</v>
      </c>
      <c r="G556" s="313">
        <v>8.9883295340028262</v>
      </c>
      <c r="H556" s="313">
        <v>9.0669077392622661</v>
      </c>
      <c r="I556" s="313">
        <v>9.15469234212847</v>
      </c>
      <c r="J556" s="313">
        <v>9.2580205944710077</v>
      </c>
      <c r="K556" s="313">
        <v>9.332877325013019</v>
      </c>
      <c r="L556" s="313">
        <v>9.4055676106246491</v>
      </c>
      <c r="M556" s="313">
        <v>9.4793745590635883</v>
      </c>
      <c r="N556" s="313">
        <v>9.56532160180005</v>
      </c>
      <c r="O556" s="313">
        <v>9.6531548798203435</v>
      </c>
    </row>
    <row r="557" outlineLevel="2" collapsed="1" hidden="1">
      <c r="B557" s="312" t="s">
        <v>22</v>
      </c>
      <c r="C557" s="313">
        <v>26078</v>
      </c>
      <c r="D557" s="313">
        <v>26078</v>
      </c>
      <c r="E557" s="313">
        <v>26078</v>
      </c>
      <c r="F557" s="313">
        <v>26078</v>
      </c>
      <c r="G557" s="313">
        <v>26078</v>
      </c>
      <c r="H557" s="313">
        <v>26078</v>
      </c>
      <c r="I557" s="313">
        <v>26078</v>
      </c>
      <c r="J557" s="313">
        <v>26078</v>
      </c>
      <c r="K557" s="313">
        <v>26078</v>
      </c>
      <c r="L557" s="313">
        <v>26078</v>
      </c>
      <c r="M557" s="313">
        <v>26078</v>
      </c>
      <c r="N557" s="313">
        <v>26078</v>
      </c>
      <c r="O557" s="313">
        <v>26078</v>
      </c>
    </row>
    <row r="558" outlineLevel="2" collapsed="1" hidden="1">
      <c r="B558" s="314" t="s">
        <v>29</v>
      </c>
      <c r="C558" s="313" t="s">
        <v>6</v>
      </c>
      <c r="D558" s="313">
        <v>8.7799436167243</v>
      </c>
      <c r="E558" s="313">
        <v>8.8504599549557348</v>
      </c>
      <c r="F558" s="313">
        <v>8.9114757044985655</v>
      </c>
      <c r="G558" s="313">
        <v>8.9883295340028262</v>
      </c>
      <c r="H558" s="313">
        <v>9.0669077392622661</v>
      </c>
      <c r="I558" s="313">
        <v>9.15469234212847</v>
      </c>
      <c r="J558" s="313">
        <v>9.2580205944710077</v>
      </c>
      <c r="K558" s="313">
        <v>9.332877325013019</v>
      </c>
      <c r="L558" s="313">
        <v>9.4055676106246491</v>
      </c>
      <c r="M558" s="313">
        <v>9.4793745590635883</v>
      </c>
      <c r="N558" s="313">
        <v>9.56532160180005</v>
      </c>
      <c r="O558" s="313">
        <v>9.6531548798203435</v>
      </c>
    </row>
    <row r="559" outlineLevel="2" collapsed="1" hidden="1">
      <c r="B559" s="312" t="s">
        <v>23</v>
      </c>
      <c r="C559" s="313" t="s">
        <v>6</v>
      </c>
      <c r="D559" s="313">
        <v>155.59950406123721</v>
      </c>
      <c r="E559" s="313">
        <v>155.08888292096776</v>
      </c>
      <c r="F559" s="313">
        <v>154.59628799797787</v>
      </c>
      <c r="G559" s="313">
        <v>154.10114477580891</v>
      </c>
      <c r="H559" s="313">
        <v>153.6184838021363</v>
      </c>
      <c r="I559" s="313">
        <v>153.14571244815747</v>
      </c>
      <c r="J559" s="313">
        <v>152.68740137131826</v>
      </c>
      <c r="K559" s="313">
        <v>152.24059416478983</v>
      </c>
      <c r="L559" s="313">
        <v>151.81206651639087</v>
      </c>
      <c r="M559" s="313">
        <v>151.39536578664263</v>
      </c>
      <c r="N559" s="313">
        <v>150.99405069346349</v>
      </c>
      <c r="O559" s="313">
        <v>150.59654973367057</v>
      </c>
    </row>
    <row r="560" outlineLevel="2" collapsed="1" hidden="1">
      <c r="B560" s="314" t="s">
        <v>30</v>
      </c>
      <c r="C560" s="313" t="s">
        <v>6</v>
      </c>
      <c r="D560" s="313">
        <v>4.3463333333335008</v>
      </c>
      <c r="E560" s="313">
        <v>4.3401858118131962</v>
      </c>
      <c r="F560" s="313">
        <v>4.33410201811016</v>
      </c>
      <c r="G560" s="313">
        <v>4.32808126043313</v>
      </c>
      <c r="H560" s="313">
        <v>4.3221228546877306</v>
      </c>
      <c r="I560" s="313">
        <v>4.316226123580857</v>
      </c>
      <c r="J560" s="313">
        <v>4.3103903980518261</v>
      </c>
      <c r="K560" s="313">
        <v>4.3046150154658065</v>
      </c>
      <c r="L560" s="313">
        <v>4.298899320794086</v>
      </c>
      <c r="M560" s="313">
        <v>4.2932426660089211</v>
      </c>
      <c r="N560" s="313">
        <v>4.287644409768359</v>
      </c>
      <c r="O560" s="313">
        <v>4.2821039179535347</v>
      </c>
    </row>
    <row r="561" outlineLevel="2" collapsed="1" hidden="1">
      <c r="B561" s="314" t="s">
        <v>31</v>
      </c>
      <c r="C561" s="315" t="s">
        <v>6</v>
      </c>
      <c r="D561" s="315">
        <v>6.7560193470900947</v>
      </c>
      <c r="E561" s="315">
        <v>6.7292778418289148</v>
      </c>
      <c r="F561" s="315">
        <v>6.7038030045316033</v>
      </c>
      <c r="G561" s="315">
        <v>6.677482103311883</v>
      </c>
      <c r="H561" s="315">
        <v>6.65165623419928</v>
      </c>
      <c r="I561" s="315">
        <v>6.625861804096739</v>
      </c>
      <c r="J561" s="315">
        <v>6.6000175217507744</v>
      </c>
      <c r="K561" s="315">
        <v>6.576012739003458</v>
      </c>
      <c r="L561" s="315">
        <v>6.5529487954183407</v>
      </c>
      <c r="M561" s="315">
        <v>6.530377692809834</v>
      </c>
      <c r="N561" s="315">
        <v>6.5079559364213564</v>
      </c>
      <c r="O561" s="315">
        <v>6.485622893803983</v>
      </c>
    </row>
    <row r="562" outlineLevel="2" collapsed="1" hidden="1">
      <c r="B562" s="314" t="s">
        <v>32</v>
      </c>
      <c r="C562" s="313" t="s">
        <v>6</v>
      </c>
      <c r="D562" s="313">
        <v>441.10742587068563</v>
      </c>
      <c r="E562" s="313">
        <v>503.91120568217747</v>
      </c>
      <c r="F562" s="313">
        <v>434.68145223241106</v>
      </c>
      <c r="G562" s="313">
        <v>460.60905083121662</v>
      </c>
      <c r="H562" s="313">
        <v>471.82211463915991</v>
      </c>
      <c r="I562" s="313">
        <v>511.99241604923992</v>
      </c>
      <c r="J562" s="313">
        <v>534.20488763032677</v>
      </c>
      <c r="K562" s="313">
        <v>603.28670735440778</v>
      </c>
      <c r="L562" s="313">
        <v>629.66934426941066</v>
      </c>
      <c r="M562" s="313">
        <v>680.197382749742</v>
      </c>
      <c r="N562" s="313">
        <v>653.40562982301822</v>
      </c>
      <c r="O562" s="313">
        <v>680.68798002333619</v>
      </c>
    </row>
    <row r="563" outlineLevel="2" collapsed="1" hidden="1">
      <c r="B563" s="314" t="s">
        <v>33</v>
      </c>
      <c r="C563" s="313" t="s">
        <v>6</v>
      </c>
      <c r="D563" s="313">
        <v>141.15226071249109</v>
      </c>
      <c r="E563" s="313">
        <v>143.89715277861657</v>
      </c>
      <c r="F563" s="313">
        <v>146.81714317320936</v>
      </c>
      <c r="G563" s="313">
        <v>149.70316936400545</v>
      </c>
      <c r="H563" s="313">
        <v>152.65748700197943</v>
      </c>
      <c r="I563" s="313">
        <v>155.63887852855962</v>
      </c>
      <c r="J563" s="313">
        <v>158.6934129107984</v>
      </c>
      <c r="K563" s="313">
        <v>161.75932866076062</v>
      </c>
      <c r="L563" s="313">
        <v>164.9228878717976</v>
      </c>
      <c r="M563" s="313">
        <v>168.12140710822325</v>
      </c>
      <c r="N563" s="313">
        <v>171.4556519735622</v>
      </c>
      <c r="O563" s="313">
        <v>174.8049412550852</v>
      </c>
    </row>
    <row r="564" outlineLevel="2" collapsed="1" hidden="1">
      <c r="B564" s="314" t="s">
        <v>34</v>
      </c>
      <c r="C564" s="313" t="s">
        <v>6</v>
      </c>
      <c r="D564" s="313">
        <v>128.0722788570472</v>
      </c>
      <c r="E564" s="313">
        <v>188.54445576032452</v>
      </c>
      <c r="F564" s="313">
        <v>116.81306195863535</v>
      </c>
      <c r="G564" s="313">
        <v>140.23611945514824</v>
      </c>
      <c r="H564" s="313">
        <v>148.85941733843922</v>
      </c>
      <c r="I564" s="313">
        <v>186.38014797651866</v>
      </c>
      <c r="J564" s="313">
        <v>205.817091592001</v>
      </c>
      <c r="K564" s="313">
        <v>272.17101189246483</v>
      </c>
      <c r="L564" s="313">
        <v>295.71561651771634</v>
      </c>
      <c r="M564" s="313">
        <v>343.35654742454165</v>
      </c>
      <c r="N564" s="313">
        <v>313.49718285047072</v>
      </c>
      <c r="O564" s="313">
        <v>337.68850101703134</v>
      </c>
    </row>
    <row r="565" outlineLevel="2" collapsed="1" hidden="1">
      <c r="B565" s="314" t="s">
        <v>35</v>
      </c>
      <c r="C565" s="313" t="s">
        <v>6</v>
      </c>
      <c r="D565" s="313">
        <v>20.6297155732436</v>
      </c>
      <c r="E565" s="313">
        <v>20.720900034081755</v>
      </c>
      <c r="F565" s="313">
        <v>20.789061120698555</v>
      </c>
      <c r="G565" s="313">
        <v>20.896698496687168</v>
      </c>
      <c r="H565" s="313">
        <v>21.008849351292696</v>
      </c>
      <c r="I565" s="313">
        <v>21.143903219585237</v>
      </c>
      <c r="J565" s="313">
        <v>21.317372154261086</v>
      </c>
      <c r="K565" s="313">
        <v>21.420387651858345</v>
      </c>
      <c r="L565" s="313">
        <v>21.517672684300138</v>
      </c>
      <c r="M565" s="313">
        <v>21.617305096343536</v>
      </c>
      <c r="N565" s="313">
        <v>21.746388715290106</v>
      </c>
      <c r="O565" s="313">
        <v>21.880091935502559</v>
      </c>
    </row>
    <row r="566" outlineLevel="2" collapsed="1" hidden="1">
      <c r="B566" s="314" t="s">
        <v>36</v>
      </c>
      <c r="C566" s="313" t="s">
        <v>6</v>
      </c>
      <c r="D566" s="313">
        <v>25779.365801240492</v>
      </c>
      <c r="E566" s="313">
        <v>25715.987031471595</v>
      </c>
      <c r="F566" s="313">
        <v>25784.669258029593</v>
      </c>
      <c r="G566" s="313">
        <v>25758.175683162211</v>
      </c>
      <c r="H566" s="313">
        <v>25746.407338564848</v>
      </c>
      <c r="I566" s="313">
        <v>25705.682377919435</v>
      </c>
      <c r="J566" s="313">
        <v>25682.914102748797</v>
      </c>
      <c r="K566" s="313">
        <v>25613.316394462145</v>
      </c>
      <c r="L566" s="313">
        <v>25586.438255360728</v>
      </c>
      <c r="M566" s="313">
        <v>25535.4253657875</v>
      </c>
      <c r="N566" s="313">
        <v>25561.735454875146</v>
      </c>
      <c r="O566" s="313">
        <v>25533.973310891739</v>
      </c>
    </row>
    <row r="567" outlineLevel="2" collapsed="1" hidden="1">
      <c r="B567" s="314" t="s">
        <v>37</v>
      </c>
      <c r="C567" s="313" t="s">
        <v>6</v>
      </c>
      <c r="D567" s="313">
        <v>298.63419875950916</v>
      </c>
      <c r="E567" s="313">
        <v>362.01296852840323</v>
      </c>
      <c r="F567" s="313">
        <v>293.33074197040668</v>
      </c>
      <c r="G567" s="313">
        <v>319.82431683778867</v>
      </c>
      <c r="H567" s="313">
        <v>331.59266143514867</v>
      </c>
      <c r="I567" s="313">
        <v>372.31762208055977</v>
      </c>
      <c r="J567" s="313">
        <v>395.08589725120351</v>
      </c>
      <c r="K567" s="313">
        <v>464.68360553785089</v>
      </c>
      <c r="L567" s="313">
        <v>491.56174463926988</v>
      </c>
      <c r="M567" s="313">
        <v>542.57463421249872</v>
      </c>
      <c r="N567" s="313">
        <v>516.26454512485475</v>
      </c>
      <c r="O567" s="313">
        <v>544.02668910825673</v>
      </c>
    </row>
    <row r="568" outlineLevel="2" collapsed="1" hidden="1">
      <c r="B568" s="314" t="s">
        <v>38</v>
      </c>
      <c r="C568" s="315" t="s">
        <v>6</v>
      </c>
      <c r="D568" s="315">
        <v>7.747915153217539</v>
      </c>
      <c r="E568" s="315">
        <v>7.5496410093140449</v>
      </c>
      <c r="F568" s="315">
        <v>7.8236447833594527</v>
      </c>
      <c r="G568" s="315">
        <v>7.7409438789565383</v>
      </c>
      <c r="H568" s="315">
        <v>7.72395736149568</v>
      </c>
      <c r="I568" s="315">
        <v>7.6153194019524886</v>
      </c>
      <c r="J568" s="315">
        <v>7.5756841288351495</v>
      </c>
      <c r="K568" s="315">
        <v>7.4353711359737291</v>
      </c>
      <c r="L568" s="315">
        <v>7.4061401299220346</v>
      </c>
      <c r="M568" s="315">
        <v>7.3412106776647388</v>
      </c>
      <c r="N568" s="315">
        <v>7.4079356402238643</v>
      </c>
      <c r="O568" s="315">
        <v>7.3843989640596313</v>
      </c>
    </row>
    <row r="569" outlineLevel="2" collapsed="1" hidden="1">
      <c r="B569" s="308" t="s">
        <v>39</v>
      </c>
    </row>
    <row r="570" outlineLevel="2" collapsed="1" hidden="1">
      <c r="B570" s="309" t="s">
        <v>26</v>
      </c>
      <c r="C570" s="299">
        <v>43732</v>
      </c>
      <c r="D570" s="299">
        <v>43732</v>
      </c>
      <c r="E570" s="299">
        <v>43732</v>
      </c>
      <c r="F570" s="299">
        <v>43732</v>
      </c>
      <c r="G570" s="299">
        <v>43732</v>
      </c>
      <c r="H570" s="299">
        <v>43732</v>
      </c>
      <c r="I570" s="299">
        <v>43732</v>
      </c>
      <c r="J570" s="299">
        <v>43732</v>
      </c>
      <c r="K570" s="299">
        <v>43732</v>
      </c>
      <c r="L570" s="299">
        <v>43732</v>
      </c>
      <c r="M570" s="299">
        <v>43732</v>
      </c>
      <c r="N570" s="299">
        <v>43732</v>
      </c>
      <c r="O570" s="299">
        <v>43732</v>
      </c>
    </row>
    <row r="571" outlineLevel="2" collapsed="1" hidden="1">
      <c r="B571" s="310" t="s">
        <v>27</v>
      </c>
      <c r="C571" s="299" t="s">
        <v>6</v>
      </c>
      <c r="D571" s="299">
        <v>0</v>
      </c>
      <c r="E571" s="299">
        <v>0</v>
      </c>
      <c r="F571" s="299">
        <v>0</v>
      </c>
      <c r="G571" s="299">
        <v>0</v>
      </c>
      <c r="H571" s="299">
        <v>0</v>
      </c>
      <c r="I571" s="299">
        <v>0</v>
      </c>
      <c r="J571" s="299">
        <v>0</v>
      </c>
      <c r="K571" s="299">
        <v>0</v>
      </c>
      <c r="L571" s="299">
        <v>0</v>
      </c>
      <c r="M571" s="299">
        <v>0</v>
      </c>
      <c r="N571" s="299">
        <v>0</v>
      </c>
      <c r="O571" s="299">
        <v>0</v>
      </c>
    </row>
    <row r="572" outlineLevel="2" collapsed="1" hidden="1">
      <c r="B572" s="310" t="s">
        <v>28</v>
      </c>
      <c r="C572" s="299" t="s">
        <v>6</v>
      </c>
      <c r="D572" s="299">
        <v>1.4847026905704999</v>
      </c>
      <c r="E572" s="299">
        <v>1.4763538975703017</v>
      </c>
      <c r="F572" s="299">
        <v>1.4661277376451274</v>
      </c>
      <c r="G572" s="299">
        <v>1.4596202081479768</v>
      </c>
      <c r="H572" s="299">
        <v>1.454798026336108</v>
      </c>
      <c r="I572" s="299">
        <v>1.4531391534684792</v>
      </c>
      <c r="J572" s="299">
        <v>1.4570421524269803</v>
      </c>
      <c r="K572" s="299">
        <v>1.4518876824688463</v>
      </c>
      <c r="L572" s="299">
        <v>1.4471055829959139</v>
      </c>
      <c r="M572" s="299">
        <v>1.4427055715761983</v>
      </c>
      <c r="N572" s="299">
        <v>1.441594200212537</v>
      </c>
      <c r="O572" s="299">
        <v>1.440140663615769</v>
      </c>
    </row>
    <row r="573" outlineLevel="2" collapsed="1" hidden="1">
      <c r="B573" s="309" t="s">
        <v>22</v>
      </c>
      <c r="C573" s="299">
        <v>43732</v>
      </c>
      <c r="D573" s="299">
        <v>43732</v>
      </c>
      <c r="E573" s="299">
        <v>43732</v>
      </c>
      <c r="F573" s="299">
        <v>43732</v>
      </c>
      <c r="G573" s="299">
        <v>43732</v>
      </c>
      <c r="H573" s="299">
        <v>43732</v>
      </c>
      <c r="I573" s="299">
        <v>43732</v>
      </c>
      <c r="J573" s="299">
        <v>43732</v>
      </c>
      <c r="K573" s="299">
        <v>43732</v>
      </c>
      <c r="L573" s="299">
        <v>43732</v>
      </c>
      <c r="M573" s="299">
        <v>43732</v>
      </c>
      <c r="N573" s="299">
        <v>43732</v>
      </c>
      <c r="O573" s="299">
        <v>43732</v>
      </c>
    </row>
    <row r="574" outlineLevel="2" collapsed="1" hidden="1">
      <c r="B574" s="310" t="s">
        <v>29</v>
      </c>
      <c r="C574" s="299" t="s">
        <v>6</v>
      </c>
      <c r="D574" s="299">
        <v>1.4847026905704999</v>
      </c>
      <c r="E574" s="299">
        <v>1.4763538975703017</v>
      </c>
      <c r="F574" s="299">
        <v>1.4661277376451274</v>
      </c>
      <c r="G574" s="299">
        <v>1.4596202081479768</v>
      </c>
      <c r="H574" s="299">
        <v>1.454798026336108</v>
      </c>
      <c r="I574" s="299">
        <v>1.4531391534684792</v>
      </c>
      <c r="J574" s="299">
        <v>1.4570421524269803</v>
      </c>
      <c r="K574" s="299">
        <v>1.4518876824688463</v>
      </c>
      <c r="L574" s="299">
        <v>1.4471055829959139</v>
      </c>
      <c r="M574" s="299">
        <v>1.4427055715761983</v>
      </c>
      <c r="N574" s="299">
        <v>1.441594200212537</v>
      </c>
      <c r="O574" s="299">
        <v>1.440140663615769</v>
      </c>
    </row>
    <row r="575" outlineLevel="2" collapsed="1" hidden="1">
      <c r="B575" s="309" t="s">
        <v>23</v>
      </c>
      <c r="C575" s="299" t="s">
        <v>6</v>
      </c>
      <c r="D575" s="299">
        <v>96.99706913228971</v>
      </c>
      <c r="E575" s="299">
        <v>14.640775187784744</v>
      </c>
      <c r="F575" s="299">
        <v>182.40189746764403</v>
      </c>
      <c r="G575" s="299">
        <v>100.0402026961531</v>
      </c>
      <c r="H575" s="299">
        <v>14.934116977289389</v>
      </c>
      <c r="I575" s="299">
        <v>179.91228127642432</v>
      </c>
      <c r="J575" s="299">
        <v>100.31124525486408</v>
      </c>
      <c r="K575" s="299">
        <v>15.219639515938178</v>
      </c>
      <c r="L575" s="299">
        <v>182.96796384229589</v>
      </c>
      <c r="M575" s="299">
        <v>97.894243994225221</v>
      </c>
      <c r="N575" s="299">
        <v>100.76788877574968</v>
      </c>
      <c r="O575" s="299">
        <v>100.89308246348499</v>
      </c>
    </row>
    <row r="576" outlineLevel="2" collapsed="1" hidden="1">
      <c r="B576" s="310" t="s">
        <v>31</v>
      </c>
      <c r="C576" s="311" t="s">
        <v>6</v>
      </c>
      <c r="D576" s="311">
        <v>2.6208460562074234</v>
      </c>
      <c r="E576" s="311">
        <v>0.36122988997204175</v>
      </c>
      <c r="F576" s="311">
        <v>4.9648523661391817</v>
      </c>
      <c r="G576" s="311">
        <v>2.7050374779476392</v>
      </c>
      <c r="H576" s="311">
        <v>0.36987063800292547</v>
      </c>
      <c r="I576" s="311">
        <v>4.89689404892406</v>
      </c>
      <c r="J576" s="311">
        <v>2.7125455895665533</v>
      </c>
      <c r="K576" s="311">
        <v>0.37778519619873774</v>
      </c>
      <c r="L576" s="311">
        <v>4.9809071140391472</v>
      </c>
      <c r="M576" s="311">
        <v>2.6466168047923451</v>
      </c>
      <c r="N576" s="311">
        <v>2.7254997139541883</v>
      </c>
      <c r="O576" s="311">
        <v>2.7289748961822706</v>
      </c>
    </row>
    <row r="577" outlineLevel="2" collapsed="1" hidden="1">
      <c r="B577" s="310" t="s">
        <v>32</v>
      </c>
      <c r="C577" s="299" t="s">
        <v>6</v>
      </c>
      <c r="D577" s="299">
        <v>126.84281903327211</v>
      </c>
      <c r="E577" s="299">
        <v>57.8798171574141</v>
      </c>
      <c r="F577" s="299">
        <v>210.84832910852867</v>
      </c>
      <c r="G577" s="299">
        <v>130.13631465260878</v>
      </c>
      <c r="H577" s="299">
        <v>46.536128363838841</v>
      </c>
      <c r="I577" s="299">
        <v>214.06662163280913</v>
      </c>
      <c r="J577" s="299">
        <v>137.14457188814495</v>
      </c>
      <c r="K577" s="299">
        <v>56.358080500949939</v>
      </c>
      <c r="L577" s="299">
        <v>227.56154631005185</v>
      </c>
      <c r="M577" s="299">
        <v>145.43790426719704</v>
      </c>
      <c r="N577" s="299">
        <v>148.72968103529377</v>
      </c>
      <c r="O577" s="299">
        <v>457.46735951774269</v>
      </c>
    </row>
    <row r="578" outlineLevel="2" collapsed="1" hidden="1">
      <c r="B578" s="310" t="s">
        <v>33</v>
      </c>
      <c r="C578" s="299" t="s">
        <v>6</v>
      </c>
      <c r="D578" s="299">
        <v>19.363842958459696</v>
      </c>
      <c r="E578" s="299">
        <v>19.382628288345934</v>
      </c>
      <c r="F578" s="299">
        <v>19.444999074464427</v>
      </c>
      <c r="G578" s="299">
        <v>19.489813507677731</v>
      </c>
      <c r="H578" s="299">
        <v>19.533525571005597</v>
      </c>
      <c r="I578" s="299">
        <v>19.573047935545979</v>
      </c>
      <c r="J578" s="299">
        <v>19.609544535120598</v>
      </c>
      <c r="K578" s="299">
        <v>19.638978510575939</v>
      </c>
      <c r="L578" s="299">
        <v>19.664988343037329</v>
      </c>
      <c r="M578" s="299">
        <v>19.686609417691397</v>
      </c>
      <c r="N578" s="299">
        <v>19.709354111011471</v>
      </c>
      <c r="O578" s="299">
        <v>326.72915685021951</v>
      </c>
    </row>
    <row r="579" outlineLevel="2" collapsed="1" hidden="1">
      <c r="B579" s="310" t="s">
        <v>34</v>
      </c>
      <c r="C579" s="299" t="s">
        <v>6</v>
      </c>
      <c r="D579" s="299">
        <v>6.8196485409199008</v>
      </c>
      <c r="E579" s="299">
        <v>20.206546013829858</v>
      </c>
      <c r="F579" s="299">
        <v>5.3686681554856586</v>
      </c>
      <c r="G579" s="299">
        <v>6.9815051855673893</v>
      </c>
      <c r="H579" s="299">
        <v>8.4475599837833428</v>
      </c>
      <c r="I579" s="299">
        <v>10.95647597222205</v>
      </c>
      <c r="J579" s="299">
        <v>13.581388423249287</v>
      </c>
      <c r="K579" s="299">
        <v>17.861944458104055</v>
      </c>
      <c r="L579" s="299">
        <v>21.295122210650547</v>
      </c>
      <c r="M579" s="299">
        <v>24.226773122356164</v>
      </c>
      <c r="N579" s="299">
        <v>24.617315383391563</v>
      </c>
      <c r="O579" s="299">
        <v>26.206077255549889</v>
      </c>
    </row>
    <row r="580" outlineLevel="2" collapsed="1" hidden="1">
      <c r="B580" s="310" t="s">
        <v>35</v>
      </c>
      <c r="C580" s="299" t="s">
        <v>6</v>
      </c>
      <c r="D580" s="299">
        <v>3.6622584016028</v>
      </c>
      <c r="E580" s="299">
        <v>3.6498676674535635</v>
      </c>
      <c r="F580" s="299">
        <v>3.6327644109345587</v>
      </c>
      <c r="G580" s="299">
        <v>3.6247932632105542</v>
      </c>
      <c r="H580" s="299">
        <v>3.6209258317605051</v>
      </c>
      <c r="I580" s="299">
        <v>3.6248164486167989</v>
      </c>
      <c r="J580" s="299">
        <v>3.6423936749109744</v>
      </c>
      <c r="K580" s="299">
        <v>3.6375180163317524</v>
      </c>
      <c r="L580" s="299">
        <v>3.6334719140680294</v>
      </c>
      <c r="M580" s="299">
        <v>3.6302777329242488</v>
      </c>
      <c r="N580" s="299">
        <v>3.6351227651410518</v>
      </c>
      <c r="O580" s="299">
        <v>3.639042948488282</v>
      </c>
    </row>
    <row r="581" outlineLevel="2" collapsed="1" hidden="1">
      <c r="B581" s="310" t="s">
        <v>36</v>
      </c>
      <c r="C581" s="299" t="s">
        <v>6</v>
      </c>
      <c r="D581" s="299">
        <v>43700.669547408448</v>
      </c>
      <c r="E581" s="299">
        <v>43687.284604131863</v>
      </c>
      <c r="F581" s="299">
        <v>43702.087440621435</v>
      </c>
      <c r="G581" s="299">
        <v>43700.444267837374</v>
      </c>
      <c r="H581" s="299">
        <v>43698.943190587896</v>
      </c>
      <c r="I581" s="299">
        <v>43696.392520491914</v>
      </c>
      <c r="J581" s="299">
        <v>43693.70963121247</v>
      </c>
      <c r="K581" s="299">
        <v>43689.409671333044</v>
      </c>
      <c r="L581" s="299">
        <v>43685.959311945924</v>
      </c>
      <c r="M581" s="299">
        <v>43683.013634162184</v>
      </c>
      <c r="N581" s="299">
        <v>43682.596613532034</v>
      </c>
      <c r="O581" s="299">
        <v>43373.985582278656</v>
      </c>
    </row>
    <row r="582" outlineLevel="2" collapsed="1" hidden="1">
      <c r="B582" s="310" t="s">
        <v>40</v>
      </c>
      <c r="C582" s="299" t="s">
        <v>6</v>
      </c>
      <c r="D582" s="299">
        <v>31.330452591549605</v>
      </c>
      <c r="E582" s="299">
        <v>44.715395868139339</v>
      </c>
      <c r="F582" s="299">
        <v>29.912559378560633</v>
      </c>
      <c r="G582" s="299">
        <v>31.555732162625528</v>
      </c>
      <c r="H582" s="299">
        <v>33.056809412106873</v>
      </c>
      <c r="I582" s="299">
        <v>35.6074795080889</v>
      </c>
      <c r="J582" s="299">
        <v>38.290368787524294</v>
      </c>
      <c r="K582" s="299">
        <v>42.590328666951507</v>
      </c>
      <c r="L582" s="299">
        <v>46.040688054074536</v>
      </c>
      <c r="M582" s="299">
        <v>48.986365837819875</v>
      </c>
      <c r="N582" s="299">
        <v>49.403386467967181</v>
      </c>
      <c r="O582" s="299">
        <v>358.01441772134694</v>
      </c>
    </row>
    <row r="583" outlineLevel="2" collapsed="1" hidden="1">
      <c r="B583" s="310" t="s">
        <v>41</v>
      </c>
      <c r="C583" s="311" t="s">
        <v>6</v>
      </c>
      <c r="D583" s="311">
        <v>5.7122040444</v>
      </c>
      <c r="E583" s="311">
        <v>5.7083328312</v>
      </c>
      <c r="F583" s="311">
        <v>5.7056080175999995</v>
      </c>
      <c r="G583" s="311">
        <v>5.7031657175999992</v>
      </c>
      <c r="H583" s="311">
        <v>5.7009316152</v>
      </c>
      <c r="I583" s="311">
        <v>5.6993255268000009</v>
      </c>
      <c r="J583" s="311">
        <v>5.69813289</v>
      </c>
      <c r="K583" s="311">
        <v>5.697325086</v>
      </c>
      <c r="L583" s="311">
        <v>5.6970416688000007</v>
      </c>
      <c r="M583" s="311">
        <v>5.6970202716</v>
      </c>
      <c r="N583" s="311">
        <v>5.6974667772000007</v>
      </c>
      <c r="O583" s="311">
        <v>4.6350217426912916</v>
      </c>
    </row>
    <row r="584" outlineLevel="2" collapsed="1" hidden="1">
      <c r="B584" s="308" t="s">
        <v>42</v>
      </c>
    </row>
    <row r="585" outlineLevel="2" collapsed="1" hidden="1">
      <c r="B585" s="312" t="s">
        <v>22</v>
      </c>
      <c r="C585" s="313">
        <v>130</v>
      </c>
      <c r="D585" s="313">
        <v>130</v>
      </c>
      <c r="E585" s="313">
        <v>130</v>
      </c>
      <c r="F585" s="313">
        <v>130</v>
      </c>
      <c r="G585" s="313">
        <v>130</v>
      </c>
      <c r="H585" s="313">
        <v>130</v>
      </c>
      <c r="I585" s="313">
        <v>130</v>
      </c>
      <c r="J585" s="313">
        <v>130</v>
      </c>
      <c r="K585" s="313">
        <v>130</v>
      </c>
      <c r="L585" s="313">
        <v>130</v>
      </c>
      <c r="M585" s="313">
        <v>130</v>
      </c>
      <c r="N585" s="313">
        <v>130</v>
      </c>
      <c r="O585" s="313">
        <v>130</v>
      </c>
    </row>
    <row r="586" outlineLevel="2" collapsed="1" hidden="1">
      <c r="B586" s="312" t="s">
        <v>23</v>
      </c>
      <c r="C586" s="313" t="s">
        <v>6</v>
      </c>
      <c r="D586" s="313">
        <v>0</v>
      </c>
      <c r="E586" s="313">
        <v>0</v>
      </c>
      <c r="F586" s="313">
        <v>0</v>
      </c>
      <c r="G586" s="313">
        <v>0</v>
      </c>
      <c r="H586" s="313">
        <v>0</v>
      </c>
      <c r="I586" s="313">
        <v>0</v>
      </c>
      <c r="J586" s="313">
        <v>0</v>
      </c>
      <c r="K586" s="313">
        <v>0</v>
      </c>
      <c r="L586" s="313">
        <v>0</v>
      </c>
      <c r="M586" s="313">
        <v>0</v>
      </c>
      <c r="N586" s="313">
        <v>0</v>
      </c>
      <c r="O586" s="313">
        <v>0</v>
      </c>
    </row>
    <row r="587" outlineLevel="1"/>
    <row r="588" outlineLevel="1">
      <c r="B588" s="306" t="s">
        <v>43</v>
      </c>
      <c r="C588" s="307"/>
      <c r="D588" s="307"/>
      <c r="E588" s="307"/>
      <c r="F588" s="307"/>
      <c r="G588" s="307"/>
      <c r="H588" s="307"/>
      <c r="I588" s="307"/>
      <c r="J588" s="307"/>
      <c r="K588" s="307"/>
      <c r="L588" s="307"/>
      <c r="M588" s="307"/>
      <c r="N588" s="307"/>
      <c r="O588" s="307"/>
    </row>
    <row r="589" outlineLevel="1">
      <c r="B589" s="296" t="s">
        <v>19</v>
      </c>
      <c r="C589" s="299">
        <v>56687</v>
      </c>
      <c r="D589" s="299">
        <v>56687</v>
      </c>
      <c r="E589" s="299">
        <v>56687</v>
      </c>
      <c r="F589" s="299">
        <v>56687</v>
      </c>
      <c r="G589" s="299">
        <v>56687</v>
      </c>
      <c r="H589" s="299">
        <v>56687</v>
      </c>
      <c r="I589" s="299">
        <v>56687</v>
      </c>
      <c r="J589" s="299">
        <v>56687</v>
      </c>
      <c r="K589" s="299">
        <v>56687</v>
      </c>
      <c r="L589" s="299">
        <v>56687</v>
      </c>
      <c r="M589" s="299">
        <v>56687</v>
      </c>
      <c r="N589" s="299">
        <v>56687</v>
      </c>
      <c r="O589" s="299">
        <v>56687</v>
      </c>
    </row>
    <row r="590" outlineLevel="1">
      <c r="B590" s="296" t="s">
        <v>20</v>
      </c>
      <c r="C590" s="298"/>
      <c r="D590" s="298">
        <v>55.6869136929988</v>
      </c>
      <c r="E590" s="298">
        <v>57.1092157371301</v>
      </c>
      <c r="F590" s="298">
        <v>57.1719438353519</v>
      </c>
      <c r="G590" s="298">
        <v>56.6065762822887</v>
      </c>
      <c r="H590" s="298">
        <v>58.0710544680642</v>
      </c>
      <c r="I590" s="298">
        <v>60.1136308521591</v>
      </c>
      <c r="J590" s="298">
        <v>62.4646749514651</v>
      </c>
      <c r="K590" s="298">
        <v>64.791313119708</v>
      </c>
      <c r="L590" s="298">
        <v>67.0402239313851</v>
      </c>
      <c r="M590" s="298">
        <v>69.232004417164</v>
      </c>
      <c r="N590" s="298">
        <v>71.4264131853779</v>
      </c>
      <c r="O590" s="298">
        <v>73.7147199027611</v>
      </c>
    </row>
    <row r="591" outlineLevel="2" collapsed="1" hidden="1">
      <c r="B591" s="308" t="s">
        <v>44</v>
      </c>
    </row>
    <row r="592" outlineLevel="2" collapsed="1" hidden="1">
      <c r="B592" s="309" t="s">
        <v>22</v>
      </c>
      <c r="C592" s="299">
        <v>22897.000000000022</v>
      </c>
      <c r="D592" s="299">
        <v>22897.000000000022</v>
      </c>
      <c r="E592" s="299">
        <v>22897.000000000022</v>
      </c>
      <c r="F592" s="299">
        <v>22897.000000000022</v>
      </c>
      <c r="G592" s="299">
        <v>22897.000000000022</v>
      </c>
      <c r="H592" s="299">
        <v>22897.000000000022</v>
      </c>
      <c r="I592" s="299">
        <v>22897.000000000022</v>
      </c>
      <c r="J592" s="299">
        <v>22897.000000000022</v>
      </c>
      <c r="K592" s="299">
        <v>22897.000000000022</v>
      </c>
      <c r="L592" s="299">
        <v>22897.000000000022</v>
      </c>
      <c r="M592" s="299">
        <v>22897.000000000022</v>
      </c>
      <c r="N592" s="299">
        <v>22897.000000000022</v>
      </c>
      <c r="O592" s="299">
        <v>22897.000000000022</v>
      </c>
    </row>
    <row r="593" outlineLevel="2" collapsed="1" hidden="1">
      <c r="B593" s="309" t="s">
        <v>23</v>
      </c>
      <c r="C593" s="299" t="s">
        <v>6</v>
      </c>
      <c r="D593" s="299">
        <v>23.311770129437697</v>
      </c>
      <c r="E593" s="299">
        <v>23.792355668904133</v>
      </c>
      <c r="F593" s="299">
        <v>24.571176220453605</v>
      </c>
      <c r="G593" s="299">
        <v>25.56209576883181</v>
      </c>
      <c r="H593" s="299">
        <v>28.532733310468508</v>
      </c>
      <c r="I593" s="299">
        <v>31.367778687048006</v>
      </c>
      <c r="J593" s="299">
        <v>34.101422532161493</v>
      </c>
      <c r="K593" s="299">
        <v>36.758756274774193</v>
      </c>
      <c r="L593" s="299">
        <v>39.359025843991652</v>
      </c>
      <c r="M593" s="299">
        <v>41.916108859228942</v>
      </c>
      <c r="N593" s="299">
        <v>44.441119665424424</v>
      </c>
      <c r="O593" s="299">
        <v>46.943459734377107</v>
      </c>
    </row>
    <row r="594" outlineLevel="2" collapsed="1" hidden="1">
      <c r="B594" s="310" t="s">
        <v>30</v>
      </c>
      <c r="C594" s="299" t="s">
        <v>6</v>
      </c>
      <c r="D594" s="299">
        <v>4.0069750000002</v>
      </c>
      <c r="E594" s="299">
        <v>4.0069749999999233</v>
      </c>
      <c r="F594" s="299">
        <v>4.0069750000143358</v>
      </c>
      <c r="G594" s="299">
        <v>4.0069750000607645</v>
      </c>
      <c r="H594" s="299">
        <v>4.0069750003938482</v>
      </c>
      <c r="I594" s="299">
        <v>4.0069750002371567</v>
      </c>
      <c r="J594" s="299">
        <v>4.0069750005611224</v>
      </c>
      <c r="K594" s="299">
        <v>4.0069750001403035</v>
      </c>
      <c r="L594" s="299">
        <v>4.0069749996688255</v>
      </c>
      <c r="M594" s="299">
        <v>4.0069750010757179</v>
      </c>
      <c r="N594" s="299">
        <v>4.00697500003554</v>
      </c>
      <c r="O594" s="299">
        <v>4.0069750003096773</v>
      </c>
    </row>
    <row r="595" outlineLevel="2" collapsed="1" hidden="1">
      <c r="B595" s="310" t="s">
        <v>31</v>
      </c>
      <c r="C595" s="311" t="s">
        <v>6</v>
      </c>
      <c r="D595" s="311">
        <v>1.2217375269828017</v>
      </c>
      <c r="E595" s="311">
        <v>1.2469243482851435</v>
      </c>
      <c r="F595" s="311">
        <v>1.2877412527643053</v>
      </c>
      <c r="G595" s="311">
        <v>1.3396739713760815</v>
      </c>
      <c r="H595" s="311">
        <v>1.4953609631201545</v>
      </c>
      <c r="I595" s="311">
        <v>1.6439417576301512</v>
      </c>
      <c r="J595" s="311">
        <v>1.7872082385724659</v>
      </c>
      <c r="K595" s="311">
        <v>1.9264754129243562</v>
      </c>
      <c r="L595" s="311">
        <v>2.0627519331261706</v>
      </c>
      <c r="M595" s="311">
        <v>2.1967651059560067</v>
      </c>
      <c r="N595" s="311">
        <v>2.3290974188107287</v>
      </c>
      <c r="O595" s="311">
        <v>2.4602415897826124</v>
      </c>
    </row>
    <row r="596" outlineLevel="2" collapsed="1" hidden="1">
      <c r="B596" s="310" t="s">
        <v>45</v>
      </c>
      <c r="C596" s="299" t="s">
        <v>6</v>
      </c>
      <c r="D596" s="299">
        <v>0</v>
      </c>
      <c r="E596" s="299">
        <v>0</v>
      </c>
      <c r="F596" s="299">
        <v>0</v>
      </c>
      <c r="G596" s="299">
        <v>0</v>
      </c>
      <c r="H596" s="299">
        <v>0</v>
      </c>
      <c r="I596" s="299">
        <v>0</v>
      </c>
      <c r="J596" s="299">
        <v>0</v>
      </c>
      <c r="K596" s="299">
        <v>0</v>
      </c>
      <c r="L596" s="299">
        <v>0</v>
      </c>
      <c r="M596" s="299">
        <v>0</v>
      </c>
      <c r="N596" s="299">
        <v>0</v>
      </c>
      <c r="O596" s="299">
        <v>0</v>
      </c>
    </row>
    <row r="597" outlineLevel="2" collapsed="1" hidden="1">
      <c r="B597" s="310" t="s">
        <v>46</v>
      </c>
      <c r="C597" s="299" t="s">
        <v>6</v>
      </c>
      <c r="D597" s="299">
        <v>606.16825732047846</v>
      </c>
      <c r="E597" s="299">
        <v>603.27260478107257</v>
      </c>
      <c r="F597" s="299">
        <v>600.6442109840641</v>
      </c>
      <c r="G597" s="299">
        <v>1531.9140095115952</v>
      </c>
      <c r="H597" s="299">
        <v>1528.406782466386</v>
      </c>
      <c r="I597" s="299">
        <v>1525.5694918758766</v>
      </c>
      <c r="J597" s="299">
        <v>1523.0545787522322</v>
      </c>
      <c r="K597" s="299">
        <v>1522.0583897930885</v>
      </c>
      <c r="L597" s="299">
        <v>1521.0922820868266</v>
      </c>
      <c r="M597" s="299">
        <v>1519.9522846122163</v>
      </c>
      <c r="N597" s="299">
        <v>1519.9930750478347</v>
      </c>
      <c r="O597" s="299">
        <v>1519.8096125038182</v>
      </c>
    </row>
    <row r="598" outlineLevel="2" collapsed="1" hidden="1">
      <c r="B598" s="310" t="s">
        <v>36</v>
      </c>
      <c r="C598" s="299" t="s">
        <v>6</v>
      </c>
      <c r="D598" s="299">
        <v>22314.143512809031</v>
      </c>
      <c r="E598" s="299">
        <v>22317.51975061636</v>
      </c>
      <c r="F598" s="299">
        <v>22320.9269654283</v>
      </c>
      <c r="G598" s="299">
        <v>21390.648086293397</v>
      </c>
      <c r="H598" s="299">
        <v>21397.12595051153</v>
      </c>
      <c r="I598" s="299">
        <v>21402.798286944031</v>
      </c>
      <c r="J598" s="299">
        <v>21408.046843703109</v>
      </c>
      <c r="K598" s="299">
        <v>21411.700366416197</v>
      </c>
      <c r="L598" s="299">
        <v>21415.266744158907</v>
      </c>
      <c r="M598" s="299">
        <v>21418.963825230374</v>
      </c>
      <c r="N598" s="299">
        <v>21421.4480441979</v>
      </c>
      <c r="O598" s="299">
        <v>21424.133848242007</v>
      </c>
    </row>
    <row r="599" outlineLevel="2" collapsed="1" hidden="1">
      <c r="B599" s="310" t="s">
        <v>47</v>
      </c>
      <c r="C599" s="299" t="s">
        <v>6</v>
      </c>
      <c r="D599" s="299">
        <v>582.85648719098913</v>
      </c>
      <c r="E599" s="299">
        <v>579.48024938365745</v>
      </c>
      <c r="F599" s="299">
        <v>576.07303457171793</v>
      </c>
      <c r="G599" s="299">
        <v>1506.3519137066239</v>
      </c>
      <c r="H599" s="299">
        <v>1499.874049488488</v>
      </c>
      <c r="I599" s="299">
        <v>1494.2017130559905</v>
      </c>
      <c r="J599" s="299">
        <v>1488.9531562969096</v>
      </c>
      <c r="K599" s="299">
        <v>1485.2996335838213</v>
      </c>
      <c r="L599" s="299">
        <v>1481.7332558411081</v>
      </c>
      <c r="M599" s="299">
        <v>1478.0361747696418</v>
      </c>
      <c r="N599" s="299">
        <v>1475.55195580212</v>
      </c>
      <c r="O599" s="299">
        <v>1472.8661517580129</v>
      </c>
    </row>
    <row r="600" outlineLevel="2" collapsed="1" hidden="1">
      <c r="B600" s="310" t="s">
        <v>48</v>
      </c>
      <c r="C600" s="311" t="s">
        <v>6</v>
      </c>
      <c r="D600" s="311">
        <v>2.0865394486014077</v>
      </c>
      <c r="E600" s="311">
        <v>2.5701499874924916</v>
      </c>
      <c r="F600" s="311">
        <v>2.9139409874034081</v>
      </c>
      <c r="G600" s="311">
        <v>3.3933335784737579</v>
      </c>
      <c r="H600" s="311">
        <v>3.4960384702503631</v>
      </c>
      <c r="I600" s="311">
        <v>3.5657388241190722</v>
      </c>
      <c r="J600" s="311">
        <v>3.6117620402460169</v>
      </c>
      <c r="K600" s="311">
        <v>3.6408380713742332</v>
      </c>
      <c r="L600" s="311">
        <v>3.6578666789314269</v>
      </c>
      <c r="M600" s="311">
        <v>3.6667705351008695</v>
      </c>
      <c r="N600" s="311">
        <v>3.670626647276459</v>
      </c>
      <c r="O600" s="311">
        <v>3.6714346807334897</v>
      </c>
    </row>
    <row r="601" outlineLevel="2" collapsed="1" hidden="1">
      <c r="B601" s="308" t="s">
        <v>49</v>
      </c>
    </row>
    <row r="602" outlineLevel="2" collapsed="1" hidden="1">
      <c r="B602" s="312" t="s">
        <v>22</v>
      </c>
      <c r="C602" s="313">
        <v>8334</v>
      </c>
      <c r="D602" s="313">
        <v>8334</v>
      </c>
      <c r="E602" s="313">
        <v>8334</v>
      </c>
      <c r="F602" s="313">
        <v>8334</v>
      </c>
      <c r="G602" s="313">
        <v>8334</v>
      </c>
      <c r="H602" s="313">
        <v>8334</v>
      </c>
      <c r="I602" s="313">
        <v>8334</v>
      </c>
      <c r="J602" s="313">
        <v>8334</v>
      </c>
      <c r="K602" s="313">
        <v>8334</v>
      </c>
      <c r="L602" s="313">
        <v>8334</v>
      </c>
      <c r="M602" s="313">
        <v>8334</v>
      </c>
      <c r="N602" s="313">
        <v>8334</v>
      </c>
      <c r="O602" s="313">
        <v>8334</v>
      </c>
    </row>
    <row r="603" outlineLevel="2" collapsed="1" hidden="1">
      <c r="B603" s="312" t="s">
        <v>23</v>
      </c>
      <c r="C603" s="313" t="s">
        <v>6</v>
      </c>
      <c r="D603" s="313">
        <v>15.4850679751298</v>
      </c>
      <c r="E603" s="313">
        <v>15.948890246196488</v>
      </c>
      <c r="F603" s="313">
        <v>15.596196365468451</v>
      </c>
      <c r="G603" s="313">
        <v>14.829639071288101</v>
      </c>
      <c r="H603" s="313">
        <v>14.087712381090128</v>
      </c>
      <c r="I603" s="313">
        <v>13.697322306497846</v>
      </c>
      <c r="J603" s="313">
        <v>13.508838224278533</v>
      </c>
      <c r="K603" s="313">
        <v>13.34592115452373</v>
      </c>
      <c r="L603" s="313">
        <v>13.172821246270045</v>
      </c>
      <c r="M603" s="313">
        <v>12.992848401253</v>
      </c>
      <c r="N603" s="313">
        <v>12.82996837162889</v>
      </c>
      <c r="O603" s="313">
        <v>12.724517533492341</v>
      </c>
    </row>
    <row r="604" outlineLevel="2" collapsed="1" hidden="1">
      <c r="B604" s="314" t="s">
        <v>30</v>
      </c>
      <c r="C604" s="313" t="s">
        <v>6</v>
      </c>
      <c r="D604" s="313">
        <v>12.501</v>
      </c>
      <c r="E604" s="313">
        <v>12.501000000000005</v>
      </c>
      <c r="F604" s="313">
        <v>12.500999999999991</v>
      </c>
      <c r="G604" s="313">
        <v>12.500999999999989</v>
      </c>
      <c r="H604" s="313">
        <v>12.501000000000062</v>
      </c>
      <c r="I604" s="313">
        <v>12.500999999999953</v>
      </c>
      <c r="J604" s="313">
        <v>12.501000000000037</v>
      </c>
      <c r="K604" s="313">
        <v>12.500999999999982</v>
      </c>
      <c r="L604" s="313">
        <v>12.501000000000042</v>
      </c>
      <c r="M604" s="313">
        <v>12.500999999999987</v>
      </c>
      <c r="N604" s="313">
        <v>12.500999999999996</v>
      </c>
      <c r="O604" s="313">
        <v>12.500999999999982</v>
      </c>
    </row>
    <row r="605" outlineLevel="2" collapsed="1" hidden="1">
      <c r="B605" s="314" t="s">
        <v>31</v>
      </c>
      <c r="C605" s="315" t="s">
        <v>6</v>
      </c>
      <c r="D605" s="315">
        <v>2.2296714147055146</v>
      </c>
      <c r="E605" s="315">
        <v>2.2964564789339796</v>
      </c>
      <c r="F605" s="315">
        <v>2.2456726228176316</v>
      </c>
      <c r="G605" s="315">
        <v>2.1352972024892871</v>
      </c>
      <c r="H605" s="315">
        <v>2.0284683054125456</v>
      </c>
      <c r="I605" s="315">
        <v>1.9722566316051613</v>
      </c>
      <c r="J605" s="315">
        <v>1.9451170949285144</v>
      </c>
      <c r="K605" s="315">
        <v>1.9216589135383342</v>
      </c>
      <c r="L605" s="315">
        <v>1.8967345207012303</v>
      </c>
      <c r="M605" s="315">
        <v>1.8708205041401007</v>
      </c>
      <c r="N605" s="315">
        <v>1.8473676561020722</v>
      </c>
      <c r="O605" s="315">
        <v>1.8321839501068884</v>
      </c>
    </row>
    <row r="606" outlineLevel="2" collapsed="1" hidden="1">
      <c r="B606" s="314" t="s">
        <v>46</v>
      </c>
      <c r="C606" s="313" t="s">
        <v>6</v>
      </c>
      <c r="D606" s="313">
        <v>244.065610160066</v>
      </c>
      <c r="E606" s="313">
        <v>244.06561016006549</v>
      </c>
      <c r="F606" s="313">
        <v>244.06561016006523</v>
      </c>
      <c r="G606" s="313">
        <v>244.06561016006597</v>
      </c>
      <c r="H606" s="313">
        <v>244.06561016006597</v>
      </c>
      <c r="I606" s="313">
        <v>244.0656101600658</v>
      </c>
      <c r="J606" s="313">
        <v>244.06561016006606</v>
      </c>
      <c r="K606" s="313">
        <v>244.06561016006521</v>
      </c>
      <c r="L606" s="313">
        <v>244.06561016006486</v>
      </c>
      <c r="M606" s="313">
        <v>244.06561016006518</v>
      </c>
      <c r="N606" s="313">
        <v>244.06561016006506</v>
      </c>
      <c r="O606" s="313">
        <v>244.06561016006506</v>
      </c>
    </row>
    <row r="607" outlineLevel="2" collapsed="1" hidden="1">
      <c r="B607" s="314" t="s">
        <v>47</v>
      </c>
      <c r="C607" s="313" t="s">
        <v>6</v>
      </c>
      <c r="D607" s="313">
        <v>244.06561016006955</v>
      </c>
      <c r="E607" s="313">
        <v>244.06561016006023</v>
      </c>
      <c r="F607" s="313">
        <v>244.06561016006395</v>
      </c>
      <c r="G607" s="313">
        <v>244.0656101600714</v>
      </c>
      <c r="H607" s="313">
        <v>244.06561016006302</v>
      </c>
      <c r="I607" s="313">
        <v>244.06561016006955</v>
      </c>
      <c r="J607" s="313">
        <v>244.06561016005745</v>
      </c>
      <c r="K607" s="313">
        <v>244.06561016006302</v>
      </c>
      <c r="L607" s="313">
        <v>244.06561016007419</v>
      </c>
      <c r="M607" s="313">
        <v>244.06561016006302</v>
      </c>
      <c r="N607" s="313">
        <v>244.06561016006674</v>
      </c>
      <c r="O607" s="313">
        <v>244.06561016005651</v>
      </c>
    </row>
    <row r="608" outlineLevel="2" collapsed="1" hidden="1">
      <c r="B608" s="314" t="s">
        <v>50</v>
      </c>
      <c r="C608" s="315" t="s">
        <v>6</v>
      </c>
      <c r="D608" s="315">
        <v>2.2964564789339796</v>
      </c>
      <c r="E608" s="315">
        <v>2.2456726228176316</v>
      </c>
      <c r="F608" s="315">
        <v>2.1352972024892876</v>
      </c>
      <c r="G608" s="315">
        <v>2.0284683054125456</v>
      </c>
      <c r="H608" s="315">
        <v>1.9722566316051613</v>
      </c>
      <c r="I608" s="315">
        <v>1.9451170949285142</v>
      </c>
      <c r="J608" s="315">
        <v>1.9216589135383342</v>
      </c>
      <c r="K608" s="315">
        <v>1.8967345207012312</v>
      </c>
      <c r="L608" s="315">
        <v>1.8708205041401007</v>
      </c>
      <c r="M608" s="315">
        <v>1.8473676561020722</v>
      </c>
      <c r="N608" s="315">
        <v>1.8321839501068888</v>
      </c>
      <c r="O608" s="315">
        <v>1.8249402869181528</v>
      </c>
    </row>
    <row r="609" outlineLevel="2" collapsed="1" hidden="1">
      <c r="B609" s="308" t="s">
        <v>51</v>
      </c>
    </row>
    <row r="610" outlineLevel="2" collapsed="1" hidden="1">
      <c r="B610" s="309" t="s">
        <v>22</v>
      </c>
      <c r="C610" s="299">
        <v>1646</v>
      </c>
      <c r="D610" s="299">
        <v>1646</v>
      </c>
      <c r="E610" s="299">
        <v>1646</v>
      </c>
      <c r="F610" s="299">
        <v>1646</v>
      </c>
      <c r="G610" s="299">
        <v>1646</v>
      </c>
      <c r="H610" s="299">
        <v>1646</v>
      </c>
      <c r="I610" s="299">
        <v>1646</v>
      </c>
      <c r="J610" s="299">
        <v>1646</v>
      </c>
      <c r="K610" s="299">
        <v>1646</v>
      </c>
      <c r="L610" s="299">
        <v>1646</v>
      </c>
      <c r="M610" s="299">
        <v>1646</v>
      </c>
      <c r="N610" s="299">
        <v>1646</v>
      </c>
      <c r="O610" s="299">
        <v>1646</v>
      </c>
    </row>
    <row r="611" outlineLevel="2" collapsed="1" hidden="1">
      <c r="B611" s="309" t="s">
        <v>23</v>
      </c>
      <c r="C611" s="299" t="s">
        <v>6</v>
      </c>
      <c r="D611" s="299">
        <v>2.3739945812437</v>
      </c>
      <c r="E611" s="299">
        <v>2.439733162978226</v>
      </c>
      <c r="F611" s="299">
        <v>2.3897440276684128</v>
      </c>
      <c r="G611" s="299">
        <v>2.2811184806425224</v>
      </c>
      <c r="H611" s="299">
        <v>2.1760127247225518</v>
      </c>
      <c r="I611" s="299">
        <v>2.1207193954531411</v>
      </c>
      <c r="J611" s="299">
        <v>2.0940261220899221</v>
      </c>
      <c r="K611" s="299">
        <v>2.0709551806553126</v>
      </c>
      <c r="L611" s="299">
        <v>2.0464437661039994</v>
      </c>
      <c r="M611" s="299">
        <v>2.0209608018796685</v>
      </c>
      <c r="N611" s="299">
        <v>1.9978995409963722</v>
      </c>
      <c r="O611" s="299">
        <v>1.9829701009029981</v>
      </c>
    </row>
    <row r="612" outlineLevel="2" collapsed="1" hidden="1">
      <c r="B612" s="310" t="s">
        <v>30</v>
      </c>
      <c r="C612" s="299" t="s">
        <v>6</v>
      </c>
      <c r="D612" s="299">
        <v>1.1522000000000001</v>
      </c>
      <c r="E612" s="299">
        <v>1.1522000000000012</v>
      </c>
      <c r="F612" s="299">
        <v>1.1522000000000296</v>
      </c>
      <c r="G612" s="299">
        <v>1.1521999999999717</v>
      </c>
      <c r="H612" s="299">
        <v>1.152199999999991</v>
      </c>
      <c r="I612" s="299">
        <v>1.1521999999999459</v>
      </c>
      <c r="J612" s="299">
        <v>1.1521999999999948</v>
      </c>
      <c r="K612" s="299">
        <v>1.1521999999999715</v>
      </c>
      <c r="L612" s="299">
        <v>1.152199999999985</v>
      </c>
      <c r="M612" s="299">
        <v>1.1522000000000061</v>
      </c>
      <c r="N612" s="299">
        <v>1.1522000000000428</v>
      </c>
      <c r="O612" s="299">
        <v>1.15220000000004</v>
      </c>
    </row>
    <row r="613" outlineLevel="2" collapsed="1" hidden="1">
      <c r="B613" s="310" t="s">
        <v>31</v>
      </c>
      <c r="C613" s="311" t="s">
        <v>6</v>
      </c>
      <c r="D613" s="311">
        <v>1.7307372402748724</v>
      </c>
      <c r="E613" s="311">
        <v>1.7786633022927529</v>
      </c>
      <c r="F613" s="311">
        <v>1.7422192182272756</v>
      </c>
      <c r="G613" s="311">
        <v>1.6630268388645366</v>
      </c>
      <c r="H613" s="311">
        <v>1.5864005283517997</v>
      </c>
      <c r="I613" s="311">
        <v>1.5460894742064213</v>
      </c>
      <c r="J613" s="311">
        <v>1.526629007598971</v>
      </c>
      <c r="K613" s="311">
        <v>1.5098093662128647</v>
      </c>
      <c r="L613" s="311">
        <v>1.4919395621657345</v>
      </c>
      <c r="M613" s="311">
        <v>1.4733614594505482</v>
      </c>
      <c r="N613" s="311">
        <v>1.456548875574512</v>
      </c>
      <c r="O613" s="311">
        <v>1.4456647151176172</v>
      </c>
    </row>
    <row r="614" outlineLevel="2" collapsed="1" hidden="1">
      <c r="B614" s="310" t="s">
        <v>46</v>
      </c>
      <c r="C614" s="299" t="s">
        <v>6</v>
      </c>
      <c r="D614" s="299">
        <v>14.3886916314308</v>
      </c>
      <c r="E614" s="299">
        <v>14.388691631430762</v>
      </c>
      <c r="F614" s="299">
        <v>14.388691631430818</v>
      </c>
      <c r="G614" s="299">
        <v>14.388691631430771</v>
      </c>
      <c r="H614" s="299">
        <v>14.388691631430772</v>
      </c>
      <c r="I614" s="299">
        <v>14.388691631430756</v>
      </c>
      <c r="J614" s="299">
        <v>14.388691631430765</v>
      </c>
      <c r="K614" s="299">
        <v>14.388691631430836</v>
      </c>
      <c r="L614" s="299">
        <v>14.388691631430746</v>
      </c>
      <c r="M614" s="299">
        <v>14.388691631430797</v>
      </c>
      <c r="N614" s="299">
        <v>14.388691631430746</v>
      </c>
      <c r="O614" s="299">
        <v>14.388691631430802</v>
      </c>
    </row>
    <row r="615" outlineLevel="2" collapsed="1" hidden="1">
      <c r="B615" s="310" t="s">
        <v>36</v>
      </c>
      <c r="C615" s="299" t="s">
        <v>6</v>
      </c>
      <c r="D615" s="299">
        <v>1631.61130836857</v>
      </c>
      <c r="E615" s="299">
        <v>1631.6113083685709</v>
      </c>
      <c r="F615" s="299">
        <v>1631.6113083685684</v>
      </c>
      <c r="G615" s="299">
        <v>1631.6113083685711</v>
      </c>
      <c r="H615" s="299">
        <v>1631.6113083685696</v>
      </c>
      <c r="I615" s="299">
        <v>1631.6113083685698</v>
      </c>
      <c r="J615" s="299">
        <v>1631.6113083685668</v>
      </c>
      <c r="K615" s="299">
        <v>1631.6113083685721</v>
      </c>
      <c r="L615" s="299">
        <v>1631.6113083685677</v>
      </c>
      <c r="M615" s="299">
        <v>1631.6113083685689</v>
      </c>
      <c r="N615" s="299">
        <v>1631.6113083685698</v>
      </c>
      <c r="O615" s="299">
        <v>1631.6113083685657</v>
      </c>
    </row>
    <row r="616" outlineLevel="2" collapsed="1" hidden="1">
      <c r="B616" s="310" t="s">
        <v>47</v>
      </c>
      <c r="C616" s="299" t="s">
        <v>6</v>
      </c>
      <c r="D616" s="299">
        <v>14.388691631430062</v>
      </c>
      <c r="E616" s="299">
        <v>14.388691631429131</v>
      </c>
      <c r="F616" s="299">
        <v>14.388691631431691</v>
      </c>
      <c r="G616" s="299">
        <v>14.388691631428898</v>
      </c>
      <c r="H616" s="299">
        <v>14.388691631430527</v>
      </c>
      <c r="I616" s="299">
        <v>14.388691631430294</v>
      </c>
      <c r="J616" s="299">
        <v>14.388691631433089</v>
      </c>
      <c r="K616" s="299">
        <v>14.388691631427966</v>
      </c>
      <c r="L616" s="299">
        <v>14.388691631432158</v>
      </c>
      <c r="M616" s="299">
        <v>14.388691631431225</v>
      </c>
      <c r="N616" s="299">
        <v>14.388691631430294</v>
      </c>
      <c r="O616" s="299">
        <v>14.388691631434252</v>
      </c>
    </row>
    <row r="617" outlineLevel="2" collapsed="1" hidden="1">
      <c r="B617" s="310" t="s">
        <v>50</v>
      </c>
      <c r="C617" s="311" t="s">
        <v>6</v>
      </c>
      <c r="D617" s="311">
        <v>1.7786633022927529</v>
      </c>
      <c r="E617" s="311">
        <v>1.7422192182272753</v>
      </c>
      <c r="F617" s="311">
        <v>1.6630268388645366</v>
      </c>
      <c r="G617" s="311">
        <v>1.586400528351799</v>
      </c>
      <c r="H617" s="311">
        <v>1.5460894742064208</v>
      </c>
      <c r="I617" s="311">
        <v>1.526629007598971</v>
      </c>
      <c r="J617" s="311">
        <v>1.5098093662128644</v>
      </c>
      <c r="K617" s="311">
        <v>1.4919395621657345</v>
      </c>
      <c r="L617" s="311">
        <v>1.4733614594505482</v>
      </c>
      <c r="M617" s="311">
        <v>1.4565488755745117</v>
      </c>
      <c r="N617" s="311">
        <v>1.4456647151176172</v>
      </c>
      <c r="O617" s="311">
        <v>1.4404723791409477</v>
      </c>
    </row>
    <row r="618" outlineLevel="2" collapsed="1" hidden="1">
      <c r="B618" s="308" t="s">
        <v>52</v>
      </c>
    </row>
    <row r="619" outlineLevel="2" collapsed="1" hidden="1">
      <c r="B619" s="312" t="s">
        <v>22</v>
      </c>
      <c r="C619" s="313">
        <v>8623</v>
      </c>
      <c r="D619" s="313">
        <v>8623</v>
      </c>
      <c r="E619" s="313">
        <v>8623</v>
      </c>
      <c r="F619" s="313">
        <v>8623</v>
      </c>
      <c r="G619" s="313">
        <v>8623</v>
      </c>
      <c r="H619" s="313">
        <v>8623</v>
      </c>
      <c r="I619" s="313">
        <v>8623</v>
      </c>
      <c r="J619" s="313">
        <v>8623</v>
      </c>
      <c r="K619" s="313">
        <v>8623</v>
      </c>
      <c r="L619" s="313">
        <v>8623</v>
      </c>
      <c r="M619" s="313">
        <v>8623</v>
      </c>
      <c r="N619" s="313">
        <v>8623</v>
      </c>
      <c r="O619" s="313">
        <v>8623</v>
      </c>
    </row>
    <row r="620" outlineLevel="2" collapsed="1" hidden="1">
      <c r="B620" s="312" t="s">
        <v>23</v>
      </c>
      <c r="C620" s="313" t="s">
        <v>6</v>
      </c>
      <c r="D620" s="313">
        <v>14.5160810071876</v>
      </c>
      <c r="E620" s="313">
        <v>14.928236659051297</v>
      </c>
      <c r="F620" s="313">
        <v>14.61482722176147</v>
      </c>
      <c r="G620" s="313">
        <v>13.933722961526316</v>
      </c>
      <c r="H620" s="313">
        <v>13.274596051783048</v>
      </c>
      <c r="I620" s="313">
        <v>12.927810463160126</v>
      </c>
      <c r="J620" s="313">
        <v>12.760388072935141</v>
      </c>
      <c r="K620" s="313">
        <v>12.615680509754778</v>
      </c>
      <c r="L620" s="313">
        <v>12.461933075019404</v>
      </c>
      <c r="M620" s="313">
        <v>12.302086354802434</v>
      </c>
      <c r="N620" s="313">
        <v>12.157425607328216</v>
      </c>
      <c r="O620" s="313">
        <v>12.063772533988644</v>
      </c>
    </row>
    <row r="621" outlineLevel="2" collapsed="1" hidden="1">
      <c r="B621" s="314" t="s">
        <v>30</v>
      </c>
      <c r="C621" s="313" t="s">
        <v>6</v>
      </c>
      <c r="D621" s="313">
        <v>10.3476</v>
      </c>
      <c r="E621" s="313">
        <v>10.347599999999966</v>
      </c>
      <c r="F621" s="313">
        <v>10.347599999999991</v>
      </c>
      <c r="G621" s="313">
        <v>10.347600000000035</v>
      </c>
      <c r="H621" s="313">
        <v>10.347599999999977</v>
      </c>
      <c r="I621" s="313">
        <v>10.347600000000028</v>
      </c>
      <c r="J621" s="313">
        <v>10.347599999999977</v>
      </c>
      <c r="K621" s="313">
        <v>10.347599999999982</v>
      </c>
      <c r="L621" s="313">
        <v>10.347600000000043</v>
      </c>
      <c r="M621" s="313">
        <v>10.347600000000039</v>
      </c>
      <c r="N621" s="313">
        <v>10.347600000000028</v>
      </c>
      <c r="O621" s="313">
        <v>10.347599999999952</v>
      </c>
    </row>
    <row r="622" outlineLevel="2" collapsed="1" hidden="1">
      <c r="B622" s="314" t="s">
        <v>31</v>
      </c>
      <c r="C622" s="315" t="s">
        <v>6</v>
      </c>
      <c r="D622" s="315">
        <v>2.0200970901803457</v>
      </c>
      <c r="E622" s="315">
        <v>2.0774537853254733</v>
      </c>
      <c r="F622" s="315">
        <v>2.0338388804492364</v>
      </c>
      <c r="G622" s="315">
        <v>1.9390545696198049</v>
      </c>
      <c r="H622" s="315">
        <v>1.8473286863202665</v>
      </c>
      <c r="I622" s="315">
        <v>1.7990690659622115</v>
      </c>
      <c r="J622" s="315">
        <v>1.7757701133621908</v>
      </c>
      <c r="K622" s="315">
        <v>1.7556322175235688</v>
      </c>
      <c r="L622" s="315">
        <v>1.7342363087119663</v>
      </c>
      <c r="M622" s="315">
        <v>1.7119916068378662</v>
      </c>
      <c r="N622" s="315">
        <v>1.6918602259995197</v>
      </c>
      <c r="O622" s="315">
        <v>1.6788272110386608</v>
      </c>
    </row>
    <row r="623" outlineLevel="2" collapsed="1" hidden="1">
      <c r="B623" s="314" t="s">
        <v>46</v>
      </c>
      <c r="C623" s="313" t="s">
        <v>6</v>
      </c>
      <c r="D623" s="313">
        <v>158.865582898639</v>
      </c>
      <c r="E623" s="313">
        <v>158.86558289863908</v>
      </c>
      <c r="F623" s="313">
        <v>158.86558289863999</v>
      </c>
      <c r="G623" s="313">
        <v>158.8655828986397</v>
      </c>
      <c r="H623" s="313">
        <v>158.86558289863942</v>
      </c>
      <c r="I623" s="313">
        <v>158.86558289863928</v>
      </c>
      <c r="J623" s="313">
        <v>158.86558289863916</v>
      </c>
      <c r="K623" s="313">
        <v>158.86558289863925</v>
      </c>
      <c r="L623" s="313">
        <v>158.86558289863964</v>
      </c>
      <c r="M623" s="313">
        <v>158.86558289863953</v>
      </c>
      <c r="N623" s="313">
        <v>158.86558289863984</v>
      </c>
      <c r="O623" s="313">
        <v>158.86558289863905</v>
      </c>
    </row>
    <row r="624" outlineLevel="2" collapsed="1" hidden="1">
      <c r="B624" s="314" t="s">
        <v>36</v>
      </c>
      <c r="C624" s="313" t="s">
        <v>6</v>
      </c>
      <c r="D624" s="313">
        <v>8464.13441710136</v>
      </c>
      <c r="E624" s="313">
        <v>8464.134417101357</v>
      </c>
      <c r="F624" s="313">
        <v>8464.1344171013679</v>
      </c>
      <c r="G624" s="313">
        <v>8464.1344171013588</v>
      </c>
      <c r="H624" s="313">
        <v>8464.1344171013625</v>
      </c>
      <c r="I624" s="313">
        <v>8464.13441710135</v>
      </c>
      <c r="J624" s="313">
        <v>8464.1344171013661</v>
      </c>
      <c r="K624" s="313">
        <v>8464.134417101357</v>
      </c>
      <c r="L624" s="313">
        <v>8464.1344171013679</v>
      </c>
      <c r="M624" s="313">
        <v>8464.1344171013552</v>
      </c>
      <c r="N624" s="313">
        <v>8464.1344171013661</v>
      </c>
      <c r="O624" s="313">
        <v>8464.134417101357</v>
      </c>
    </row>
    <row r="625" outlineLevel="2" collapsed="1" hidden="1">
      <c r="B625" s="314" t="s">
        <v>47</v>
      </c>
      <c r="C625" s="313" t="s">
        <v>6</v>
      </c>
      <c r="D625" s="313">
        <v>158.86558289863913</v>
      </c>
      <c r="E625" s="313">
        <v>158.86558289864286</v>
      </c>
      <c r="F625" s="313">
        <v>158.86558289863169</v>
      </c>
      <c r="G625" s="313">
        <v>158.865582898641</v>
      </c>
      <c r="H625" s="313">
        <v>158.86558289863729</v>
      </c>
      <c r="I625" s="313">
        <v>158.86558289865033</v>
      </c>
      <c r="J625" s="313">
        <v>158.86558289863356</v>
      </c>
      <c r="K625" s="313">
        <v>158.86558289864286</v>
      </c>
      <c r="L625" s="313">
        <v>158.86558289863169</v>
      </c>
      <c r="M625" s="313">
        <v>158.86558289864473</v>
      </c>
      <c r="N625" s="313">
        <v>158.86558289863356</v>
      </c>
      <c r="O625" s="313">
        <v>158.86558289864286</v>
      </c>
    </row>
    <row r="626" outlineLevel="2" collapsed="1" hidden="1">
      <c r="B626" s="314" t="s">
        <v>53</v>
      </c>
      <c r="C626" s="315" t="s">
        <v>6</v>
      </c>
      <c r="D626" s="315">
        <v>2.0774537853254733</v>
      </c>
      <c r="E626" s="315">
        <v>2.033838880449236</v>
      </c>
      <c r="F626" s="315">
        <v>1.9390545696198047</v>
      </c>
      <c r="G626" s="315">
        <v>1.8473286863202663</v>
      </c>
      <c r="H626" s="315">
        <v>1.7990690659622119</v>
      </c>
      <c r="I626" s="315">
        <v>1.7757701133621902</v>
      </c>
      <c r="J626" s="315">
        <v>1.7556322175235686</v>
      </c>
      <c r="K626" s="315">
        <v>1.7342363087119663</v>
      </c>
      <c r="L626" s="315">
        <v>1.7119916068378662</v>
      </c>
      <c r="M626" s="315">
        <v>1.6918602259995208</v>
      </c>
      <c r="N626" s="315">
        <v>1.6788272110386608</v>
      </c>
      <c r="O626" s="315">
        <v>1.6726096644594748</v>
      </c>
    </row>
    <row r="627" outlineLevel="2" collapsed="1" hidden="1">
      <c r="B627" s="308" t="s">
        <v>54</v>
      </c>
    </row>
    <row r="628" outlineLevel="2" collapsed="1" hidden="1">
      <c r="B628" s="309" t="s">
        <v>22</v>
      </c>
      <c r="C628" s="299">
        <v>14977</v>
      </c>
      <c r="D628" s="299">
        <v>14977</v>
      </c>
      <c r="E628" s="299">
        <v>14977</v>
      </c>
      <c r="F628" s="299">
        <v>14977</v>
      </c>
      <c r="G628" s="299">
        <v>14977</v>
      </c>
      <c r="H628" s="299">
        <v>14977</v>
      </c>
      <c r="I628" s="299">
        <v>14977</v>
      </c>
      <c r="J628" s="299">
        <v>14977</v>
      </c>
      <c r="K628" s="299">
        <v>14977</v>
      </c>
      <c r="L628" s="299">
        <v>14977</v>
      </c>
      <c r="M628" s="299">
        <v>14977</v>
      </c>
      <c r="N628" s="299">
        <v>14977</v>
      </c>
      <c r="O628" s="299">
        <v>14977</v>
      </c>
    </row>
    <row r="629" outlineLevel="2" collapsed="1" hidden="1">
      <c r="B629" s="309" t="s">
        <v>23</v>
      </c>
      <c r="C629" s="299" t="s">
        <v>6</v>
      </c>
      <c r="D629" s="299">
        <v>0</v>
      </c>
      <c r="E629" s="299">
        <v>0</v>
      </c>
      <c r="F629" s="299">
        <v>0</v>
      </c>
      <c r="G629" s="299">
        <v>0</v>
      </c>
      <c r="H629" s="299">
        <v>0</v>
      </c>
      <c r="I629" s="299">
        <v>0</v>
      </c>
      <c r="J629" s="299">
        <v>0</v>
      </c>
      <c r="K629" s="299">
        <v>0</v>
      </c>
      <c r="L629" s="299">
        <v>0</v>
      </c>
      <c r="M629" s="299">
        <v>0</v>
      </c>
      <c r="N629" s="299">
        <v>0</v>
      </c>
      <c r="O629" s="299">
        <v>0</v>
      </c>
    </row>
    <row r="630" outlineLevel="2" collapsed="1" hidden="1">
      <c r="B630" s="310" t="s">
        <v>30</v>
      </c>
      <c r="C630" s="299" t="s">
        <v>6</v>
      </c>
      <c r="D630" s="299">
        <v>31.451700000000002</v>
      </c>
      <c r="E630" s="299">
        <v>31.45170000000002</v>
      </c>
      <c r="F630" s="299">
        <v>31.45170000000002</v>
      </c>
      <c r="G630" s="299">
        <v>31.451699999999921</v>
      </c>
      <c r="H630" s="299">
        <v>31.451699999999967</v>
      </c>
      <c r="I630" s="299">
        <v>31.451699999999956</v>
      </c>
      <c r="J630" s="299">
        <v>31.451700000000042</v>
      </c>
      <c r="K630" s="299">
        <v>31.451700000000034</v>
      </c>
      <c r="L630" s="299">
        <v>31.451700000000063</v>
      </c>
      <c r="M630" s="299">
        <v>31.451700000000123</v>
      </c>
      <c r="N630" s="299">
        <v>31.451699999999974</v>
      </c>
      <c r="O630" s="299">
        <v>31.451700000000038</v>
      </c>
    </row>
    <row r="631" outlineLevel="2" collapsed="1" hidden="1">
      <c r="B631" s="310" t="s">
        <v>46</v>
      </c>
      <c r="C631" s="299" t="s">
        <v>6</v>
      </c>
      <c r="D631" s="299">
        <v>624.173534751204</v>
      </c>
      <c r="E631" s="299">
        <v>624.17353475120444</v>
      </c>
      <c r="F631" s="299">
        <v>624.17353475120433</v>
      </c>
      <c r="G631" s="299">
        <v>624.173534751202</v>
      </c>
      <c r="H631" s="299">
        <v>624.173534751204</v>
      </c>
      <c r="I631" s="299">
        <v>624.17353475120353</v>
      </c>
      <c r="J631" s="299">
        <v>624.1735347512041</v>
      </c>
      <c r="K631" s="299">
        <v>624.17353475120558</v>
      </c>
      <c r="L631" s="299">
        <v>624.17353475120638</v>
      </c>
      <c r="M631" s="299">
        <v>624.17353475120728</v>
      </c>
      <c r="N631" s="299">
        <v>624.1735347512041</v>
      </c>
      <c r="O631" s="299">
        <v>624.17353475120478</v>
      </c>
    </row>
    <row r="632" outlineLevel="2" collapsed="1" hidden="1">
      <c r="B632" s="310" t="s">
        <v>47</v>
      </c>
      <c r="C632" s="299" t="s">
        <v>6</v>
      </c>
      <c r="D632" s="299">
        <v>624.17353475119921</v>
      </c>
      <c r="E632" s="299">
        <v>624.17353475121593</v>
      </c>
      <c r="F632" s="299">
        <v>624.17353475114885</v>
      </c>
      <c r="G632" s="299">
        <v>624.173534751255</v>
      </c>
      <c r="H632" s="299">
        <v>624.173534751175</v>
      </c>
      <c r="I632" s="299">
        <v>624.17353475123275</v>
      </c>
      <c r="J632" s="299">
        <v>624.17353475124571</v>
      </c>
      <c r="K632" s="299">
        <v>624.17353475121035</v>
      </c>
      <c r="L632" s="299">
        <v>624.17353475122525</v>
      </c>
      <c r="M632" s="299">
        <v>624.17353475113771</v>
      </c>
      <c r="N632" s="299">
        <v>624.173534751203</v>
      </c>
      <c r="O632" s="299">
        <v>624.17353475121035</v>
      </c>
    </row>
    <row r="633" outlineLevel="2" collapsed="1" hidden="1">
      <c r="B633" s="308" t="s">
        <v>55</v>
      </c>
    </row>
    <row r="634" outlineLevel="2" collapsed="1" hidden="1">
      <c r="B634" s="312" t="s">
        <v>22</v>
      </c>
      <c r="C634" s="313">
        <v>210</v>
      </c>
      <c r="D634" s="313">
        <v>210</v>
      </c>
      <c r="E634" s="313">
        <v>210</v>
      </c>
      <c r="F634" s="313">
        <v>210</v>
      </c>
      <c r="G634" s="313">
        <v>210</v>
      </c>
      <c r="H634" s="313">
        <v>210</v>
      </c>
      <c r="I634" s="313">
        <v>210</v>
      </c>
      <c r="J634" s="313">
        <v>210</v>
      </c>
      <c r="K634" s="313">
        <v>210</v>
      </c>
      <c r="L634" s="313">
        <v>210</v>
      </c>
      <c r="M634" s="313">
        <v>210</v>
      </c>
      <c r="N634" s="313">
        <v>210</v>
      </c>
      <c r="O634" s="313">
        <v>210</v>
      </c>
    </row>
    <row r="635" outlineLevel="2" collapsed="1" hidden="1">
      <c r="B635" s="312" t="s">
        <v>23</v>
      </c>
      <c r="C635" s="313" t="s">
        <v>6</v>
      </c>
      <c r="D635" s="313">
        <v>0</v>
      </c>
      <c r="E635" s="313">
        <v>0</v>
      </c>
      <c r="F635" s="313">
        <v>0</v>
      </c>
      <c r="G635" s="313">
        <v>0</v>
      </c>
      <c r="H635" s="313">
        <v>0</v>
      </c>
      <c r="I635" s="313">
        <v>0</v>
      </c>
      <c r="J635" s="313">
        <v>0</v>
      </c>
      <c r="K635" s="313">
        <v>0</v>
      </c>
      <c r="L635" s="313">
        <v>0</v>
      </c>
      <c r="M635" s="313">
        <v>0</v>
      </c>
      <c r="N635" s="313">
        <v>0</v>
      </c>
      <c r="O635" s="313">
        <v>0</v>
      </c>
    </row>
    <row r="637">
      <c r="B637" s="294" t="s">
        <v>61</v>
      </c>
      <c r="C637" s="294"/>
      <c r="D637" s="295"/>
      <c r="E637" s="295"/>
      <c r="F637" s="295"/>
      <c r="G637" s="295"/>
      <c r="H637" s="295"/>
      <c r="I637" s="295"/>
      <c r="J637" s="295"/>
      <c r="K637" s="295"/>
      <c r="L637" s="295"/>
      <c r="M637" s="295"/>
      <c r="N637" s="295"/>
      <c r="O637" s="295"/>
    </row>
    <row r="638">
      <c r="B638" s="297" t="s">
        <v>5</v>
      </c>
      <c r="C638" s="299" t="s">
        <v>6</v>
      </c>
      <c r="D638" s="299">
        <v>256.42032319352694</v>
      </c>
      <c r="E638" s="299">
        <v>181.94406104692914</v>
      </c>
      <c r="F638" s="299">
        <v>349.50488384910273</v>
      </c>
      <c r="G638" s="299">
        <v>267.09515982997334</v>
      </c>
      <c r="H638" s="299">
        <v>181.48713718488418</v>
      </c>
      <c r="I638" s="299">
        <v>345.68914578705949</v>
      </c>
      <c r="J638" s="299">
        <v>266.02570165663428</v>
      </c>
      <c r="K638" s="299">
        <v>180.69848369388222</v>
      </c>
      <c r="L638" s="299">
        <v>347.97345304542586</v>
      </c>
      <c r="M638" s="299">
        <v>262.97761357646749</v>
      </c>
      <c r="N638" s="299">
        <v>265.65799684505731</v>
      </c>
      <c r="O638" s="299">
        <v>265.60389852319639</v>
      </c>
    </row>
    <row r="639">
      <c r="B639" s="297" t="s">
        <v>7</v>
      </c>
      <c r="C639" s="299" t="s">
        <v>6</v>
      </c>
      <c r="D639" s="299">
        <v>64.9839371332066</v>
      </c>
      <c r="E639" s="299">
        <v>66.682437558112838</v>
      </c>
      <c r="F639" s="299">
        <v>67.070953226201269</v>
      </c>
      <c r="G639" s="299">
        <v>66.897666232578942</v>
      </c>
      <c r="H639" s="299">
        <v>69.222035963138481</v>
      </c>
      <c r="I639" s="299">
        <v>72.092462787942353</v>
      </c>
      <c r="J639" s="299">
        <v>75.255278244275317</v>
      </c>
      <c r="K639" s="299">
        <v>78.38065286920019</v>
      </c>
      <c r="L639" s="299">
        <v>81.42529854143568</v>
      </c>
      <c r="M639" s="299">
        <v>84.4042875874579</v>
      </c>
      <c r="N639" s="299">
        <v>87.382523287638207</v>
      </c>
      <c r="O639" s="299">
        <v>90.454056259949724</v>
      </c>
    </row>
    <row r="640">
      <c r="B640" s="300" t="s">
        <v>8</v>
      </c>
      <c r="C640" s="301" t="s">
        <v>6</v>
      </c>
      <c r="D640" s="301">
        <v>191.4363860603203</v>
      </c>
      <c r="E640" s="301">
        <v>115.26162348881628</v>
      </c>
      <c r="F640" s="301">
        <v>282.43393062290141</v>
      </c>
      <c r="G640" s="301">
        <v>200.19749359739444</v>
      </c>
      <c r="H640" s="301">
        <v>112.2651012217457</v>
      </c>
      <c r="I640" s="301">
        <v>273.59668299911721</v>
      </c>
      <c r="J640" s="301">
        <v>190.77042341235898</v>
      </c>
      <c r="K640" s="301">
        <v>102.31783082468202</v>
      </c>
      <c r="L640" s="301">
        <v>266.54815450399019</v>
      </c>
      <c r="M640" s="301">
        <v>178.57332598900959</v>
      </c>
      <c r="N640" s="301">
        <v>178.27547355741908</v>
      </c>
      <c r="O640" s="301">
        <v>175.14984226324668</v>
      </c>
    </row>
    <row r="641" outlineLevel="1">
      <c r="B641" s="296" t="s">
        <v>9</v>
      </c>
      <c r="C641" s="299" t="s">
        <v>6</v>
      </c>
      <c r="D641" s="299">
        <v>174.888888888889</v>
      </c>
      <c r="E641" s="299">
        <v>174.88888888888928</v>
      </c>
      <c r="F641" s="299">
        <v>174.88888888872552</v>
      </c>
      <c r="G641" s="299">
        <v>174.88888888906723</v>
      </c>
      <c r="H641" s="299">
        <v>174.88888888861942</v>
      </c>
      <c r="I641" s="299">
        <v>174.88888888905672</v>
      </c>
      <c r="J641" s="299">
        <v>174.88888888958243</v>
      </c>
      <c r="K641" s="299">
        <v>174.88888888809882</v>
      </c>
      <c r="L641" s="299">
        <v>174.88888888944734</v>
      </c>
      <c r="M641" s="299">
        <v>174.88888888982893</v>
      </c>
      <c r="N641" s="299">
        <v>174.88888888957291</v>
      </c>
      <c r="O641" s="299">
        <v>174.88888888801716</v>
      </c>
    </row>
    <row r="642" outlineLevel="1">
      <c r="B642" s="296" t="s">
        <v>10</v>
      </c>
      <c r="C642" s="299" t="s">
        <v>6</v>
      </c>
      <c r="D642" s="299">
        <v>0</v>
      </c>
      <c r="E642" s="299">
        <v>-6.8232499033911154E-06</v>
      </c>
      <c r="F642" s="299">
        <v>2.8516823796962855E-05</v>
      </c>
      <c r="G642" s="299">
        <v>0.027379060127601405</v>
      </c>
      <c r="H642" s="299">
        <v>0.05410630262729501</v>
      </c>
      <c r="I642" s="299">
        <v>0.070710996131314457</v>
      </c>
      <c r="J642" s="299">
        <v>0.060632020729028228</v>
      </c>
      <c r="K642" s="299">
        <v>0.090238965818691216</v>
      </c>
      <c r="L642" s="299">
        <v>0.12624599871745887</v>
      </c>
      <c r="M642" s="299">
        <v>0.16128231161487747</v>
      </c>
      <c r="N642" s="299">
        <v>0.16560170861576989</v>
      </c>
      <c r="O642" s="299">
        <v>0.16680526269638904</v>
      </c>
    </row>
    <row r="643" outlineLevel="1">
      <c r="B643" s="296" t="s">
        <v>11</v>
      </c>
      <c r="C643" s="299" t="s">
        <v>6</v>
      </c>
      <c r="D643" s="299">
        <v>16.547497171431313</v>
      </c>
      <c r="E643" s="299">
        <v>-59.627258576823081</v>
      </c>
      <c r="F643" s="299">
        <v>107.54501321735209</v>
      </c>
      <c r="G643" s="299">
        <v>25.281225648199626</v>
      </c>
      <c r="H643" s="299">
        <v>-62.677893969501056</v>
      </c>
      <c r="I643" s="299">
        <v>98.637083113929137</v>
      </c>
      <c r="J643" s="299">
        <v>15.820902502047522</v>
      </c>
      <c r="K643" s="299">
        <v>-72.66129702923547</v>
      </c>
      <c r="L643" s="299">
        <v>91.533019615825381</v>
      </c>
      <c r="M643" s="299">
        <v>3.5231547875657578</v>
      </c>
      <c r="N643" s="299">
        <v>3.2209829592304122</v>
      </c>
      <c r="O643" s="299">
        <v>0.0941481125331211</v>
      </c>
    </row>
    <row r="644" outlineLevel="1">
      <c r="B644" s="302" t="s">
        <v>12</v>
      </c>
      <c r="C644" s="303" t="s">
        <v>6</v>
      </c>
      <c r="D644" s="303">
        <v>0.634003723043345</v>
      </c>
      <c r="E644" s="303">
        <v>-2.2845692941311508</v>
      </c>
      <c r="F644" s="303">
        <v>4.1204985907031428</v>
      </c>
      <c r="G644" s="303">
        <v>0.96862933518006178</v>
      </c>
      <c r="H644" s="303">
        <v>-2.4014518762260928</v>
      </c>
      <c r="I644" s="303">
        <v>3.779198586740578</v>
      </c>
      <c r="J644" s="303">
        <v>0.60616484682174376</v>
      </c>
      <c r="K644" s="303">
        <v>-2.783957740583733</v>
      </c>
      <c r="L644" s="303">
        <v>3.5070122458170623</v>
      </c>
      <c r="M644" s="303">
        <v>0.13498677346995233</v>
      </c>
      <c r="N644" s="303">
        <v>0.12340930878277433</v>
      </c>
      <c r="O644" s="303">
        <v>0.0036072073767479322</v>
      </c>
    </row>
    <row r="645" outlineLevel="1">
      <c r="B645" s="296" t="s">
        <v>13</v>
      </c>
      <c r="C645" s="299" t="s">
        <v>6</v>
      </c>
      <c r="D645" s="299">
        <v>15.913493448387969</v>
      </c>
      <c r="E645" s="299">
        <v>-57.342689282691929</v>
      </c>
      <c r="F645" s="299">
        <v>103.42451462664896</v>
      </c>
      <c r="G645" s="299">
        <v>24.312596313019561</v>
      </c>
      <c r="H645" s="299">
        <v>-60.276442093274966</v>
      </c>
      <c r="I645" s="299">
        <v>94.85788452718856</v>
      </c>
      <c r="J645" s="299">
        <v>15.214737655225777</v>
      </c>
      <c r="K645" s="299">
        <v>-69.87733928865174</v>
      </c>
      <c r="L645" s="299">
        <v>88.026007370008315</v>
      </c>
      <c r="M645" s="299">
        <v>3.3881680140958057</v>
      </c>
      <c r="N645" s="299">
        <v>3.0975736504476381</v>
      </c>
      <c r="O645" s="299">
        <v>0.090540905156373155</v>
      </c>
    </row>
    <row r="646" outlineLevel="1">
      <c r="B646" s="296" t="s">
        <v>14</v>
      </c>
      <c r="C646" s="299" t="s">
        <v>6</v>
      </c>
      <c r="D646" s="299">
        <v>0</v>
      </c>
      <c r="E646" s="299">
        <v>0</v>
      </c>
      <c r="F646" s="299">
        <v>0</v>
      </c>
      <c r="G646" s="299">
        <v>0</v>
      </c>
      <c r="H646" s="299">
        <v>0</v>
      </c>
      <c r="I646" s="299">
        <v>0</v>
      </c>
      <c r="J646" s="299">
        <v>0</v>
      </c>
      <c r="K646" s="299">
        <v>0</v>
      </c>
      <c r="L646" s="299">
        <v>0</v>
      </c>
      <c r="M646" s="299">
        <v>0</v>
      </c>
      <c r="N646" s="299">
        <v>0</v>
      </c>
      <c r="O646" s="299">
        <v>0</v>
      </c>
    </row>
    <row r="647" outlineLevel="1">
      <c r="B647" s="296" t="s">
        <v>15</v>
      </c>
      <c r="C647" s="299" t="s">
        <v>6</v>
      </c>
      <c r="D647" s="299">
        <v>15.913493448387969</v>
      </c>
      <c r="E647" s="299">
        <v>-57.342689282691929</v>
      </c>
      <c r="F647" s="299">
        <v>103.42451462664896</v>
      </c>
      <c r="G647" s="299">
        <v>24.312596313019561</v>
      </c>
      <c r="H647" s="299">
        <v>-60.276442093274966</v>
      </c>
      <c r="I647" s="299">
        <v>94.85788452718856</v>
      </c>
      <c r="J647" s="299">
        <v>15.214737655225777</v>
      </c>
      <c r="K647" s="299">
        <v>-69.87733928865174</v>
      </c>
      <c r="L647" s="299">
        <v>88.026007370008315</v>
      </c>
      <c r="M647" s="299">
        <v>3.3881680140958057</v>
      </c>
      <c r="N647" s="299">
        <v>3.0975736504476381</v>
      </c>
      <c r="O647" s="299">
        <v>0.090540905156373155</v>
      </c>
    </row>
    <row r="648" outlineLevel="1">
      <c r="B648" s="304" t="s">
        <v>16</v>
      </c>
      <c r="C648" s="305">
        <v>0</v>
      </c>
      <c r="D648" s="305">
        <v>0</v>
      </c>
      <c r="E648" s="305">
        <v>0</v>
      </c>
      <c r="F648" s="305">
        <v>0</v>
      </c>
      <c r="G648" s="305">
        <v>0</v>
      </c>
      <c r="H648" s="305">
        <v>0</v>
      </c>
      <c r="I648" s="305">
        <v>0</v>
      </c>
      <c r="J648" s="305">
        <v>0</v>
      </c>
      <c r="K648" s="305">
        <v>0</v>
      </c>
      <c r="L648" s="305">
        <v>0</v>
      </c>
      <c r="M648" s="305">
        <v>0</v>
      </c>
      <c r="N648" s="305">
        <v>0</v>
      </c>
      <c r="O648" s="305">
        <v>0</v>
      </c>
    </row>
    <row r="649" outlineLevel="1">
      <c r="B649" s="297" t="s">
        <v>17</v>
      </c>
      <c r="C649" s="299">
        <v>16494.999999999978</v>
      </c>
      <c r="D649" s="299">
        <v>16510.913493448308</v>
      </c>
      <c r="E649" s="299">
        <v>16453.570804354436</v>
      </c>
      <c r="F649" s="299">
        <v>16556.995318497964</v>
      </c>
      <c r="G649" s="299">
        <v>16581.307915256806</v>
      </c>
      <c r="H649" s="299">
        <v>16521.031473020113</v>
      </c>
      <c r="I649" s="299">
        <v>16615.889357544431</v>
      </c>
      <c r="J649" s="299">
        <v>16631.104095207149</v>
      </c>
      <c r="K649" s="299">
        <v>16561.226755986103</v>
      </c>
      <c r="L649" s="299">
        <v>16649.252763318993</v>
      </c>
      <c r="M649" s="299">
        <v>16652.640931119106</v>
      </c>
      <c r="N649" s="299">
        <v>16655.738504821576</v>
      </c>
      <c r="O649" s="299">
        <v>16655.829045714712</v>
      </c>
    </row>
    <row r="650" outlineLevel="1"/>
    <row r="651" outlineLevel="1">
      <c r="B651" s="306" t="s">
        <v>18</v>
      </c>
      <c r="C651" s="307"/>
      <c r="D651" s="307"/>
      <c r="E651" s="307"/>
      <c r="F651" s="307"/>
      <c r="G651" s="307"/>
      <c r="H651" s="307"/>
      <c r="I651" s="307"/>
      <c r="J651" s="307"/>
      <c r="K651" s="307"/>
      <c r="L651" s="307"/>
      <c r="M651" s="307"/>
      <c r="N651" s="307"/>
      <c r="O651" s="307"/>
    </row>
    <row r="652" outlineLevel="1">
      <c r="B652" s="296" t="s">
        <v>19</v>
      </c>
      <c r="C652" s="299">
        <v>73182</v>
      </c>
      <c r="D652" s="299">
        <v>73197.91349344833</v>
      </c>
      <c r="E652" s="299">
        <v>73140.570804354473</v>
      </c>
      <c r="F652" s="299">
        <v>73243.995318498</v>
      </c>
      <c r="G652" s="299">
        <v>73268.307915256839</v>
      </c>
      <c r="H652" s="299">
        <v>73208.031473020121</v>
      </c>
      <c r="I652" s="299">
        <v>73302.889357544453</v>
      </c>
      <c r="J652" s="299">
        <v>73318.104095207178</v>
      </c>
      <c r="K652" s="299">
        <v>73248.226755986136</v>
      </c>
      <c r="L652" s="299">
        <v>73336.252763319018</v>
      </c>
      <c r="M652" s="299">
        <v>73339.640931119124</v>
      </c>
      <c r="N652" s="299">
        <v>73342.738504821609</v>
      </c>
      <c r="O652" s="299">
        <v>73342.829045714738</v>
      </c>
    </row>
    <row r="653" outlineLevel="1">
      <c r="B653" s="296" t="s">
        <v>20</v>
      </c>
      <c r="C653" s="298"/>
      <c r="D653" s="298">
        <v>256.420323193527</v>
      </c>
      <c r="E653" s="298">
        <v>181.944061046929</v>
      </c>
      <c r="F653" s="298">
        <v>349.504883849103</v>
      </c>
      <c r="G653" s="298">
        <v>267.095159829973</v>
      </c>
      <c r="H653" s="298">
        <v>181.487137184884</v>
      </c>
      <c r="I653" s="298">
        <v>345.689145787059</v>
      </c>
      <c r="J653" s="298">
        <v>266.025701656634</v>
      </c>
      <c r="K653" s="298">
        <v>180.698483693882</v>
      </c>
      <c r="L653" s="298">
        <v>347.973453045426</v>
      </c>
      <c r="M653" s="298">
        <v>262.977613576467</v>
      </c>
      <c r="N653" s="298">
        <v>265.657996845057</v>
      </c>
      <c r="O653" s="298">
        <v>265.603898523196</v>
      </c>
    </row>
    <row r="654" outlineLevel="2" collapsed="1" hidden="1">
      <c r="B654" s="308" t="s">
        <v>21</v>
      </c>
    </row>
    <row r="655" outlineLevel="2" collapsed="1" hidden="1">
      <c r="B655" s="309" t="s">
        <v>22</v>
      </c>
      <c r="C655" s="299">
        <v>3242</v>
      </c>
      <c r="D655" s="299">
        <v>3257.9134934483309</v>
      </c>
      <c r="E655" s="299">
        <v>3200.5708043544673</v>
      </c>
      <c r="F655" s="299">
        <v>3303.9953184979881</v>
      </c>
      <c r="G655" s="299">
        <v>3328.3079152568366</v>
      </c>
      <c r="H655" s="299">
        <v>3268.0314730201335</v>
      </c>
      <c r="I655" s="299">
        <v>3362.8893575444617</v>
      </c>
      <c r="J655" s="299">
        <v>3378.1040952071662</v>
      </c>
      <c r="K655" s="299">
        <v>3308.2267559861325</v>
      </c>
      <c r="L655" s="299">
        <v>3396.2527633190202</v>
      </c>
      <c r="M655" s="299">
        <v>3399.6409311191314</v>
      </c>
      <c r="N655" s="299">
        <v>3402.7385048216024</v>
      </c>
      <c r="O655" s="299">
        <v>3402.82904571474</v>
      </c>
    </row>
    <row r="656" outlineLevel="2" collapsed="1" hidden="1">
      <c r="B656" s="309" t="s">
        <v>23</v>
      </c>
      <c r="C656" s="299" t="s">
        <v>6</v>
      </c>
      <c r="D656" s="299">
        <v>3.82375</v>
      </c>
      <c r="E656" s="299">
        <v>11.95425087524568</v>
      </c>
      <c r="F656" s="299">
        <v>11.929827131680682</v>
      </c>
      <c r="G656" s="299">
        <v>12.159140933190129</v>
      </c>
      <c r="H656" s="299">
        <v>11.916682872838582</v>
      </c>
      <c r="I656" s="299">
        <v>11.387161193703586</v>
      </c>
      <c r="J656" s="299">
        <v>11.547354930135283</v>
      </c>
      <c r="K656" s="299">
        <v>11.515061511023834</v>
      </c>
      <c r="L656" s="299">
        <v>11.209160403647685</v>
      </c>
      <c r="M656" s="299">
        <v>11.43189824859104</v>
      </c>
      <c r="N656" s="299">
        <v>11.359063492536809</v>
      </c>
      <c r="O656" s="299">
        <v>11.302239052825012</v>
      </c>
    </row>
    <row r="657" outlineLevel="2" collapsed="1" hidden="1">
      <c r="B657" s="310" t="s">
        <v>24</v>
      </c>
      <c r="C657" s="311" t="s">
        <v>6</v>
      </c>
      <c r="D657" s="311">
        <v>4.403155909186304</v>
      </c>
      <c r="E657" s="311">
        <v>0</v>
      </c>
      <c r="F657" s="311">
        <v>0.49653308003462709</v>
      </c>
      <c r="G657" s="311">
        <v>0.12046525213004374</v>
      </c>
      <c r="H657" s="311">
        <v>0</v>
      </c>
      <c r="I657" s="311">
        <v>0.42096261917276706</v>
      </c>
      <c r="J657" s="311">
        <v>0.071285084581070787</v>
      </c>
      <c r="K657" s="311">
        <v>0</v>
      </c>
      <c r="L657" s="311">
        <v>0.38153297373229184</v>
      </c>
      <c r="M657" s="311">
        <v>0.0156195305824001</v>
      </c>
      <c r="N657" s="311">
        <v>0.014186157532565561</v>
      </c>
      <c r="O657" s="311">
        <v>0.000414018141919195</v>
      </c>
    </row>
    <row r="658" outlineLevel="2" collapsed="1" hidden="1">
      <c r="B658" s="308" t="s">
        <v>25</v>
      </c>
    </row>
    <row r="659" outlineLevel="2" collapsed="1" hidden="1">
      <c r="B659" s="312" t="s">
        <v>26</v>
      </c>
      <c r="C659" s="313">
        <v>26078</v>
      </c>
      <c r="D659" s="313">
        <v>26078</v>
      </c>
      <c r="E659" s="313">
        <v>26078</v>
      </c>
      <c r="F659" s="313">
        <v>26078</v>
      </c>
      <c r="G659" s="313">
        <v>26078</v>
      </c>
      <c r="H659" s="313">
        <v>26078</v>
      </c>
      <c r="I659" s="313">
        <v>26078</v>
      </c>
      <c r="J659" s="313">
        <v>26078</v>
      </c>
      <c r="K659" s="313">
        <v>26078</v>
      </c>
      <c r="L659" s="313">
        <v>26078</v>
      </c>
      <c r="M659" s="313">
        <v>26078</v>
      </c>
      <c r="N659" s="313">
        <v>26078</v>
      </c>
      <c r="O659" s="313">
        <v>26078</v>
      </c>
    </row>
    <row r="660" outlineLevel="2" collapsed="1" hidden="1">
      <c r="B660" s="314" t="s">
        <v>27</v>
      </c>
      <c r="C660" s="313" t="s">
        <v>6</v>
      </c>
      <c r="D660" s="313">
        <v>0</v>
      </c>
      <c r="E660" s="313">
        <v>0</v>
      </c>
      <c r="F660" s="313">
        <v>0</v>
      </c>
      <c r="G660" s="313">
        <v>0</v>
      </c>
      <c r="H660" s="313">
        <v>0</v>
      </c>
      <c r="I660" s="313">
        <v>0</v>
      </c>
      <c r="J660" s="313">
        <v>0</v>
      </c>
      <c r="K660" s="313">
        <v>0</v>
      </c>
      <c r="L660" s="313">
        <v>0</v>
      </c>
      <c r="M660" s="313">
        <v>0</v>
      </c>
      <c r="N660" s="313">
        <v>0</v>
      </c>
      <c r="O660" s="313">
        <v>0</v>
      </c>
    </row>
    <row r="661" outlineLevel="2" collapsed="1" hidden="1">
      <c r="B661" s="314" t="s">
        <v>28</v>
      </c>
      <c r="C661" s="313" t="s">
        <v>6</v>
      </c>
      <c r="D661" s="313">
        <v>8.7799436167243</v>
      </c>
      <c r="E661" s="313">
        <v>8.8504584185341724</v>
      </c>
      <c r="F661" s="313">
        <v>8.9114833089690872</v>
      </c>
      <c r="G661" s="313">
        <v>8.9924402827194871</v>
      </c>
      <c r="H661" s="313">
        <v>9.0758358399673558</v>
      </c>
      <c r="I661" s="313">
        <v>9.16601163148005</v>
      </c>
      <c r="J661" s="313">
        <v>9.2681622804093138</v>
      </c>
      <c r="K661" s="313">
        <v>9.3474411054032114</v>
      </c>
      <c r="L661" s="313">
        <v>9.4263063348097411</v>
      </c>
      <c r="M661" s="313">
        <v>9.5058027138857462</v>
      </c>
      <c r="N661" s="313">
        <v>9.5940526086815687</v>
      </c>
      <c r="O661" s="313">
        <v>9.6825287695000952</v>
      </c>
    </row>
    <row r="662" outlineLevel="2" collapsed="1" hidden="1">
      <c r="B662" s="312" t="s">
        <v>22</v>
      </c>
      <c r="C662" s="313">
        <v>26078</v>
      </c>
      <c r="D662" s="313">
        <v>26078</v>
      </c>
      <c r="E662" s="313">
        <v>26078</v>
      </c>
      <c r="F662" s="313">
        <v>26078</v>
      </c>
      <c r="G662" s="313">
        <v>26078</v>
      </c>
      <c r="H662" s="313">
        <v>26078</v>
      </c>
      <c r="I662" s="313">
        <v>26078</v>
      </c>
      <c r="J662" s="313">
        <v>26078</v>
      </c>
      <c r="K662" s="313">
        <v>26078</v>
      </c>
      <c r="L662" s="313">
        <v>26078</v>
      </c>
      <c r="M662" s="313">
        <v>26078</v>
      </c>
      <c r="N662" s="313">
        <v>26078</v>
      </c>
      <c r="O662" s="313">
        <v>26078</v>
      </c>
    </row>
    <row r="663" outlineLevel="2" collapsed="1" hidden="1">
      <c r="B663" s="314" t="s">
        <v>29</v>
      </c>
      <c r="C663" s="313" t="s">
        <v>6</v>
      </c>
      <c r="D663" s="313">
        <v>8.7799436167243</v>
      </c>
      <c r="E663" s="313">
        <v>8.8504584185341724</v>
      </c>
      <c r="F663" s="313">
        <v>8.9114833089690872</v>
      </c>
      <c r="G663" s="313">
        <v>8.9924402827194871</v>
      </c>
      <c r="H663" s="313">
        <v>9.0758358399673558</v>
      </c>
      <c r="I663" s="313">
        <v>9.16601163148005</v>
      </c>
      <c r="J663" s="313">
        <v>9.2681622804093138</v>
      </c>
      <c r="K663" s="313">
        <v>9.3474411054032114</v>
      </c>
      <c r="L663" s="313">
        <v>9.4263063348097411</v>
      </c>
      <c r="M663" s="313">
        <v>9.5058027138857462</v>
      </c>
      <c r="N663" s="313">
        <v>9.5940526086815687</v>
      </c>
      <c r="O663" s="313">
        <v>9.6825287695000952</v>
      </c>
    </row>
    <row r="664" outlineLevel="2" collapsed="1" hidden="1">
      <c r="B664" s="312" t="s">
        <v>23</v>
      </c>
      <c r="C664" s="313" t="s">
        <v>6</v>
      </c>
      <c r="D664" s="313">
        <v>155.59950406123721</v>
      </c>
      <c r="E664" s="313">
        <v>155.32396839983844</v>
      </c>
      <c r="F664" s="313">
        <v>155.11244708864504</v>
      </c>
      <c r="G664" s="313">
        <v>154.81501983863691</v>
      </c>
      <c r="H664" s="313">
        <v>154.53549209496106</v>
      </c>
      <c r="I664" s="313">
        <v>154.26853581810465</v>
      </c>
      <c r="J664" s="313">
        <v>154.02566685486468</v>
      </c>
      <c r="K664" s="313">
        <v>153.80161711836402</v>
      </c>
      <c r="L664" s="313">
        <v>153.61351610932684</v>
      </c>
      <c r="M664" s="313">
        <v>153.44733858422939</v>
      </c>
      <c r="N664" s="313">
        <v>153.30583875033398</v>
      </c>
      <c r="O664" s="313">
        <v>153.16161562797083</v>
      </c>
    </row>
    <row r="665" outlineLevel="2" collapsed="1" hidden="1">
      <c r="B665" s="314" t="s">
        <v>30</v>
      </c>
      <c r="C665" s="313" t="s">
        <v>6</v>
      </c>
      <c r="D665" s="313">
        <v>4.3463333333335008</v>
      </c>
      <c r="E665" s="313">
        <v>4.3401858118131962</v>
      </c>
      <c r="F665" s="313">
        <v>4.3341020180498226</v>
      </c>
      <c r="G665" s="313">
        <v>4.3280812603933185</v>
      </c>
      <c r="H665" s="313">
        <v>4.322122854658736</v>
      </c>
      <c r="I665" s="313">
        <v>4.3162261238037694</v>
      </c>
      <c r="J665" s="313">
        <v>4.3103903981149276</v>
      </c>
      <c r="K665" s="313">
        <v>4.3046150155648633</v>
      </c>
      <c r="L665" s="313">
        <v>4.2988993207665809</v>
      </c>
      <c r="M665" s="313">
        <v>4.2932426658277771</v>
      </c>
      <c r="N665" s="313">
        <v>4.2876444097913469</v>
      </c>
      <c r="O665" s="313">
        <v>4.282103917924748</v>
      </c>
    </row>
    <row r="666" outlineLevel="2" collapsed="1" hidden="1">
      <c r="B666" s="314" t="s">
        <v>31</v>
      </c>
      <c r="C666" s="315" t="s">
        <v>6</v>
      </c>
      <c r="D666" s="315">
        <v>6.7560193470900947</v>
      </c>
      <c r="E666" s="315">
        <v>6.7400955586151206</v>
      </c>
      <c r="F666" s="315">
        <v>6.7275541274488511</v>
      </c>
      <c r="G666" s="315">
        <v>6.7101424751553385</v>
      </c>
      <c r="H666" s="315">
        <v>6.6934422695755975</v>
      </c>
      <c r="I666" s="315">
        <v>6.6770085521876492</v>
      </c>
      <c r="J666" s="315">
        <v>6.6611321991466532</v>
      </c>
      <c r="K666" s="315">
        <v>6.6471742931034967</v>
      </c>
      <c r="L666" s="315">
        <v>6.6348896284002032</v>
      </c>
      <c r="M666" s="315">
        <v>6.6235847474657694</v>
      </c>
      <c r="N666" s="315">
        <v>6.6130126301857075</v>
      </c>
      <c r="O666" s="315">
        <v>6.602304786799789</v>
      </c>
    </row>
    <row r="667" outlineLevel="2" collapsed="1" hidden="1">
      <c r="B667" s="314" t="s">
        <v>32</v>
      </c>
      <c r="C667" s="313" t="s">
        <v>6</v>
      </c>
      <c r="D667" s="313">
        <v>441.10742587068563</v>
      </c>
      <c r="E667" s="313">
        <v>504.20850145865717</v>
      </c>
      <c r="F667" s="313">
        <v>411.09985269861465</v>
      </c>
      <c r="G667" s="313">
        <v>425.53715807329991</v>
      </c>
      <c r="H667" s="313">
        <v>435.42428320656165</v>
      </c>
      <c r="I667" s="313">
        <v>456.8980624111681</v>
      </c>
      <c r="J667" s="313">
        <v>473.90040295605809</v>
      </c>
      <c r="K667" s="313">
        <v>509.34742705014622</v>
      </c>
      <c r="L667" s="313">
        <v>530.68353986448051</v>
      </c>
      <c r="M667" s="313">
        <v>555.02534372522655</v>
      </c>
      <c r="N667" s="313">
        <v>550.72643665913733</v>
      </c>
      <c r="O667" s="313">
        <v>564.0275754028869</v>
      </c>
    </row>
    <row r="668" outlineLevel="2" collapsed="1" hidden="1">
      <c r="B668" s="314" t="s">
        <v>33</v>
      </c>
      <c r="C668" s="313" t="s">
        <v>6</v>
      </c>
      <c r="D668" s="313">
        <v>141.15226071249109</v>
      </c>
      <c r="E668" s="313">
        <v>143.83122793161249</v>
      </c>
      <c r="F668" s="313">
        <v>146.69980006866621</v>
      </c>
      <c r="G668" s="313">
        <v>149.53944220522274</v>
      </c>
      <c r="H668" s="313">
        <v>152.43741150861058</v>
      </c>
      <c r="I668" s="313">
        <v>155.37938480602094</v>
      </c>
      <c r="J668" s="313">
        <v>158.38083366359552</v>
      </c>
      <c r="K668" s="313">
        <v>161.42120756324272</v>
      </c>
      <c r="L668" s="313">
        <v>164.5300049949374</v>
      </c>
      <c r="M668" s="313">
        <v>167.69444300026581</v>
      </c>
      <c r="N668" s="313">
        <v>170.94706920739881</v>
      </c>
      <c r="O668" s="313">
        <v>174.25182279998344</v>
      </c>
    </row>
    <row r="669" outlineLevel="2" collapsed="1" hidden="1">
      <c r="B669" s="314" t="s">
        <v>34</v>
      </c>
      <c r="C669" s="313" t="s">
        <v>6</v>
      </c>
      <c r="D669" s="313">
        <v>128.0722788570472</v>
      </c>
      <c r="E669" s="313">
        <v>188.6725946948834</v>
      </c>
      <c r="F669" s="313">
        <v>92.8326793332894</v>
      </c>
      <c r="G669" s="313">
        <v>104.6040651805468</v>
      </c>
      <c r="H669" s="313">
        <v>111.742847950052</v>
      </c>
      <c r="I669" s="313">
        <v>130.39488432377684</v>
      </c>
      <c r="J669" s="313">
        <v>144.46237730483884</v>
      </c>
      <c r="K669" s="313">
        <v>176.97348556820177</v>
      </c>
      <c r="L669" s="313">
        <v>195.27068404560978</v>
      </c>
      <c r="M669" s="313">
        <v>216.494898549028</v>
      </c>
      <c r="N669" s="313">
        <v>208.94441822918049</v>
      </c>
      <c r="O669" s="313">
        <v>218.94419128303437</v>
      </c>
    </row>
    <row r="670" outlineLevel="2" collapsed="1" hidden="1">
      <c r="B670" s="314" t="s">
        <v>35</v>
      </c>
      <c r="C670" s="313" t="s">
        <v>6</v>
      </c>
      <c r="D670" s="313">
        <v>20.6297155732436</v>
      </c>
      <c r="E670" s="313">
        <v>20.72089624413616</v>
      </c>
      <c r="F670" s="313">
        <v>20.789028226063756</v>
      </c>
      <c r="G670" s="313">
        <v>20.906712109286751</v>
      </c>
      <c r="H670" s="313">
        <v>21.030654507596786</v>
      </c>
      <c r="I670" s="313">
        <v>21.171483587069488</v>
      </c>
      <c r="J670" s="313">
        <v>21.341915530873887</v>
      </c>
      <c r="K670" s="313">
        <v>21.455731815902606</v>
      </c>
      <c r="L670" s="313">
        <v>21.568234035373038</v>
      </c>
      <c r="M670" s="313">
        <v>21.681906257531043</v>
      </c>
      <c r="N670" s="313">
        <v>21.816754882015289</v>
      </c>
      <c r="O670" s="313">
        <v>21.95204960982295</v>
      </c>
    </row>
    <row r="671" outlineLevel="2" collapsed="1" hidden="1">
      <c r="B671" s="314" t="s">
        <v>36</v>
      </c>
      <c r="C671" s="313" t="s">
        <v>6</v>
      </c>
      <c r="D671" s="313">
        <v>25779.365801240492</v>
      </c>
      <c r="E671" s="313">
        <v>25715.924822713769</v>
      </c>
      <c r="F671" s="313">
        <v>25808.767009069797</v>
      </c>
      <c r="G671" s="313">
        <v>25793.9573402114</v>
      </c>
      <c r="H671" s="313">
        <v>25783.713250171328</v>
      </c>
      <c r="I671" s="313">
        <v>25761.888235665403</v>
      </c>
      <c r="J671" s="313">
        <v>25744.546711223778</v>
      </c>
      <c r="K671" s="313">
        <v>25708.802133954556</v>
      </c>
      <c r="L671" s="313">
        <v>25687.204770599164</v>
      </c>
      <c r="M671" s="313">
        <v>25662.622949467834</v>
      </c>
      <c r="N671" s="313">
        <v>25666.69770506669</v>
      </c>
      <c r="O671" s="313">
        <v>25653.169407564346</v>
      </c>
    </row>
    <row r="672" outlineLevel="2" collapsed="1" hidden="1">
      <c r="B672" s="314" t="s">
        <v>37</v>
      </c>
      <c r="C672" s="313" t="s">
        <v>6</v>
      </c>
      <c r="D672" s="313">
        <v>298.63419875950916</v>
      </c>
      <c r="E672" s="313">
        <v>362.07517728623321</v>
      </c>
      <c r="F672" s="313">
        <v>269.2329909302041</v>
      </c>
      <c r="G672" s="313">
        <v>284.04265978860212</v>
      </c>
      <c r="H672" s="313">
        <v>294.28674982867096</v>
      </c>
      <c r="I672" s="313">
        <v>316.11176433459786</v>
      </c>
      <c r="J672" s="313">
        <v>333.45328877622148</v>
      </c>
      <c r="K672" s="313">
        <v>369.19786604544544</v>
      </c>
      <c r="L672" s="313">
        <v>390.7952294008328</v>
      </c>
      <c r="M672" s="313">
        <v>415.37705053216746</v>
      </c>
      <c r="N672" s="313">
        <v>411.30229493331314</v>
      </c>
      <c r="O672" s="313">
        <v>424.83059243564844</v>
      </c>
    </row>
    <row r="673" outlineLevel="2" collapsed="1" hidden="1">
      <c r="B673" s="314" t="s">
        <v>38</v>
      </c>
      <c r="C673" s="315" t="s">
        <v>6</v>
      </c>
      <c r="D673" s="315">
        <v>8.6925577153104143</v>
      </c>
      <c r="E673" s="315">
        <v>8.49566334386686</v>
      </c>
      <c r="F673" s="315">
        <v>8.8839294533692161</v>
      </c>
      <c r="G673" s="315">
        <v>8.8395593996135648</v>
      </c>
      <c r="H673" s="315">
        <v>8.8215500710483585</v>
      </c>
      <c r="I673" s="315">
        <v>8.7570908095041542</v>
      </c>
      <c r="J673" s="315">
        <v>8.7184243575960014</v>
      </c>
      <c r="K673" s="315">
        <v>8.6229944151023172</v>
      </c>
      <c r="L673" s="315">
        <v>8.585808369574524</v>
      </c>
      <c r="M673" s="315">
        <v>8.54565370586481</v>
      </c>
      <c r="N673" s="315">
        <v>8.58520679458151</v>
      </c>
      <c r="O673" s="315">
        <v>8.5780922267268487</v>
      </c>
    </row>
    <row r="674" outlineLevel="2" collapsed="1" hidden="1">
      <c r="B674" s="308" t="s">
        <v>39</v>
      </c>
    </row>
    <row r="675" outlineLevel="2" collapsed="1" hidden="1">
      <c r="B675" s="309" t="s">
        <v>26</v>
      </c>
      <c r="C675" s="299">
        <v>43732</v>
      </c>
      <c r="D675" s="299">
        <v>43732</v>
      </c>
      <c r="E675" s="299">
        <v>43732</v>
      </c>
      <c r="F675" s="299">
        <v>43732</v>
      </c>
      <c r="G675" s="299">
        <v>43732</v>
      </c>
      <c r="H675" s="299">
        <v>43732</v>
      </c>
      <c r="I675" s="299">
        <v>43732</v>
      </c>
      <c r="J675" s="299">
        <v>43732</v>
      </c>
      <c r="K675" s="299">
        <v>43732</v>
      </c>
      <c r="L675" s="299">
        <v>43732</v>
      </c>
      <c r="M675" s="299">
        <v>43732</v>
      </c>
      <c r="N675" s="299">
        <v>43732</v>
      </c>
      <c r="O675" s="299">
        <v>43732</v>
      </c>
    </row>
    <row r="676" outlineLevel="2" collapsed="1" hidden="1">
      <c r="B676" s="310" t="s">
        <v>27</v>
      </c>
      <c r="C676" s="299" t="s">
        <v>6</v>
      </c>
      <c r="D676" s="299">
        <v>0</v>
      </c>
      <c r="E676" s="299">
        <v>0</v>
      </c>
      <c r="F676" s="299">
        <v>0</v>
      </c>
      <c r="G676" s="299">
        <v>0</v>
      </c>
      <c r="H676" s="299">
        <v>0</v>
      </c>
      <c r="I676" s="299">
        <v>0</v>
      </c>
      <c r="J676" s="299">
        <v>0</v>
      </c>
      <c r="K676" s="299">
        <v>0</v>
      </c>
      <c r="L676" s="299">
        <v>0</v>
      </c>
      <c r="M676" s="299">
        <v>0</v>
      </c>
      <c r="N676" s="299">
        <v>0</v>
      </c>
      <c r="O676" s="299">
        <v>0</v>
      </c>
    </row>
    <row r="677" outlineLevel="2" collapsed="1" hidden="1">
      <c r="B677" s="310" t="s">
        <v>28</v>
      </c>
      <c r="C677" s="299" t="s">
        <v>6</v>
      </c>
      <c r="D677" s="299">
        <v>1.4847026905704999</v>
      </c>
      <c r="E677" s="299">
        <v>1.4763533832809224</v>
      </c>
      <c r="F677" s="299">
        <v>1.4661256808583338</v>
      </c>
      <c r="G677" s="299">
        <v>1.4597811066631703</v>
      </c>
      <c r="H677" s="299">
        <v>1.4551313892190629</v>
      </c>
      <c r="I677" s="299">
        <v>1.4535785802233119</v>
      </c>
      <c r="J677" s="299">
        <v>1.4574555016849604</v>
      </c>
      <c r="K677" s="299">
        <v>1.4524975480265274</v>
      </c>
      <c r="L677" s="299">
        <v>1.4479710457023325</v>
      </c>
      <c r="M677" s="299">
        <v>1.4438365933465764</v>
      </c>
      <c r="N677" s="299">
        <v>1.4428789636992059</v>
      </c>
      <c r="O677" s="299">
        <v>1.4415701658641777</v>
      </c>
    </row>
    <row r="678" outlineLevel="2" collapsed="1" hidden="1">
      <c r="B678" s="309" t="s">
        <v>22</v>
      </c>
      <c r="C678" s="299">
        <v>43732</v>
      </c>
      <c r="D678" s="299">
        <v>43732</v>
      </c>
      <c r="E678" s="299">
        <v>43732</v>
      </c>
      <c r="F678" s="299">
        <v>43732</v>
      </c>
      <c r="G678" s="299">
        <v>43732</v>
      </c>
      <c r="H678" s="299">
        <v>43732</v>
      </c>
      <c r="I678" s="299">
        <v>43732</v>
      </c>
      <c r="J678" s="299">
        <v>43732</v>
      </c>
      <c r="K678" s="299">
        <v>43732</v>
      </c>
      <c r="L678" s="299">
        <v>43732</v>
      </c>
      <c r="M678" s="299">
        <v>43732</v>
      </c>
      <c r="N678" s="299">
        <v>43732</v>
      </c>
      <c r="O678" s="299">
        <v>43732</v>
      </c>
    </row>
    <row r="679" outlineLevel="2" collapsed="1" hidden="1">
      <c r="B679" s="310" t="s">
        <v>29</v>
      </c>
      <c r="C679" s="299" t="s">
        <v>6</v>
      </c>
      <c r="D679" s="299">
        <v>1.4847026905704999</v>
      </c>
      <c r="E679" s="299">
        <v>1.4763533832809224</v>
      </c>
      <c r="F679" s="299">
        <v>1.4661256808583338</v>
      </c>
      <c r="G679" s="299">
        <v>1.4597811066631703</v>
      </c>
      <c r="H679" s="299">
        <v>1.4551313892190629</v>
      </c>
      <c r="I679" s="299">
        <v>1.4535785802233119</v>
      </c>
      <c r="J679" s="299">
        <v>1.4574555016849604</v>
      </c>
      <c r="K679" s="299">
        <v>1.4524975480265274</v>
      </c>
      <c r="L679" s="299">
        <v>1.4479710457023325</v>
      </c>
      <c r="M679" s="299">
        <v>1.4438365933465764</v>
      </c>
      <c r="N679" s="299">
        <v>1.4428789636992059</v>
      </c>
      <c r="O679" s="299">
        <v>1.4415701658641777</v>
      </c>
    </row>
    <row r="680" outlineLevel="2" collapsed="1" hidden="1">
      <c r="B680" s="309" t="s">
        <v>23</v>
      </c>
      <c r="C680" s="299" t="s">
        <v>6</v>
      </c>
      <c r="D680" s="299">
        <v>96.99706913228971</v>
      </c>
      <c r="E680" s="299">
        <v>14.665841771845013</v>
      </c>
      <c r="F680" s="299">
        <v>182.46260962877696</v>
      </c>
      <c r="G680" s="299">
        <v>100.12099905814631</v>
      </c>
      <c r="H680" s="299">
        <v>15.034962217084532</v>
      </c>
      <c r="I680" s="299">
        <v>180.03344877525132</v>
      </c>
      <c r="J680" s="299">
        <v>100.45267987163425</v>
      </c>
      <c r="K680" s="299">
        <v>15.381805064494351</v>
      </c>
      <c r="L680" s="299">
        <v>183.15077653245143</v>
      </c>
      <c r="M680" s="299">
        <v>98.098376743647066</v>
      </c>
      <c r="N680" s="299">
        <v>100.9930946021865</v>
      </c>
      <c r="O680" s="299">
        <v>101.14004384240053</v>
      </c>
    </row>
    <row r="681" outlineLevel="2" collapsed="1" hidden="1">
      <c r="B681" s="310" t="s">
        <v>31</v>
      </c>
      <c r="C681" s="311" t="s">
        <v>6</v>
      </c>
      <c r="D681" s="311">
        <v>2.6208460562074234</v>
      </c>
      <c r="E681" s="311">
        <v>0.36191772766571179</v>
      </c>
      <c r="F681" s="311">
        <v>4.9665183558378843</v>
      </c>
      <c r="G681" s="311">
        <v>2.7072501038548378</v>
      </c>
      <c r="H681" s="311">
        <v>0.37262866993136751</v>
      </c>
      <c r="I681" s="311">
        <v>4.9002068104370622</v>
      </c>
      <c r="J681" s="311">
        <v>2.7164151935410947</v>
      </c>
      <c r="K681" s="311">
        <v>0.38221826167935125</v>
      </c>
      <c r="L681" s="311">
        <v>4.9858997206644764</v>
      </c>
      <c r="M681" s="311">
        <v>2.6521871439760494</v>
      </c>
      <c r="N681" s="311">
        <v>2.7316440767901025</v>
      </c>
      <c r="O681" s="311">
        <v>2.7357122567420564</v>
      </c>
    </row>
    <row r="682" outlineLevel="2" collapsed="1" hidden="1">
      <c r="B682" s="310" t="s">
        <v>32</v>
      </c>
      <c r="C682" s="299" t="s">
        <v>6</v>
      </c>
      <c r="D682" s="299">
        <v>126.84281903327211</v>
      </c>
      <c r="E682" s="299">
        <v>57.942419848987107</v>
      </c>
      <c r="F682" s="299">
        <v>210.06531386372546</v>
      </c>
      <c r="G682" s="299">
        <v>129.10790317582047</v>
      </c>
      <c r="H682" s="299">
        <v>45.468549625483391</v>
      </c>
      <c r="I682" s="299">
        <v>212.58470641612283</v>
      </c>
      <c r="J682" s="299">
        <v>135.43716566585343</v>
      </c>
      <c r="K682" s="299">
        <v>53.919641813076446</v>
      </c>
      <c r="L682" s="299">
        <v>224.79297757675627</v>
      </c>
      <c r="M682" s="299">
        <v>142.20561941557895</v>
      </c>
      <c r="N682" s="299">
        <v>145.87937787651924</v>
      </c>
      <c r="O682" s="299">
        <v>454.49871807525375</v>
      </c>
    </row>
    <row r="683" outlineLevel="2" collapsed="1" hidden="1">
      <c r="B683" s="310" t="s">
        <v>33</v>
      </c>
      <c r="C683" s="299" t="s">
        <v>6</v>
      </c>
      <c r="D683" s="299">
        <v>19.363842958459696</v>
      </c>
      <c r="E683" s="299">
        <v>19.3775044446901</v>
      </c>
      <c r="F683" s="299">
        <v>19.434686370206663</v>
      </c>
      <c r="G683" s="299">
        <v>19.476732263303621</v>
      </c>
      <c r="H683" s="299">
        <v>19.517540411411471</v>
      </c>
      <c r="I683" s="299">
        <v>19.555008782189503</v>
      </c>
      <c r="J683" s="299">
        <v>19.589464461957185</v>
      </c>
      <c r="K683" s="299">
        <v>19.618213311647128</v>
      </c>
      <c r="L683" s="299">
        <v>19.643240375795695</v>
      </c>
      <c r="M683" s="299">
        <v>19.66466328330706</v>
      </c>
      <c r="N683" s="299">
        <v>19.686031255770619</v>
      </c>
      <c r="O683" s="299">
        <v>326.70548530314994</v>
      </c>
    </row>
    <row r="684" outlineLevel="2" collapsed="1" hidden="1">
      <c r="B684" s="310" t="s">
        <v>34</v>
      </c>
      <c r="C684" s="299" t="s">
        <v>6</v>
      </c>
      <c r="D684" s="299">
        <v>6.8196485409199008</v>
      </c>
      <c r="E684" s="299">
        <v>20.249207233631118</v>
      </c>
      <c r="F684" s="299">
        <v>4.53525873776899</v>
      </c>
      <c r="G684" s="299">
        <v>5.8849802154900512</v>
      </c>
      <c r="H684" s="299">
        <v>7.2942944880526168</v>
      </c>
      <c r="I684" s="299">
        <v>9.370342060593833</v>
      </c>
      <c r="J684" s="299">
        <v>11.751602280645667</v>
      </c>
      <c r="K684" s="299">
        <v>15.280585324847067</v>
      </c>
      <c r="L684" s="299">
        <v>18.363320279280813</v>
      </c>
      <c r="M684" s="299">
        <v>20.80945404929334</v>
      </c>
      <c r="N684" s="299">
        <v>21.561873894939229</v>
      </c>
      <c r="O684" s="299">
        <v>23.010502452820052</v>
      </c>
    </row>
    <row r="685" outlineLevel="2" collapsed="1" hidden="1">
      <c r="B685" s="310" t="s">
        <v>35</v>
      </c>
      <c r="C685" s="299" t="s">
        <v>6</v>
      </c>
      <c r="D685" s="299">
        <v>3.6622584016028</v>
      </c>
      <c r="E685" s="299">
        <v>3.6498663988208775</v>
      </c>
      <c r="F685" s="299">
        <v>3.632759126972831</v>
      </c>
      <c r="G685" s="299">
        <v>3.6251916388804948</v>
      </c>
      <c r="H685" s="299">
        <v>3.6217525089347826</v>
      </c>
      <c r="I685" s="299">
        <v>3.6259067980881765</v>
      </c>
      <c r="J685" s="299">
        <v>3.643419051616307</v>
      </c>
      <c r="K685" s="299">
        <v>3.6390381120879125</v>
      </c>
      <c r="L685" s="299">
        <v>3.6356403892283504</v>
      </c>
      <c r="M685" s="299">
        <v>3.6331253393314822</v>
      </c>
      <c r="N685" s="299">
        <v>3.6383781236228971</v>
      </c>
      <c r="O685" s="299">
        <v>3.6426864768831586</v>
      </c>
    </row>
    <row r="686" outlineLevel="2" collapsed="1" hidden="1">
      <c r="B686" s="310" t="s">
        <v>36</v>
      </c>
      <c r="C686" s="299" t="s">
        <v>6</v>
      </c>
      <c r="D686" s="299">
        <v>43700.669547408448</v>
      </c>
      <c r="E686" s="299">
        <v>43687.247068539014</v>
      </c>
      <c r="F686" s="299">
        <v>43702.931170084521</v>
      </c>
      <c r="G686" s="299">
        <v>43701.553314775316</v>
      </c>
      <c r="H686" s="299">
        <v>43700.111281199352</v>
      </c>
      <c r="I686" s="299">
        <v>43697.995163778585</v>
      </c>
      <c r="J686" s="299">
        <v>43695.558058705108</v>
      </c>
      <c r="K686" s="299">
        <v>43692.009665703619</v>
      </c>
      <c r="L686" s="299">
        <v>43688.909827920506</v>
      </c>
      <c r="M686" s="299">
        <v>43686.448920723473</v>
      </c>
      <c r="N686" s="299">
        <v>43685.670837762023</v>
      </c>
      <c r="O686" s="299">
        <v>43377.199755601541</v>
      </c>
    </row>
    <row r="687" outlineLevel="2" collapsed="1" hidden="1">
      <c r="B687" s="310" t="s">
        <v>40</v>
      </c>
      <c r="C687" s="299" t="s">
        <v>6</v>
      </c>
      <c r="D687" s="299">
        <v>31.330452591549605</v>
      </c>
      <c r="E687" s="299">
        <v>44.752931460986844</v>
      </c>
      <c r="F687" s="299">
        <v>29.068829915482549</v>
      </c>
      <c r="G687" s="299">
        <v>30.446685224678369</v>
      </c>
      <c r="H687" s="299">
        <v>31.888718800649979</v>
      </c>
      <c r="I687" s="299">
        <v>34.0048362214081</v>
      </c>
      <c r="J687" s="299">
        <v>36.441941294896417</v>
      </c>
      <c r="K687" s="299">
        <v>39.990334296382031</v>
      </c>
      <c r="L687" s="299">
        <v>43.090172079498878</v>
      </c>
      <c r="M687" s="299">
        <v>45.551079276526345</v>
      </c>
      <c r="N687" s="299">
        <v>46.329162237982267</v>
      </c>
      <c r="O687" s="299">
        <v>354.80024439846164</v>
      </c>
    </row>
    <row r="688" outlineLevel="2" collapsed="1" hidden="1">
      <c r="B688" s="310" t="s">
        <v>41</v>
      </c>
      <c r="C688" s="311" t="s">
        <v>6</v>
      </c>
      <c r="D688" s="311">
        <v>6.6722891496</v>
      </c>
      <c r="E688" s="311">
        <v>6.6684264864</v>
      </c>
      <c r="F688" s="311">
        <v>6.665701602</v>
      </c>
      <c r="G688" s="311">
        <v>6.6632708664</v>
      </c>
      <c r="H688" s="311">
        <v>6.6610388423999991</v>
      </c>
      <c r="I688" s="311">
        <v>6.6594117107999988</v>
      </c>
      <c r="J688" s="311">
        <v>6.6582495552</v>
      </c>
      <c r="K688" s="311">
        <v>6.6574688688000006</v>
      </c>
      <c r="L688" s="311">
        <v>6.6572058275999995</v>
      </c>
      <c r="M688" s="311">
        <v>6.6571974228</v>
      </c>
      <c r="N688" s="311">
        <v>6.6576591408</v>
      </c>
      <c r="O688" s="311">
        <v>5.5900001499321679</v>
      </c>
    </row>
    <row r="689" outlineLevel="2" collapsed="1" hidden="1">
      <c r="B689" s="308" t="s">
        <v>42</v>
      </c>
    </row>
    <row r="690" outlineLevel="2" collapsed="1" hidden="1">
      <c r="B690" s="312" t="s">
        <v>22</v>
      </c>
      <c r="C690" s="313">
        <v>130</v>
      </c>
      <c r="D690" s="313">
        <v>130</v>
      </c>
      <c r="E690" s="313">
        <v>130</v>
      </c>
      <c r="F690" s="313">
        <v>130</v>
      </c>
      <c r="G690" s="313">
        <v>130</v>
      </c>
      <c r="H690" s="313">
        <v>130</v>
      </c>
      <c r="I690" s="313">
        <v>130</v>
      </c>
      <c r="J690" s="313">
        <v>130</v>
      </c>
      <c r="K690" s="313">
        <v>130</v>
      </c>
      <c r="L690" s="313">
        <v>130</v>
      </c>
      <c r="M690" s="313">
        <v>130</v>
      </c>
      <c r="N690" s="313">
        <v>130</v>
      </c>
      <c r="O690" s="313">
        <v>130</v>
      </c>
    </row>
    <row r="691" outlineLevel="2" collapsed="1" hidden="1">
      <c r="B691" s="312" t="s">
        <v>23</v>
      </c>
      <c r="C691" s="313" t="s">
        <v>6</v>
      </c>
      <c r="D691" s="313">
        <v>0</v>
      </c>
      <c r="E691" s="313">
        <v>0</v>
      </c>
      <c r="F691" s="313">
        <v>0</v>
      </c>
      <c r="G691" s="313">
        <v>0</v>
      </c>
      <c r="H691" s="313">
        <v>0</v>
      </c>
      <c r="I691" s="313">
        <v>0</v>
      </c>
      <c r="J691" s="313">
        <v>0</v>
      </c>
      <c r="K691" s="313">
        <v>0</v>
      </c>
      <c r="L691" s="313">
        <v>0</v>
      </c>
      <c r="M691" s="313">
        <v>0</v>
      </c>
      <c r="N691" s="313">
        <v>0</v>
      </c>
      <c r="O691" s="313">
        <v>0</v>
      </c>
    </row>
    <row r="692" outlineLevel="1"/>
    <row r="693" outlineLevel="1">
      <c r="B693" s="306" t="s">
        <v>43</v>
      </c>
      <c r="C693" s="307"/>
      <c r="D693" s="307"/>
      <c r="E693" s="307"/>
      <c r="F693" s="307"/>
      <c r="G693" s="307"/>
      <c r="H693" s="307"/>
      <c r="I693" s="307"/>
      <c r="J693" s="307"/>
      <c r="K693" s="307"/>
      <c r="L693" s="307"/>
      <c r="M693" s="307"/>
      <c r="N693" s="307"/>
      <c r="O693" s="307"/>
    </row>
    <row r="694" outlineLevel="1">
      <c r="B694" s="296" t="s">
        <v>19</v>
      </c>
      <c r="C694" s="299">
        <v>56687</v>
      </c>
      <c r="D694" s="299">
        <v>56687</v>
      </c>
      <c r="E694" s="299">
        <v>56687</v>
      </c>
      <c r="F694" s="299">
        <v>56687</v>
      </c>
      <c r="G694" s="299">
        <v>56687</v>
      </c>
      <c r="H694" s="299">
        <v>56687</v>
      </c>
      <c r="I694" s="299">
        <v>56687</v>
      </c>
      <c r="J694" s="299">
        <v>56687</v>
      </c>
      <c r="K694" s="299">
        <v>56687</v>
      </c>
      <c r="L694" s="299">
        <v>56687</v>
      </c>
      <c r="M694" s="299">
        <v>56687</v>
      </c>
      <c r="N694" s="299">
        <v>56687</v>
      </c>
      <c r="O694" s="299">
        <v>56687</v>
      </c>
    </row>
    <row r="695" outlineLevel="1">
      <c r="B695" s="296" t="s">
        <v>20</v>
      </c>
      <c r="C695" s="298"/>
      <c r="D695" s="298">
        <v>64.9839371332066</v>
      </c>
      <c r="E695" s="298">
        <v>66.6824375581128</v>
      </c>
      <c r="F695" s="298">
        <v>67.0709532262013</v>
      </c>
      <c r="G695" s="298">
        <v>66.8976662325789</v>
      </c>
      <c r="H695" s="298">
        <v>69.2220359631385</v>
      </c>
      <c r="I695" s="298">
        <v>72.0924627879424</v>
      </c>
      <c r="J695" s="298">
        <v>75.2552782442753</v>
      </c>
      <c r="K695" s="298">
        <v>78.3806528692002</v>
      </c>
      <c r="L695" s="298">
        <v>81.4252985414357</v>
      </c>
      <c r="M695" s="298">
        <v>84.4042875874579</v>
      </c>
      <c r="N695" s="298">
        <v>87.3825232876382</v>
      </c>
      <c r="O695" s="298">
        <v>90.4540562599497</v>
      </c>
    </row>
    <row r="696" outlineLevel="2" collapsed="1" hidden="1">
      <c r="B696" s="308" t="s">
        <v>44</v>
      </c>
    </row>
    <row r="697" outlineLevel="2" collapsed="1" hidden="1">
      <c r="B697" s="309" t="s">
        <v>22</v>
      </c>
      <c r="C697" s="299">
        <v>22897.000000000022</v>
      </c>
      <c r="D697" s="299">
        <v>22897.000000000022</v>
      </c>
      <c r="E697" s="299">
        <v>22897.000000000022</v>
      </c>
      <c r="F697" s="299">
        <v>22897.000000000022</v>
      </c>
      <c r="G697" s="299">
        <v>22897.000000000022</v>
      </c>
      <c r="H697" s="299">
        <v>22897.000000000022</v>
      </c>
      <c r="I697" s="299">
        <v>22897.000000000022</v>
      </c>
      <c r="J697" s="299">
        <v>22897.000000000022</v>
      </c>
      <c r="K697" s="299">
        <v>22897.000000000022</v>
      </c>
      <c r="L697" s="299">
        <v>22897.000000000022</v>
      </c>
      <c r="M697" s="299">
        <v>22897.000000000022</v>
      </c>
      <c r="N697" s="299">
        <v>22897.000000000022</v>
      </c>
      <c r="O697" s="299">
        <v>22897.000000000022</v>
      </c>
    </row>
    <row r="698" outlineLevel="2" collapsed="1" hidden="1">
      <c r="B698" s="309" t="s">
        <v>23</v>
      </c>
      <c r="C698" s="299" t="s">
        <v>6</v>
      </c>
      <c r="D698" s="299">
        <v>23.311770129437697</v>
      </c>
      <c r="E698" s="299">
        <v>24.079203180293359</v>
      </c>
      <c r="F698" s="299">
        <v>25.199872997441531</v>
      </c>
      <c r="G698" s="299">
        <v>26.572213087362766</v>
      </c>
      <c r="H698" s="299">
        <v>30.38563920890028</v>
      </c>
      <c r="I698" s="299">
        <v>34.04228791453518</v>
      </c>
      <c r="J698" s="299">
        <v>37.582734768134969</v>
      </c>
      <c r="K698" s="299">
        <v>41.036942141861985</v>
      </c>
      <c r="L698" s="299">
        <v>44.427006360941114</v>
      </c>
      <c r="M698" s="299">
        <v>47.769093941062586</v>
      </c>
      <c r="N698" s="299">
        <v>51.076040641164717</v>
      </c>
      <c r="O698" s="299">
        <v>54.358290620106914</v>
      </c>
    </row>
    <row r="699" outlineLevel="2" collapsed="1" hidden="1">
      <c r="B699" s="310" t="s">
        <v>30</v>
      </c>
      <c r="C699" s="299" t="s">
        <v>6</v>
      </c>
      <c r="D699" s="299">
        <v>4.0069750000002</v>
      </c>
      <c r="E699" s="299">
        <v>4.0069750000003879</v>
      </c>
      <c r="F699" s="299">
        <v>4.0069750001042364</v>
      </c>
      <c r="G699" s="299">
        <v>4.0069749999128224</v>
      </c>
      <c r="H699" s="299">
        <v>4.0069749996259763</v>
      </c>
      <c r="I699" s="299">
        <v>4.0069750003469924</v>
      </c>
      <c r="J699" s="299">
        <v>4.0069750004381612</v>
      </c>
      <c r="K699" s="299">
        <v>4.0069749990488477</v>
      </c>
      <c r="L699" s="299">
        <v>4.00697499996936</v>
      </c>
      <c r="M699" s="299">
        <v>4.0069749995329431</v>
      </c>
      <c r="N699" s="299">
        <v>4.0069750005766762</v>
      </c>
      <c r="O699" s="299">
        <v>4.0069749996923107</v>
      </c>
    </row>
    <row r="700" outlineLevel="2" collapsed="1" hidden="1">
      <c r="B700" s="310" t="s">
        <v>31</v>
      </c>
      <c r="C700" s="311" t="s">
        <v>6</v>
      </c>
      <c r="D700" s="311">
        <v>1.2217375269828017</v>
      </c>
      <c r="E700" s="311">
        <v>1.2619576283509633</v>
      </c>
      <c r="F700" s="311">
        <v>1.3206903785181381</v>
      </c>
      <c r="G700" s="311">
        <v>1.3926128184843118</v>
      </c>
      <c r="H700" s="311">
        <v>1.5924691903166486</v>
      </c>
      <c r="I700" s="311">
        <v>1.7841090753130182</v>
      </c>
      <c r="J700" s="311">
        <v>1.9696589824763908</v>
      </c>
      <c r="K700" s="311">
        <v>2.1506891981584633</v>
      </c>
      <c r="L700" s="311">
        <v>2.3283577601052228</v>
      </c>
      <c r="M700" s="311">
        <v>2.5035119329726623</v>
      </c>
      <c r="N700" s="311">
        <v>2.6768244210768923</v>
      </c>
      <c r="O700" s="311">
        <v>2.8488425882922757</v>
      </c>
    </row>
    <row r="701" outlineLevel="2" collapsed="1" hidden="1">
      <c r="B701" s="310" t="s">
        <v>45</v>
      </c>
      <c r="C701" s="299" t="s">
        <v>6</v>
      </c>
      <c r="D701" s="299">
        <v>0</v>
      </c>
      <c r="E701" s="299">
        <v>0</v>
      </c>
      <c r="F701" s="299">
        <v>0</v>
      </c>
      <c r="G701" s="299">
        <v>0</v>
      </c>
      <c r="H701" s="299">
        <v>0</v>
      </c>
      <c r="I701" s="299">
        <v>0</v>
      </c>
      <c r="J701" s="299">
        <v>0</v>
      </c>
      <c r="K701" s="299">
        <v>0</v>
      </c>
      <c r="L701" s="299">
        <v>0</v>
      </c>
      <c r="M701" s="299">
        <v>0</v>
      </c>
      <c r="N701" s="299">
        <v>0</v>
      </c>
      <c r="O701" s="299">
        <v>0</v>
      </c>
    </row>
    <row r="702" outlineLevel="2" collapsed="1" hidden="1">
      <c r="B702" s="310" t="s">
        <v>46</v>
      </c>
      <c r="C702" s="299" t="s">
        <v>6</v>
      </c>
      <c r="D702" s="299">
        <v>606.25705807170948</v>
      </c>
      <c r="E702" s="299">
        <v>603.3165151175931</v>
      </c>
      <c r="F702" s="299">
        <v>600.749120481493</v>
      </c>
      <c r="G702" s="299">
        <v>1533.0183073385874</v>
      </c>
      <c r="H702" s="299">
        <v>1529.4008746998682</v>
      </c>
      <c r="I702" s="299">
        <v>1526.4271152091942</v>
      </c>
      <c r="J702" s="299">
        <v>1524.493172629986</v>
      </c>
      <c r="K702" s="299">
        <v>1523.2882813174917</v>
      </c>
      <c r="L702" s="299">
        <v>1522.1185331340303</v>
      </c>
      <c r="M702" s="299">
        <v>1521.5129285756186</v>
      </c>
      <c r="N702" s="299">
        <v>1521.3004612363466</v>
      </c>
      <c r="O702" s="299">
        <v>1520.8740456426383</v>
      </c>
    </row>
    <row r="703" outlineLevel="2" collapsed="1" hidden="1">
      <c r="B703" s="310" t="s">
        <v>36</v>
      </c>
      <c r="C703" s="299" t="s">
        <v>6</v>
      </c>
      <c r="D703" s="299">
        <v>22314.054712057798</v>
      </c>
      <c r="E703" s="299">
        <v>22317.762687876268</v>
      </c>
      <c r="F703" s="299">
        <v>22321.450753006142</v>
      </c>
      <c r="G703" s="299">
        <v>21390.553905291854</v>
      </c>
      <c r="H703" s="299">
        <v>21397.984764626966</v>
      </c>
      <c r="I703" s="299">
        <v>21404.615172721704</v>
      </c>
      <c r="J703" s="299">
        <v>21410.089562135221</v>
      </c>
      <c r="K703" s="299">
        <v>21414.748660764304</v>
      </c>
      <c r="L703" s="299">
        <v>21419.30847328448</v>
      </c>
      <c r="M703" s="299">
        <v>21423.256165556675</v>
      </c>
      <c r="N703" s="299">
        <v>21426.77557934682</v>
      </c>
      <c r="O703" s="299">
        <v>21430.484245016458</v>
      </c>
    </row>
    <row r="704" outlineLevel="2" collapsed="1" hidden="1">
      <c r="B704" s="310" t="s">
        <v>47</v>
      </c>
      <c r="C704" s="299" t="s">
        <v>6</v>
      </c>
      <c r="D704" s="299">
        <v>582.9452879422181</v>
      </c>
      <c r="E704" s="299">
        <v>579.23731212375128</v>
      </c>
      <c r="F704" s="299">
        <v>575.54924699387834</v>
      </c>
      <c r="G704" s="299">
        <v>1506.446094708163</v>
      </c>
      <c r="H704" s="299">
        <v>1499.0152353730507</v>
      </c>
      <c r="I704" s="299">
        <v>1492.3848272783184</v>
      </c>
      <c r="J704" s="299">
        <v>1486.9104378647958</v>
      </c>
      <c r="K704" s="299">
        <v>1482.2513392357132</v>
      </c>
      <c r="L704" s="299">
        <v>1477.6915267155412</v>
      </c>
      <c r="M704" s="299">
        <v>1473.7438344433424</v>
      </c>
      <c r="N704" s="299">
        <v>1470.2244206531977</v>
      </c>
      <c r="O704" s="299">
        <v>1466.5157549835606</v>
      </c>
    </row>
    <row r="705" outlineLevel="2" collapsed="1" hidden="1">
      <c r="B705" s="310" t="s">
        <v>48</v>
      </c>
      <c r="C705" s="311" t="s">
        <v>6</v>
      </c>
      <c r="D705" s="311">
        <v>2.5022369944579976</v>
      </c>
      <c r="E705" s="311">
        <v>3.0747476032160042</v>
      </c>
      <c r="F705" s="311">
        <v>3.4823590979966337</v>
      </c>
      <c r="G705" s="311">
        <v>4.0624727855295077</v>
      </c>
      <c r="H705" s="311">
        <v>4.1862746152884807</v>
      </c>
      <c r="I705" s="311">
        <v>4.2712571695347927</v>
      </c>
      <c r="J705" s="311">
        <v>4.3283420482207111</v>
      </c>
      <c r="K705" s="311">
        <v>4.3654873155689158</v>
      </c>
      <c r="L705" s="311">
        <v>4.3883956205016128</v>
      </c>
      <c r="M705" s="311">
        <v>4.4015887318186415</v>
      </c>
      <c r="N705" s="311">
        <v>4.4085775456589742</v>
      </c>
      <c r="O705" s="311">
        <v>4.41167440596558</v>
      </c>
    </row>
    <row r="706" outlineLevel="2" collapsed="1" hidden="1">
      <c r="B706" s="308" t="s">
        <v>49</v>
      </c>
    </row>
    <row r="707" outlineLevel="2" collapsed="1" hidden="1">
      <c r="B707" s="312" t="s">
        <v>22</v>
      </c>
      <c r="C707" s="313">
        <v>8334</v>
      </c>
      <c r="D707" s="313">
        <v>8334</v>
      </c>
      <c r="E707" s="313">
        <v>8334</v>
      </c>
      <c r="F707" s="313">
        <v>8334</v>
      </c>
      <c r="G707" s="313">
        <v>8334</v>
      </c>
      <c r="H707" s="313">
        <v>8334</v>
      </c>
      <c r="I707" s="313">
        <v>8334</v>
      </c>
      <c r="J707" s="313">
        <v>8334</v>
      </c>
      <c r="K707" s="313">
        <v>8334</v>
      </c>
      <c r="L707" s="313">
        <v>8334</v>
      </c>
      <c r="M707" s="313">
        <v>8334</v>
      </c>
      <c r="N707" s="313">
        <v>8334</v>
      </c>
      <c r="O707" s="313">
        <v>8334</v>
      </c>
    </row>
    <row r="708" outlineLevel="2" collapsed="1" hidden="1">
      <c r="B708" s="312" t="s">
        <v>23</v>
      </c>
      <c r="C708" s="313" t="s">
        <v>6</v>
      </c>
      <c r="D708" s="313">
        <v>20.0631090343675</v>
      </c>
      <c r="E708" s="313">
        <v>20.521461937753582</v>
      </c>
      <c r="F708" s="313">
        <v>20.161033426910411</v>
      </c>
      <c r="G708" s="313">
        <v>19.400098862193186</v>
      </c>
      <c r="H708" s="313">
        <v>18.666956385215357</v>
      </c>
      <c r="I708" s="313">
        <v>18.279833933193515</v>
      </c>
      <c r="J708" s="313">
        <v>18.093888877768386</v>
      </c>
      <c r="K708" s="313">
        <v>17.931969181531734</v>
      </c>
      <c r="L708" s="313">
        <v>17.761879494326646</v>
      </c>
      <c r="M708" s="313">
        <v>17.583080557888024</v>
      </c>
      <c r="N708" s="313">
        <v>17.421211965737612</v>
      </c>
      <c r="O708" s="313">
        <v>17.317446195498118</v>
      </c>
    </row>
    <row r="709" outlineLevel="2" collapsed="1" hidden="1">
      <c r="B709" s="314" t="s">
        <v>30</v>
      </c>
      <c r="C709" s="313" t="s">
        <v>6</v>
      </c>
      <c r="D709" s="313">
        <v>12.501</v>
      </c>
      <c r="E709" s="313">
        <v>12.501000000000005</v>
      </c>
      <c r="F709" s="313">
        <v>12.500999999999991</v>
      </c>
      <c r="G709" s="313">
        <v>12.500999999999989</v>
      </c>
      <c r="H709" s="313">
        <v>12.501000000000062</v>
      </c>
      <c r="I709" s="313">
        <v>12.500999999999953</v>
      </c>
      <c r="J709" s="313">
        <v>12.501000000000037</v>
      </c>
      <c r="K709" s="313">
        <v>12.500999999999982</v>
      </c>
      <c r="L709" s="313">
        <v>12.501000000000042</v>
      </c>
      <c r="M709" s="313">
        <v>12.500999999999987</v>
      </c>
      <c r="N709" s="313">
        <v>12.500999999999996</v>
      </c>
      <c r="O709" s="313">
        <v>12.500999999999982</v>
      </c>
    </row>
    <row r="710" outlineLevel="2" collapsed="1" hidden="1">
      <c r="B710" s="314" t="s">
        <v>31</v>
      </c>
      <c r="C710" s="315" t="s">
        <v>6</v>
      </c>
      <c r="D710" s="315">
        <v>2.8888565924215261</v>
      </c>
      <c r="E710" s="315">
        <v>2.9548541307060594</v>
      </c>
      <c r="F710" s="315">
        <v>2.9029565769489429</v>
      </c>
      <c r="G710" s="315">
        <v>2.7933907648946272</v>
      </c>
      <c r="H710" s="315">
        <v>2.6878266933355448</v>
      </c>
      <c r="I710" s="315">
        <v>2.6320855195383035</v>
      </c>
      <c r="J710" s="315">
        <v>2.6053115734727696</v>
      </c>
      <c r="K710" s="315">
        <v>2.5819970023803793</v>
      </c>
      <c r="L710" s="315">
        <v>2.5575060466993014</v>
      </c>
      <c r="M710" s="315">
        <v>2.5317610594511195</v>
      </c>
      <c r="N710" s="315">
        <v>2.5084538467584756</v>
      </c>
      <c r="O710" s="315">
        <v>2.4935127711300384</v>
      </c>
    </row>
    <row r="711" outlineLevel="2" collapsed="1" hidden="1">
      <c r="B711" s="314" t="s">
        <v>46</v>
      </c>
      <c r="C711" s="313" t="s">
        <v>6</v>
      </c>
      <c r="D711" s="313">
        <v>244.065610160066</v>
      </c>
      <c r="E711" s="313">
        <v>244.06561016006549</v>
      </c>
      <c r="F711" s="313">
        <v>244.06561016006523</v>
      </c>
      <c r="G711" s="313">
        <v>244.06561016006597</v>
      </c>
      <c r="H711" s="313">
        <v>244.06561016006597</v>
      </c>
      <c r="I711" s="313">
        <v>244.0656101600658</v>
      </c>
      <c r="J711" s="313">
        <v>244.06561016006606</v>
      </c>
      <c r="K711" s="313">
        <v>244.06561016006521</v>
      </c>
      <c r="L711" s="313">
        <v>244.06561016006486</v>
      </c>
      <c r="M711" s="313">
        <v>244.06561016006518</v>
      </c>
      <c r="N711" s="313">
        <v>244.06561016006506</v>
      </c>
      <c r="O711" s="313">
        <v>244.06561016006506</v>
      </c>
    </row>
    <row r="712" outlineLevel="2" collapsed="1" hidden="1">
      <c r="B712" s="314" t="s">
        <v>47</v>
      </c>
      <c r="C712" s="313" t="s">
        <v>6</v>
      </c>
      <c r="D712" s="313">
        <v>244.06561016006955</v>
      </c>
      <c r="E712" s="313">
        <v>244.06561016006023</v>
      </c>
      <c r="F712" s="313">
        <v>244.06561016006395</v>
      </c>
      <c r="G712" s="313">
        <v>244.0656101600714</v>
      </c>
      <c r="H712" s="313">
        <v>244.06561016006302</v>
      </c>
      <c r="I712" s="313">
        <v>244.06561016006955</v>
      </c>
      <c r="J712" s="313">
        <v>244.06561016005745</v>
      </c>
      <c r="K712" s="313">
        <v>244.06561016006302</v>
      </c>
      <c r="L712" s="313">
        <v>244.06561016007419</v>
      </c>
      <c r="M712" s="313">
        <v>244.06561016006302</v>
      </c>
      <c r="N712" s="313">
        <v>244.06561016006674</v>
      </c>
      <c r="O712" s="313">
        <v>244.06561016005651</v>
      </c>
    </row>
    <row r="713" outlineLevel="2" collapsed="1" hidden="1">
      <c r="B713" s="314" t="s">
        <v>50</v>
      </c>
      <c r="C713" s="315" t="s">
        <v>6</v>
      </c>
      <c r="D713" s="315">
        <v>2.954854130706059</v>
      </c>
      <c r="E713" s="315">
        <v>2.9029565769489434</v>
      </c>
      <c r="F713" s="315">
        <v>2.7933907648946277</v>
      </c>
      <c r="G713" s="315">
        <v>2.6878266933355448</v>
      </c>
      <c r="H713" s="315">
        <v>2.6320855195383039</v>
      </c>
      <c r="I713" s="315">
        <v>2.6053115734727696</v>
      </c>
      <c r="J713" s="315">
        <v>2.5819970023803798</v>
      </c>
      <c r="K713" s="315">
        <v>2.5575060466993023</v>
      </c>
      <c r="L713" s="315">
        <v>2.5317610594511191</v>
      </c>
      <c r="M713" s="315">
        <v>2.5084538467584756</v>
      </c>
      <c r="N713" s="315">
        <v>2.493512771130038</v>
      </c>
      <c r="O713" s="315">
        <v>2.4862525678863721</v>
      </c>
    </row>
    <row r="714" outlineLevel="2" collapsed="1" hidden="1">
      <c r="B714" s="308" t="s">
        <v>51</v>
      </c>
    </row>
    <row r="715" outlineLevel="2" collapsed="1" hidden="1">
      <c r="B715" s="309" t="s">
        <v>22</v>
      </c>
      <c r="C715" s="299">
        <v>1646</v>
      </c>
      <c r="D715" s="299">
        <v>1646</v>
      </c>
      <c r="E715" s="299">
        <v>1646</v>
      </c>
      <c r="F715" s="299">
        <v>1646</v>
      </c>
      <c r="G715" s="299">
        <v>1646</v>
      </c>
      <c r="H715" s="299">
        <v>1646</v>
      </c>
      <c r="I715" s="299">
        <v>1646</v>
      </c>
      <c r="J715" s="299">
        <v>1646</v>
      </c>
      <c r="K715" s="299">
        <v>1646</v>
      </c>
      <c r="L715" s="299">
        <v>1646</v>
      </c>
      <c r="M715" s="299">
        <v>1646</v>
      </c>
      <c r="N715" s="299">
        <v>1646</v>
      </c>
      <c r="O715" s="299">
        <v>1646</v>
      </c>
    </row>
    <row r="716" outlineLevel="2" collapsed="1" hidden="1">
      <c r="B716" s="309" t="s">
        <v>23</v>
      </c>
      <c r="C716" s="299" t="s">
        <v>6</v>
      </c>
      <c r="D716" s="299">
        <v>3.0233461759635003</v>
      </c>
      <c r="E716" s="299">
        <v>3.0884198288725737</v>
      </c>
      <c r="F716" s="299">
        <v>3.0372478516351427</v>
      </c>
      <c r="G716" s="299">
        <v>2.92923626807992</v>
      </c>
      <c r="H716" s="299">
        <v>2.8251984223820008</v>
      </c>
      <c r="I716" s="299">
        <v>2.7702745377950162</v>
      </c>
      <c r="J716" s="299">
        <v>2.7438959576153397</v>
      </c>
      <c r="K716" s="299">
        <v>2.7209271490462519</v>
      </c>
      <c r="L716" s="299">
        <v>2.6968008866492195</v>
      </c>
      <c r="M716" s="299">
        <v>2.6714409065702371</v>
      </c>
      <c r="N716" s="299">
        <v>2.6484836950669912</v>
      </c>
      <c r="O716" s="299">
        <v>2.6337677124184697</v>
      </c>
    </row>
    <row r="717" outlineLevel="2" collapsed="1" hidden="1">
      <c r="B717" s="310" t="s">
        <v>30</v>
      </c>
      <c r="C717" s="299" t="s">
        <v>6</v>
      </c>
      <c r="D717" s="299">
        <v>1.1522000000000001</v>
      </c>
      <c r="E717" s="299">
        <v>1.1522000000000012</v>
      </c>
      <c r="F717" s="299">
        <v>1.1522000000000296</v>
      </c>
      <c r="G717" s="299">
        <v>1.1521999999999717</v>
      </c>
      <c r="H717" s="299">
        <v>1.152199999999991</v>
      </c>
      <c r="I717" s="299">
        <v>1.1521999999999459</v>
      </c>
      <c r="J717" s="299">
        <v>1.1521999999999948</v>
      </c>
      <c r="K717" s="299">
        <v>1.1521999999999715</v>
      </c>
      <c r="L717" s="299">
        <v>1.152199999999985</v>
      </c>
      <c r="M717" s="299">
        <v>1.1522000000000061</v>
      </c>
      <c r="N717" s="299">
        <v>1.1522000000000428</v>
      </c>
      <c r="O717" s="299">
        <v>1.15220000000004</v>
      </c>
    </row>
    <row r="718" outlineLevel="2" collapsed="1" hidden="1">
      <c r="B718" s="310" t="s">
        <v>31</v>
      </c>
      <c r="C718" s="311" t="s">
        <v>6</v>
      </c>
      <c r="D718" s="311">
        <v>2.2041405900098421</v>
      </c>
      <c r="E718" s="311">
        <v>2.25158189225218</v>
      </c>
      <c r="F718" s="311">
        <v>2.2142754689928137</v>
      </c>
      <c r="G718" s="311">
        <v>2.1355306936184109</v>
      </c>
      <c r="H718" s="311">
        <v>2.0596829324777648</v>
      </c>
      <c r="I718" s="311">
        <v>2.0196412183195744</v>
      </c>
      <c r="J718" s="311">
        <v>2.0004101756612442</v>
      </c>
      <c r="K718" s="311">
        <v>1.9836649932293453</v>
      </c>
      <c r="L718" s="311">
        <v>1.9660759805462111</v>
      </c>
      <c r="M718" s="311">
        <v>1.947587538204304</v>
      </c>
      <c r="N718" s="311">
        <v>1.9308508104984139</v>
      </c>
      <c r="O718" s="311">
        <v>1.9201222690778637</v>
      </c>
    </row>
    <row r="719" outlineLevel="2" collapsed="1" hidden="1">
      <c r="B719" s="310" t="s">
        <v>46</v>
      </c>
      <c r="C719" s="299" t="s">
        <v>6</v>
      </c>
      <c r="D719" s="299">
        <v>14.3886916314308</v>
      </c>
      <c r="E719" s="299">
        <v>14.388691631430762</v>
      </c>
      <c r="F719" s="299">
        <v>14.388691631430818</v>
      </c>
      <c r="G719" s="299">
        <v>14.388691631430771</v>
      </c>
      <c r="H719" s="299">
        <v>14.388691631430772</v>
      </c>
      <c r="I719" s="299">
        <v>14.388691631430756</v>
      </c>
      <c r="J719" s="299">
        <v>14.388691631430765</v>
      </c>
      <c r="K719" s="299">
        <v>14.388691631430836</v>
      </c>
      <c r="L719" s="299">
        <v>14.388691631430746</v>
      </c>
      <c r="M719" s="299">
        <v>14.388691631430797</v>
      </c>
      <c r="N719" s="299">
        <v>14.388691631430746</v>
      </c>
      <c r="O719" s="299">
        <v>14.388691631430802</v>
      </c>
    </row>
    <row r="720" outlineLevel="2" collapsed="1" hidden="1">
      <c r="B720" s="310" t="s">
        <v>36</v>
      </c>
      <c r="C720" s="299" t="s">
        <v>6</v>
      </c>
      <c r="D720" s="299">
        <v>1631.61130836857</v>
      </c>
      <c r="E720" s="299">
        <v>1631.6113083685709</v>
      </c>
      <c r="F720" s="299">
        <v>1631.6113083685684</v>
      </c>
      <c r="G720" s="299">
        <v>1631.6113083685711</v>
      </c>
      <c r="H720" s="299">
        <v>1631.6113083685696</v>
      </c>
      <c r="I720" s="299">
        <v>1631.6113083685698</v>
      </c>
      <c r="J720" s="299">
        <v>1631.6113083685668</v>
      </c>
      <c r="K720" s="299">
        <v>1631.6113083685721</v>
      </c>
      <c r="L720" s="299">
        <v>1631.6113083685677</v>
      </c>
      <c r="M720" s="299">
        <v>1631.6113083685689</v>
      </c>
      <c r="N720" s="299">
        <v>1631.6113083685698</v>
      </c>
      <c r="O720" s="299">
        <v>1631.6113083685657</v>
      </c>
    </row>
    <row r="721" outlineLevel="2" collapsed="1" hidden="1">
      <c r="B721" s="310" t="s">
        <v>47</v>
      </c>
      <c r="C721" s="299" t="s">
        <v>6</v>
      </c>
      <c r="D721" s="299">
        <v>14.388691631430062</v>
      </c>
      <c r="E721" s="299">
        <v>14.388691631429131</v>
      </c>
      <c r="F721" s="299">
        <v>14.388691631431691</v>
      </c>
      <c r="G721" s="299">
        <v>14.388691631428898</v>
      </c>
      <c r="H721" s="299">
        <v>14.388691631430527</v>
      </c>
      <c r="I721" s="299">
        <v>14.388691631430294</v>
      </c>
      <c r="J721" s="299">
        <v>14.388691631433089</v>
      </c>
      <c r="K721" s="299">
        <v>14.388691631427966</v>
      </c>
      <c r="L721" s="299">
        <v>14.388691631432158</v>
      </c>
      <c r="M721" s="299">
        <v>14.388691631431225</v>
      </c>
      <c r="N721" s="299">
        <v>14.388691631430294</v>
      </c>
      <c r="O721" s="299">
        <v>14.388691631434252</v>
      </c>
    </row>
    <row r="722" outlineLevel="2" collapsed="1" hidden="1">
      <c r="B722" s="310" t="s">
        <v>50</v>
      </c>
      <c r="C722" s="311" t="s">
        <v>6</v>
      </c>
      <c r="D722" s="311">
        <v>2.25158189225218</v>
      </c>
      <c r="E722" s="311">
        <v>2.2142754689928132</v>
      </c>
      <c r="F722" s="311">
        <v>2.1355306936184109</v>
      </c>
      <c r="G722" s="311">
        <v>2.0596829324777644</v>
      </c>
      <c r="H722" s="311">
        <v>2.019641218319574</v>
      </c>
      <c r="I722" s="311">
        <v>2.0004101756612438</v>
      </c>
      <c r="J722" s="311">
        <v>1.9836649932293446</v>
      </c>
      <c r="K722" s="311">
        <v>1.9660759805462111</v>
      </c>
      <c r="L722" s="311">
        <v>1.9475875382043042</v>
      </c>
      <c r="M722" s="311">
        <v>1.9308508104984137</v>
      </c>
      <c r="N722" s="311">
        <v>1.9201222690778639</v>
      </c>
      <c r="O722" s="311">
        <v>1.9149091796179827</v>
      </c>
    </row>
    <row r="723" outlineLevel="2" collapsed="1" hidden="1">
      <c r="B723" s="308" t="s">
        <v>52</v>
      </c>
    </row>
    <row r="724" outlineLevel="2" collapsed="1" hidden="1">
      <c r="B724" s="312" t="s">
        <v>22</v>
      </c>
      <c r="C724" s="313">
        <v>8623</v>
      </c>
      <c r="D724" s="313">
        <v>8623</v>
      </c>
      <c r="E724" s="313">
        <v>8623</v>
      </c>
      <c r="F724" s="313">
        <v>8623</v>
      </c>
      <c r="G724" s="313">
        <v>8623</v>
      </c>
      <c r="H724" s="313">
        <v>8623</v>
      </c>
      <c r="I724" s="313">
        <v>8623</v>
      </c>
      <c r="J724" s="313">
        <v>8623</v>
      </c>
      <c r="K724" s="313">
        <v>8623</v>
      </c>
      <c r="L724" s="313">
        <v>8623</v>
      </c>
      <c r="M724" s="313">
        <v>8623</v>
      </c>
      <c r="N724" s="313">
        <v>8623</v>
      </c>
      <c r="O724" s="313">
        <v>8623</v>
      </c>
    </row>
    <row r="725" outlineLevel="2" collapsed="1" hidden="1">
      <c r="B725" s="312" t="s">
        <v>23</v>
      </c>
      <c r="C725" s="313" t="s">
        <v>6</v>
      </c>
      <c r="D725" s="313">
        <v>18.5857117934379</v>
      </c>
      <c r="E725" s="313">
        <v>18.99335261119332</v>
      </c>
      <c r="F725" s="313">
        <v>18.67279895021418</v>
      </c>
      <c r="G725" s="313">
        <v>17.996118014943065</v>
      </c>
      <c r="H725" s="313">
        <v>17.344241946640839</v>
      </c>
      <c r="I725" s="313">
        <v>17.000066402418625</v>
      </c>
      <c r="J725" s="313">
        <v>16.834758640756625</v>
      </c>
      <c r="K725" s="313">
        <v>16.690814396760228</v>
      </c>
      <c r="L725" s="313">
        <v>16.539611799518706</v>
      </c>
      <c r="M725" s="313">
        <v>16.380672181937062</v>
      </c>
      <c r="N725" s="313">
        <v>16.236786985668871</v>
      </c>
      <c r="O725" s="313">
        <v>16.144551731926224</v>
      </c>
    </row>
    <row r="726" outlineLevel="2" collapsed="1" hidden="1">
      <c r="B726" s="314" t="s">
        <v>30</v>
      </c>
      <c r="C726" s="313" t="s">
        <v>6</v>
      </c>
      <c r="D726" s="313">
        <v>10.3476</v>
      </c>
      <c r="E726" s="313">
        <v>10.347599999999966</v>
      </c>
      <c r="F726" s="313">
        <v>10.347599999999991</v>
      </c>
      <c r="G726" s="313">
        <v>10.347600000000035</v>
      </c>
      <c r="H726" s="313">
        <v>10.347599999999977</v>
      </c>
      <c r="I726" s="313">
        <v>10.347600000000028</v>
      </c>
      <c r="J726" s="313">
        <v>10.347599999999977</v>
      </c>
      <c r="K726" s="313">
        <v>10.347599999999982</v>
      </c>
      <c r="L726" s="313">
        <v>10.347600000000043</v>
      </c>
      <c r="M726" s="313">
        <v>10.347600000000039</v>
      </c>
      <c r="N726" s="313">
        <v>10.347600000000028</v>
      </c>
      <c r="O726" s="313">
        <v>10.347599999999952</v>
      </c>
    </row>
    <row r="727" outlineLevel="2" collapsed="1" hidden="1">
      <c r="B727" s="314" t="s">
        <v>31</v>
      </c>
      <c r="C727" s="315" t="s">
        <v>6</v>
      </c>
      <c r="D727" s="315">
        <v>2.5864379162849911</v>
      </c>
      <c r="E727" s="315">
        <v>2.6431663149057156</v>
      </c>
      <c r="F727" s="315">
        <v>2.598557200540069</v>
      </c>
      <c r="G727" s="315">
        <v>2.5043884515750525</v>
      </c>
      <c r="H727" s="315">
        <v>2.4136716149795903</v>
      </c>
      <c r="I727" s="315">
        <v>2.36577521545893</v>
      </c>
      <c r="J727" s="315">
        <v>2.3427705402885253</v>
      </c>
      <c r="K727" s="315">
        <v>2.3227388700118605</v>
      </c>
      <c r="L727" s="315">
        <v>2.3016971076681485</v>
      </c>
      <c r="M727" s="315">
        <v>2.279578640649945</v>
      </c>
      <c r="N727" s="315">
        <v>2.2595551876148261</v>
      </c>
      <c r="O727" s="315">
        <v>2.24671948026342</v>
      </c>
    </row>
    <row r="728" outlineLevel="2" collapsed="1" hidden="1">
      <c r="B728" s="314" t="s">
        <v>46</v>
      </c>
      <c r="C728" s="313" t="s">
        <v>6</v>
      </c>
      <c r="D728" s="313">
        <v>158.865582898639</v>
      </c>
      <c r="E728" s="313">
        <v>158.86558289863908</v>
      </c>
      <c r="F728" s="313">
        <v>158.86558289863999</v>
      </c>
      <c r="G728" s="313">
        <v>158.8655828986397</v>
      </c>
      <c r="H728" s="313">
        <v>158.86558289863942</v>
      </c>
      <c r="I728" s="313">
        <v>158.86558289863928</v>
      </c>
      <c r="J728" s="313">
        <v>158.86558289863916</v>
      </c>
      <c r="K728" s="313">
        <v>158.86558289863925</v>
      </c>
      <c r="L728" s="313">
        <v>158.86558289863964</v>
      </c>
      <c r="M728" s="313">
        <v>158.86558289863953</v>
      </c>
      <c r="N728" s="313">
        <v>158.86558289863984</v>
      </c>
      <c r="O728" s="313">
        <v>158.86558289863905</v>
      </c>
    </row>
    <row r="729" outlineLevel="2" collapsed="1" hidden="1">
      <c r="B729" s="314" t="s">
        <v>36</v>
      </c>
      <c r="C729" s="313" t="s">
        <v>6</v>
      </c>
      <c r="D729" s="313">
        <v>8464.13441710136</v>
      </c>
      <c r="E729" s="313">
        <v>8464.134417101357</v>
      </c>
      <c r="F729" s="313">
        <v>8464.1344171013679</v>
      </c>
      <c r="G729" s="313">
        <v>8464.1344171013588</v>
      </c>
      <c r="H729" s="313">
        <v>8464.1344171013625</v>
      </c>
      <c r="I729" s="313">
        <v>8464.13441710135</v>
      </c>
      <c r="J729" s="313">
        <v>8464.1344171013661</v>
      </c>
      <c r="K729" s="313">
        <v>8464.134417101357</v>
      </c>
      <c r="L729" s="313">
        <v>8464.1344171013679</v>
      </c>
      <c r="M729" s="313">
        <v>8464.1344171013552</v>
      </c>
      <c r="N729" s="313">
        <v>8464.1344171013661</v>
      </c>
      <c r="O729" s="313">
        <v>8464.134417101357</v>
      </c>
    </row>
    <row r="730" outlineLevel="2" collapsed="1" hidden="1">
      <c r="B730" s="314" t="s">
        <v>47</v>
      </c>
      <c r="C730" s="313" t="s">
        <v>6</v>
      </c>
      <c r="D730" s="313">
        <v>158.86558289863913</v>
      </c>
      <c r="E730" s="313">
        <v>158.86558289864286</v>
      </c>
      <c r="F730" s="313">
        <v>158.86558289863169</v>
      </c>
      <c r="G730" s="313">
        <v>158.865582898641</v>
      </c>
      <c r="H730" s="313">
        <v>158.86558289863729</v>
      </c>
      <c r="I730" s="313">
        <v>158.86558289865033</v>
      </c>
      <c r="J730" s="313">
        <v>158.86558289863356</v>
      </c>
      <c r="K730" s="313">
        <v>158.86558289864286</v>
      </c>
      <c r="L730" s="313">
        <v>158.86558289863169</v>
      </c>
      <c r="M730" s="313">
        <v>158.86558289864473</v>
      </c>
      <c r="N730" s="313">
        <v>158.86558289863356</v>
      </c>
      <c r="O730" s="313">
        <v>158.86558289864286</v>
      </c>
    </row>
    <row r="731" outlineLevel="2" collapsed="1" hidden="1">
      <c r="B731" s="314" t="s">
        <v>53</v>
      </c>
      <c r="C731" s="315" t="s">
        <v>6</v>
      </c>
      <c r="D731" s="315">
        <v>2.6431663149057156</v>
      </c>
      <c r="E731" s="315">
        <v>2.5985572005400686</v>
      </c>
      <c r="F731" s="315">
        <v>2.5043884515750521</v>
      </c>
      <c r="G731" s="315">
        <v>2.4136716149795903</v>
      </c>
      <c r="H731" s="315">
        <v>2.36577521545893</v>
      </c>
      <c r="I731" s="315">
        <v>2.3427705402885248</v>
      </c>
      <c r="J731" s="315">
        <v>2.32273887001186</v>
      </c>
      <c r="K731" s="315">
        <v>2.3016971076681485</v>
      </c>
      <c r="L731" s="315">
        <v>2.279578640649945</v>
      </c>
      <c r="M731" s="315">
        <v>2.2595551876148265</v>
      </c>
      <c r="N731" s="315">
        <v>2.2467194802634203</v>
      </c>
      <c r="O731" s="315">
        <v>2.2404824117508406</v>
      </c>
    </row>
    <row r="732" outlineLevel="2" collapsed="1" hidden="1">
      <c r="B732" s="308" t="s">
        <v>54</v>
      </c>
    </row>
    <row r="733" outlineLevel="2" collapsed="1" hidden="1">
      <c r="B733" s="309" t="s">
        <v>22</v>
      </c>
      <c r="C733" s="299">
        <v>14977</v>
      </c>
      <c r="D733" s="299">
        <v>14977</v>
      </c>
      <c r="E733" s="299">
        <v>14977</v>
      </c>
      <c r="F733" s="299">
        <v>14977</v>
      </c>
      <c r="G733" s="299">
        <v>14977</v>
      </c>
      <c r="H733" s="299">
        <v>14977</v>
      </c>
      <c r="I733" s="299">
        <v>14977</v>
      </c>
      <c r="J733" s="299">
        <v>14977</v>
      </c>
      <c r="K733" s="299">
        <v>14977</v>
      </c>
      <c r="L733" s="299">
        <v>14977</v>
      </c>
      <c r="M733" s="299">
        <v>14977</v>
      </c>
      <c r="N733" s="299">
        <v>14977</v>
      </c>
      <c r="O733" s="299">
        <v>14977</v>
      </c>
    </row>
    <row r="734" outlineLevel="2" collapsed="1" hidden="1">
      <c r="B734" s="309" t="s">
        <v>23</v>
      </c>
      <c r="C734" s="299" t="s">
        <v>6</v>
      </c>
      <c r="D734" s="299">
        <v>0</v>
      </c>
      <c r="E734" s="299">
        <v>0</v>
      </c>
      <c r="F734" s="299">
        <v>0</v>
      </c>
      <c r="G734" s="299">
        <v>0</v>
      </c>
      <c r="H734" s="299">
        <v>0</v>
      </c>
      <c r="I734" s="299">
        <v>0</v>
      </c>
      <c r="J734" s="299">
        <v>0</v>
      </c>
      <c r="K734" s="299">
        <v>0</v>
      </c>
      <c r="L734" s="299">
        <v>0</v>
      </c>
      <c r="M734" s="299">
        <v>0</v>
      </c>
      <c r="N734" s="299">
        <v>0</v>
      </c>
      <c r="O734" s="299">
        <v>0</v>
      </c>
    </row>
    <row r="735" outlineLevel="2" collapsed="1" hidden="1">
      <c r="B735" s="310" t="s">
        <v>30</v>
      </c>
      <c r="C735" s="299" t="s">
        <v>6</v>
      </c>
      <c r="D735" s="299">
        <v>31.451700000000002</v>
      </c>
      <c r="E735" s="299">
        <v>31.45170000000002</v>
      </c>
      <c r="F735" s="299">
        <v>31.45170000000002</v>
      </c>
      <c r="G735" s="299">
        <v>31.451699999999921</v>
      </c>
      <c r="H735" s="299">
        <v>31.451699999999967</v>
      </c>
      <c r="I735" s="299">
        <v>31.451699999999956</v>
      </c>
      <c r="J735" s="299">
        <v>31.451700000000042</v>
      </c>
      <c r="K735" s="299">
        <v>31.451700000000034</v>
      </c>
      <c r="L735" s="299">
        <v>31.451700000000063</v>
      </c>
      <c r="M735" s="299">
        <v>31.451700000000123</v>
      </c>
      <c r="N735" s="299">
        <v>31.451699999999974</v>
      </c>
      <c r="O735" s="299">
        <v>31.451700000000038</v>
      </c>
    </row>
    <row r="736" outlineLevel="2" collapsed="1" hidden="1">
      <c r="B736" s="310" t="s">
        <v>46</v>
      </c>
      <c r="C736" s="299" t="s">
        <v>6</v>
      </c>
      <c r="D736" s="299">
        <v>624.173534751204</v>
      </c>
      <c r="E736" s="299">
        <v>624.17353475120444</v>
      </c>
      <c r="F736" s="299">
        <v>624.17353475120433</v>
      </c>
      <c r="G736" s="299">
        <v>624.173534751202</v>
      </c>
      <c r="H736" s="299">
        <v>624.173534751204</v>
      </c>
      <c r="I736" s="299">
        <v>624.17353475120353</v>
      </c>
      <c r="J736" s="299">
        <v>624.1735347512041</v>
      </c>
      <c r="K736" s="299">
        <v>624.17353475120558</v>
      </c>
      <c r="L736" s="299">
        <v>624.17353475120638</v>
      </c>
      <c r="M736" s="299">
        <v>624.17353475120728</v>
      </c>
      <c r="N736" s="299">
        <v>624.1735347512041</v>
      </c>
      <c r="O736" s="299">
        <v>624.17353475120478</v>
      </c>
    </row>
    <row r="737" outlineLevel="2" collapsed="1" hidden="1">
      <c r="B737" s="310" t="s">
        <v>47</v>
      </c>
      <c r="C737" s="299" t="s">
        <v>6</v>
      </c>
      <c r="D737" s="299">
        <v>624.17353475119921</v>
      </c>
      <c r="E737" s="299">
        <v>624.17353475121593</v>
      </c>
      <c r="F737" s="299">
        <v>624.17353475114885</v>
      </c>
      <c r="G737" s="299">
        <v>624.173534751255</v>
      </c>
      <c r="H737" s="299">
        <v>624.173534751175</v>
      </c>
      <c r="I737" s="299">
        <v>624.17353475123275</v>
      </c>
      <c r="J737" s="299">
        <v>624.17353475124571</v>
      </c>
      <c r="K737" s="299">
        <v>624.17353475121035</v>
      </c>
      <c r="L737" s="299">
        <v>624.17353475122525</v>
      </c>
      <c r="M737" s="299">
        <v>624.17353475113771</v>
      </c>
      <c r="N737" s="299">
        <v>624.173534751203</v>
      </c>
      <c r="O737" s="299">
        <v>624.17353475121035</v>
      </c>
    </row>
    <row r="738" outlineLevel="2" collapsed="1" hidden="1">
      <c r="B738" s="308" t="s">
        <v>55</v>
      </c>
    </row>
    <row r="739" outlineLevel="2" collapsed="1" hidden="1">
      <c r="B739" s="312" t="s">
        <v>22</v>
      </c>
      <c r="C739" s="313">
        <v>210</v>
      </c>
      <c r="D739" s="313">
        <v>210</v>
      </c>
      <c r="E739" s="313">
        <v>210</v>
      </c>
      <c r="F739" s="313">
        <v>210</v>
      </c>
      <c r="G739" s="313">
        <v>210</v>
      </c>
      <c r="H739" s="313">
        <v>210</v>
      </c>
      <c r="I739" s="313">
        <v>210</v>
      </c>
      <c r="J739" s="313">
        <v>210</v>
      </c>
      <c r="K739" s="313">
        <v>210</v>
      </c>
      <c r="L739" s="313">
        <v>210</v>
      </c>
      <c r="M739" s="313">
        <v>210</v>
      </c>
      <c r="N739" s="313">
        <v>210</v>
      </c>
      <c r="O739" s="313">
        <v>210</v>
      </c>
    </row>
    <row r="740" outlineLevel="2" collapsed="1" hidden="1">
      <c r="B740" s="312" t="s">
        <v>23</v>
      </c>
      <c r="C740" s="313" t="s">
        <v>6</v>
      </c>
      <c r="D740" s="313">
        <v>0</v>
      </c>
      <c r="E740" s="313">
        <v>0</v>
      </c>
      <c r="F740" s="313">
        <v>0</v>
      </c>
      <c r="G740" s="313">
        <v>0</v>
      </c>
      <c r="H740" s="313">
        <v>0</v>
      </c>
      <c r="I740" s="313">
        <v>0</v>
      </c>
      <c r="J740" s="313">
        <v>0</v>
      </c>
      <c r="K740" s="313">
        <v>0</v>
      </c>
      <c r="L740" s="313">
        <v>0</v>
      </c>
      <c r="M740" s="313">
        <v>0</v>
      </c>
      <c r="N740" s="313">
        <v>0</v>
      </c>
      <c r="O740" s="313">
        <v>0</v>
      </c>
    </row>
    <row r="742">
      <c r="B742" s="294" t="s">
        <v>62</v>
      </c>
      <c r="C742" s="294"/>
      <c r="D742" s="295"/>
      <c r="E742" s="295"/>
      <c r="F742" s="295"/>
      <c r="G742" s="295"/>
      <c r="H742" s="295"/>
      <c r="I742" s="295"/>
      <c r="J742" s="295"/>
      <c r="K742" s="295"/>
      <c r="L742" s="295"/>
      <c r="M742" s="295"/>
      <c r="N742" s="295"/>
      <c r="O742" s="295"/>
    </row>
    <row r="743">
      <c r="B743" s="297" t="s">
        <v>5</v>
      </c>
      <c r="C743" s="299" t="s">
        <v>6</v>
      </c>
      <c r="D743" s="299">
        <v>256.42032319352694</v>
      </c>
      <c r="E743" s="299">
        <v>179.42700000647324</v>
      </c>
      <c r="F743" s="299">
        <v>346.2680705112362</v>
      </c>
      <c r="G743" s="299">
        <v>263.20441512525105</v>
      </c>
      <c r="H743" s="299">
        <v>176.89463274949742</v>
      </c>
      <c r="I743" s="299">
        <v>340.39988906086637</v>
      </c>
      <c r="J743" s="299">
        <v>259.80823466705669</v>
      </c>
      <c r="K743" s="299">
        <v>173.50051053434825</v>
      </c>
      <c r="L743" s="299">
        <v>339.5760421029758</v>
      </c>
      <c r="M743" s="299">
        <v>253.135625353306</v>
      </c>
      <c r="N743" s="299">
        <v>254.2346365150128</v>
      </c>
      <c r="O743" s="299">
        <v>252.69773004558491</v>
      </c>
    </row>
    <row r="744">
      <c r="B744" s="297" t="s">
        <v>7</v>
      </c>
      <c r="C744" s="299" t="s">
        <v>6</v>
      </c>
      <c r="D744" s="299">
        <v>55.6869136929988</v>
      </c>
      <c r="E744" s="299">
        <v>57.109215737130143</v>
      </c>
      <c r="F744" s="299">
        <v>57.171943835351946</v>
      </c>
      <c r="G744" s="299">
        <v>56.606576282288749</v>
      </c>
      <c r="H744" s="299">
        <v>58.013148700677981</v>
      </c>
      <c r="I744" s="299">
        <v>59.976746014711942</v>
      </c>
      <c r="J744" s="299">
        <v>62.225156546282122</v>
      </c>
      <c r="K744" s="299">
        <v>64.422987807805583</v>
      </c>
      <c r="L744" s="299">
        <v>66.514442490268976</v>
      </c>
      <c r="M744" s="299">
        <v>68.512180437711791</v>
      </c>
      <c r="N744" s="299">
        <v>70.3680604412232</v>
      </c>
      <c r="O744" s="299">
        <v>70.1423217244324</v>
      </c>
    </row>
    <row r="745">
      <c r="B745" s="300" t="s">
        <v>8</v>
      </c>
      <c r="C745" s="301" t="s">
        <v>6</v>
      </c>
      <c r="D745" s="301">
        <v>200.73340950052813</v>
      </c>
      <c r="E745" s="301">
        <v>122.31778426934311</v>
      </c>
      <c r="F745" s="301">
        <v>289.09612667588425</v>
      </c>
      <c r="G745" s="301">
        <v>206.59783884296229</v>
      </c>
      <c r="H745" s="301">
        <v>118.88148404881945</v>
      </c>
      <c r="I745" s="301">
        <v>280.42314304615439</v>
      </c>
      <c r="J745" s="301">
        <v>197.58307812077459</v>
      </c>
      <c r="K745" s="301">
        <v>109.07752272654268</v>
      </c>
      <c r="L745" s="301">
        <v>273.06159961270686</v>
      </c>
      <c r="M745" s="301">
        <v>184.62344491559421</v>
      </c>
      <c r="N745" s="301">
        <v>183.86657607378962</v>
      </c>
      <c r="O745" s="301">
        <v>182.5554083211525</v>
      </c>
    </row>
    <row r="746" outlineLevel="1">
      <c r="B746" s="296" t="s">
        <v>9</v>
      </c>
      <c r="C746" s="299" t="s">
        <v>6</v>
      </c>
      <c r="D746" s="299">
        <v>174.888888888889</v>
      </c>
      <c r="E746" s="299">
        <v>174.88888888888883</v>
      </c>
      <c r="F746" s="299">
        <v>174.88888888863906</v>
      </c>
      <c r="G746" s="299">
        <v>174.88888888924674</v>
      </c>
      <c r="H746" s="299">
        <v>174.88888888927752</v>
      </c>
      <c r="I746" s="299">
        <v>174.88888888863679</v>
      </c>
      <c r="J746" s="299">
        <v>174.8888888886278</v>
      </c>
      <c r="K746" s="299">
        <v>174.88888888958761</v>
      </c>
      <c r="L746" s="299">
        <v>174.88888888983422</v>
      </c>
      <c r="M746" s="299">
        <v>174.88888889230162</v>
      </c>
      <c r="N746" s="299">
        <v>174.8888888880179</v>
      </c>
      <c r="O746" s="299">
        <v>174.888888887583</v>
      </c>
    </row>
    <row r="747" outlineLevel="1">
      <c r="B747" s="296" t="s">
        <v>10</v>
      </c>
      <c r="C747" s="299" t="s">
        <v>6</v>
      </c>
      <c r="D747" s="299">
        <v>0</v>
      </c>
      <c r="E747" s="299">
        <v>0</v>
      </c>
      <c r="F747" s="299">
        <v>4.1569147902919216E-05</v>
      </c>
      <c r="G747" s="299">
        <v>0.014129330955234764</v>
      </c>
      <c r="H747" s="299">
        <v>0.025438882473494233</v>
      </c>
      <c r="I747" s="299">
        <v>0.033172531963629806</v>
      </c>
      <c r="J747" s="299">
        <v>0.026807181845148079</v>
      </c>
      <c r="K747" s="299">
        <v>0.039623284578494351</v>
      </c>
      <c r="L747" s="299">
        <v>0.052570780149271738</v>
      </c>
      <c r="M747" s="299">
        <v>0.062725555900162364</v>
      </c>
      <c r="N747" s="299">
        <v>0.055515873152491624</v>
      </c>
      <c r="O747" s="299">
        <v>0.050771370008948</v>
      </c>
    </row>
    <row r="748" outlineLevel="1">
      <c r="B748" s="296" t="s">
        <v>11</v>
      </c>
      <c r="C748" s="299" t="s">
        <v>6</v>
      </c>
      <c r="D748" s="299">
        <v>25.844520611639133</v>
      </c>
      <c r="E748" s="299">
        <v>-52.571104693725154</v>
      </c>
      <c r="F748" s="299">
        <v>114.2071962180973</v>
      </c>
      <c r="G748" s="299">
        <v>31.694820622760322</v>
      </c>
      <c r="H748" s="299">
        <v>-56.03284372293156</v>
      </c>
      <c r="I748" s="299">
        <v>105.501081625554</v>
      </c>
      <c r="J748" s="299">
        <v>22.667382050301633</v>
      </c>
      <c r="K748" s="299">
        <v>-65.850989447623434</v>
      </c>
      <c r="L748" s="299">
        <v>98.12013994272337</v>
      </c>
      <c r="M748" s="299">
        <v>9.67183046739243</v>
      </c>
      <c r="N748" s="299">
        <v>8.9221713126191986</v>
      </c>
      <c r="O748" s="299">
        <v>7.6157480635605648</v>
      </c>
    </row>
    <row r="749" outlineLevel="1">
      <c r="B749" s="302" t="s">
        <v>12</v>
      </c>
      <c r="C749" s="303" t="s">
        <v>6</v>
      </c>
      <c r="D749" s="303">
        <v>0.99021151768732252</v>
      </c>
      <c r="E749" s="303">
        <v>-2.0142185706408093</v>
      </c>
      <c r="F749" s="303">
        <v>4.3757546443715407</v>
      </c>
      <c r="G749" s="303">
        <v>1.2143609434007778</v>
      </c>
      <c r="H749" s="303">
        <v>-2.1468522499207481</v>
      </c>
      <c r="I749" s="303">
        <v>4.0421870354618363</v>
      </c>
      <c r="J749" s="303">
        <v>0.86848207089278229</v>
      </c>
      <c r="K749" s="303">
        <v>-2.5230264156177546</v>
      </c>
      <c r="L749" s="303">
        <v>3.7593923349702418</v>
      </c>
      <c r="M749" s="303">
        <v>0.3705682171414722</v>
      </c>
      <c r="N749" s="303">
        <v>0.34184564416165497</v>
      </c>
      <c r="O749" s="303">
        <v>0.2917911135463816</v>
      </c>
    </row>
    <row r="750" outlineLevel="1">
      <c r="B750" s="296" t="s">
        <v>13</v>
      </c>
      <c r="C750" s="299" t="s">
        <v>6</v>
      </c>
      <c r="D750" s="299">
        <v>24.854309093951812</v>
      </c>
      <c r="E750" s="299">
        <v>-50.55688612308434</v>
      </c>
      <c r="F750" s="299">
        <v>109.83144157372576</v>
      </c>
      <c r="G750" s="299">
        <v>30.480459679359544</v>
      </c>
      <c r="H750" s="299">
        <v>-53.885991473010812</v>
      </c>
      <c r="I750" s="299">
        <v>101.45889459009217</v>
      </c>
      <c r="J750" s="299">
        <v>21.798899979408848</v>
      </c>
      <c r="K750" s="299">
        <v>-63.327963032005677</v>
      </c>
      <c r="L750" s="299">
        <v>94.360747607753126</v>
      </c>
      <c r="M750" s="299">
        <v>9.301262250250959</v>
      </c>
      <c r="N750" s="299">
        <v>8.5803256684575437</v>
      </c>
      <c r="O750" s="299">
        <v>7.3239569500141828</v>
      </c>
    </row>
    <row r="751" outlineLevel="1">
      <c r="B751" s="296" t="s">
        <v>14</v>
      </c>
      <c r="C751" s="299" t="s">
        <v>6</v>
      </c>
      <c r="D751" s="299">
        <v>0</v>
      </c>
      <c r="E751" s="299">
        <v>0</v>
      </c>
      <c r="F751" s="299">
        <v>0</v>
      </c>
      <c r="G751" s="299">
        <v>0</v>
      </c>
      <c r="H751" s="299">
        <v>0</v>
      </c>
      <c r="I751" s="299">
        <v>0</v>
      </c>
      <c r="J751" s="299">
        <v>0</v>
      </c>
      <c r="K751" s="299">
        <v>0</v>
      </c>
      <c r="L751" s="299">
        <v>0</v>
      </c>
      <c r="M751" s="299">
        <v>0</v>
      </c>
      <c r="N751" s="299">
        <v>0</v>
      </c>
      <c r="O751" s="299">
        <v>0</v>
      </c>
    </row>
    <row r="752" outlineLevel="1">
      <c r="B752" s="296" t="s">
        <v>15</v>
      </c>
      <c r="C752" s="299" t="s">
        <v>6</v>
      </c>
      <c r="D752" s="299">
        <v>24.854309093951812</v>
      </c>
      <c r="E752" s="299">
        <v>-50.55688612308434</v>
      </c>
      <c r="F752" s="299">
        <v>109.83144157372576</v>
      </c>
      <c r="G752" s="299">
        <v>30.480459679359544</v>
      </c>
      <c r="H752" s="299">
        <v>-53.885991473010812</v>
      </c>
      <c r="I752" s="299">
        <v>101.45889459009217</v>
      </c>
      <c r="J752" s="299">
        <v>21.798899979408848</v>
      </c>
      <c r="K752" s="299">
        <v>-63.327963032005677</v>
      </c>
      <c r="L752" s="299">
        <v>94.360747607753126</v>
      </c>
      <c r="M752" s="299">
        <v>9.301262250250959</v>
      </c>
      <c r="N752" s="299">
        <v>8.5803256684575437</v>
      </c>
      <c r="O752" s="299">
        <v>7.3239569500141828</v>
      </c>
    </row>
    <row r="753" outlineLevel="1">
      <c r="B753" s="304" t="s">
        <v>16</v>
      </c>
      <c r="C753" s="305">
        <v>0</v>
      </c>
      <c r="D753" s="305">
        <v>0</v>
      </c>
      <c r="E753" s="305">
        <v>0</v>
      </c>
      <c r="F753" s="305">
        <v>0</v>
      </c>
      <c r="G753" s="305">
        <v>0</v>
      </c>
      <c r="H753" s="305">
        <v>0</v>
      </c>
      <c r="I753" s="305">
        <v>0</v>
      </c>
      <c r="J753" s="305">
        <v>0</v>
      </c>
      <c r="K753" s="305">
        <v>0</v>
      </c>
      <c r="L753" s="305">
        <v>0</v>
      </c>
      <c r="M753" s="305">
        <v>0</v>
      </c>
      <c r="N753" s="305">
        <v>0</v>
      </c>
      <c r="O753" s="305">
        <v>0</v>
      </c>
    </row>
    <row r="754" outlineLevel="1">
      <c r="B754" s="297" t="s">
        <v>17</v>
      </c>
      <c r="C754" s="299">
        <v>16494.999999999978</v>
      </c>
      <c r="D754" s="299">
        <v>16519.854309093869</v>
      </c>
      <c r="E754" s="299">
        <v>16469.297423245051</v>
      </c>
      <c r="F754" s="299">
        <v>16579.128864618728</v>
      </c>
      <c r="G754" s="299">
        <v>16609.609324274308</v>
      </c>
      <c r="H754" s="299">
        <v>16555.723333359681</v>
      </c>
      <c r="I754" s="299">
        <v>16657.182227646597</v>
      </c>
      <c r="J754" s="299">
        <v>16678.981127418258</v>
      </c>
      <c r="K754" s="299">
        <v>16615.65316541279</v>
      </c>
      <c r="L754" s="299">
        <v>16710.013911965973</v>
      </c>
      <c r="M754" s="299">
        <v>16719.31517337864</v>
      </c>
      <c r="N754" s="299">
        <v>16727.89550057935</v>
      </c>
      <c r="O754" s="299">
        <v>16735.219456982366</v>
      </c>
    </row>
    <row r="755" outlineLevel="1"/>
    <row r="756" outlineLevel="1">
      <c r="B756" s="306" t="s">
        <v>18</v>
      </c>
      <c r="C756" s="307"/>
      <c r="D756" s="307"/>
      <c r="E756" s="307"/>
      <c r="F756" s="307"/>
      <c r="G756" s="307"/>
      <c r="H756" s="307"/>
      <c r="I756" s="307"/>
      <c r="J756" s="307"/>
      <c r="K756" s="307"/>
      <c r="L756" s="307"/>
      <c r="M756" s="307"/>
      <c r="N756" s="307"/>
      <c r="O756" s="307"/>
    </row>
    <row r="757" outlineLevel="1">
      <c r="B757" s="296" t="s">
        <v>19</v>
      </c>
      <c r="C757" s="299">
        <v>73182</v>
      </c>
      <c r="D757" s="299">
        <v>73206.8543090939</v>
      </c>
      <c r="E757" s="299">
        <v>73156.297423245065</v>
      </c>
      <c r="F757" s="299">
        <v>73266.12886461876</v>
      </c>
      <c r="G757" s="299">
        <v>73296.609324274337</v>
      </c>
      <c r="H757" s="299">
        <v>73242.723333359711</v>
      </c>
      <c r="I757" s="299">
        <v>73344.182227646612</v>
      </c>
      <c r="J757" s="299">
        <v>73365.981127418287</v>
      </c>
      <c r="K757" s="299">
        <v>73302.6531654128</v>
      </c>
      <c r="L757" s="299">
        <v>73397.013911966</v>
      </c>
      <c r="M757" s="299">
        <v>73406.315173378651</v>
      </c>
      <c r="N757" s="299">
        <v>73414.895500579369</v>
      </c>
      <c r="O757" s="299">
        <v>73422.219456982391</v>
      </c>
    </row>
    <row r="758" outlineLevel="1">
      <c r="B758" s="296" t="s">
        <v>20</v>
      </c>
      <c r="C758" s="298"/>
      <c r="D758" s="298">
        <v>256.420323193527</v>
      </c>
      <c r="E758" s="298">
        <v>179.427000006473</v>
      </c>
      <c r="F758" s="298">
        <v>346.268070511236</v>
      </c>
      <c r="G758" s="298">
        <v>263.204415125251</v>
      </c>
      <c r="H758" s="298">
        <v>176.894632749497</v>
      </c>
      <c r="I758" s="298">
        <v>340.399889060866</v>
      </c>
      <c r="J758" s="298">
        <v>259.808234667057</v>
      </c>
      <c r="K758" s="298">
        <v>173.500510534348</v>
      </c>
      <c r="L758" s="298">
        <v>339.576042102976</v>
      </c>
      <c r="M758" s="298">
        <v>253.135625353306</v>
      </c>
      <c r="N758" s="298">
        <v>254.234636515013</v>
      </c>
      <c r="O758" s="298">
        <v>252.697730045585</v>
      </c>
    </row>
    <row r="759" outlineLevel="2" collapsed="1" hidden="1">
      <c r="B759" s="308" t="s">
        <v>21</v>
      </c>
    </row>
    <row r="760" outlineLevel="2" collapsed="1" hidden="1">
      <c r="B760" s="309" t="s">
        <v>22</v>
      </c>
      <c r="C760" s="299">
        <v>3242</v>
      </c>
      <c r="D760" s="299">
        <v>3266.854309093897</v>
      </c>
      <c r="E760" s="299">
        <v>3216.2974232450733</v>
      </c>
      <c r="F760" s="299">
        <v>3326.1288646187563</v>
      </c>
      <c r="G760" s="299">
        <v>3356.6093242743368</v>
      </c>
      <c r="H760" s="299">
        <v>3302.7233333597082</v>
      </c>
      <c r="I760" s="299">
        <v>3404.182227646621</v>
      </c>
      <c r="J760" s="299">
        <v>3425.9811274182807</v>
      </c>
      <c r="K760" s="299">
        <v>3362.6531654128066</v>
      </c>
      <c r="L760" s="299">
        <v>3457.0139119660053</v>
      </c>
      <c r="M760" s="299">
        <v>3466.3151733786594</v>
      </c>
      <c r="N760" s="299">
        <v>3474.8955005793709</v>
      </c>
      <c r="O760" s="299">
        <v>3482.219456982391</v>
      </c>
    </row>
    <row r="761" outlineLevel="2" collapsed="1" hidden="1">
      <c r="B761" s="309" t="s">
        <v>23</v>
      </c>
      <c r="C761" s="299" t="s">
        <v>6</v>
      </c>
      <c r="D761" s="299">
        <v>3.82375</v>
      </c>
      <c r="E761" s="299">
        <v>10.032124776236168</v>
      </c>
      <c r="F761" s="299">
        <v>10.064861935549155</v>
      </c>
      <c r="G761" s="299">
        <v>10.255620562194771</v>
      </c>
      <c r="H761" s="299">
        <v>10.014397514568143</v>
      </c>
      <c r="I761" s="299">
        <v>9.5347204930846559</v>
      </c>
      <c r="J761" s="299">
        <v>9.6547941344475081</v>
      </c>
      <c r="K761" s="299">
        <v>9.6302544628740385</v>
      </c>
      <c r="L761" s="299">
        <v>9.3834143015788829</v>
      </c>
      <c r="M761" s="299">
        <v>9.56896801715761</v>
      </c>
      <c r="N761" s="299">
        <v>9.5074913386193</v>
      </c>
      <c r="O761" s="299">
        <v>9.4443140041755935</v>
      </c>
    </row>
    <row r="762" outlineLevel="2" collapsed="1" hidden="1">
      <c r="B762" s="310" t="s">
        <v>24</v>
      </c>
      <c r="C762" s="311" t="s">
        <v>6</v>
      </c>
      <c r="D762" s="311">
        <v>3.6850586504491054</v>
      </c>
      <c r="E762" s="311">
        <v>0</v>
      </c>
      <c r="F762" s="311">
        <v>0.43683704373540105</v>
      </c>
      <c r="G762" s="311">
        <v>0.12415583659533719</v>
      </c>
      <c r="H762" s="311">
        <v>0</v>
      </c>
      <c r="I762" s="311">
        <v>0.36580796819070582</v>
      </c>
      <c r="J762" s="311">
        <v>0.082602981687975252</v>
      </c>
      <c r="K762" s="311">
        <v>0</v>
      </c>
      <c r="L762" s="311">
        <v>0.32918243076381731</v>
      </c>
      <c r="M762" s="311">
        <v>0.034353472444268313</v>
      </c>
      <c r="N762" s="311">
        <v>0.031344346004577937</v>
      </c>
      <c r="O762" s="311">
        <v>0.02521226686129718</v>
      </c>
    </row>
    <row r="763" outlineLevel="2" collapsed="1" hidden="1">
      <c r="B763" s="308" t="s">
        <v>25</v>
      </c>
    </row>
    <row r="764" outlineLevel="2" collapsed="1" hidden="1">
      <c r="B764" s="312" t="s">
        <v>26</v>
      </c>
      <c r="C764" s="313">
        <v>26078</v>
      </c>
      <c r="D764" s="313">
        <v>26078</v>
      </c>
      <c r="E764" s="313">
        <v>26078</v>
      </c>
      <c r="F764" s="313">
        <v>26078</v>
      </c>
      <c r="G764" s="313">
        <v>26078</v>
      </c>
      <c r="H764" s="313">
        <v>26078</v>
      </c>
      <c r="I764" s="313">
        <v>26078</v>
      </c>
      <c r="J764" s="313">
        <v>26078</v>
      </c>
      <c r="K764" s="313">
        <v>26078</v>
      </c>
      <c r="L764" s="313">
        <v>26078</v>
      </c>
      <c r="M764" s="313">
        <v>26078</v>
      </c>
      <c r="N764" s="313">
        <v>26078</v>
      </c>
      <c r="O764" s="313">
        <v>26078</v>
      </c>
    </row>
    <row r="765" outlineLevel="2" collapsed="1" hidden="1">
      <c r="B765" s="314" t="s">
        <v>27</v>
      </c>
      <c r="C765" s="313" t="s">
        <v>6</v>
      </c>
      <c r="D765" s="313">
        <v>0</v>
      </c>
      <c r="E765" s="313">
        <v>0</v>
      </c>
      <c r="F765" s="313">
        <v>0</v>
      </c>
      <c r="G765" s="313">
        <v>0</v>
      </c>
      <c r="H765" s="313">
        <v>0</v>
      </c>
      <c r="I765" s="313">
        <v>0</v>
      </c>
      <c r="J765" s="313">
        <v>0</v>
      </c>
      <c r="K765" s="313">
        <v>0</v>
      </c>
      <c r="L765" s="313">
        <v>0</v>
      </c>
      <c r="M765" s="313">
        <v>0</v>
      </c>
      <c r="N765" s="313">
        <v>0</v>
      </c>
      <c r="O765" s="313">
        <v>0</v>
      </c>
    </row>
    <row r="766" outlineLevel="2" collapsed="1" hidden="1">
      <c r="B766" s="314" t="s">
        <v>28</v>
      </c>
      <c r="C766" s="313" t="s">
        <v>6</v>
      </c>
      <c r="D766" s="313">
        <v>8.7799436167243</v>
      </c>
      <c r="E766" s="313">
        <v>8.850463801825418</v>
      </c>
      <c r="F766" s="313">
        <v>8.9114898797011453</v>
      </c>
      <c r="G766" s="313">
        <v>8.9795886106370979</v>
      </c>
      <c r="H766" s="313">
        <v>9.0480214043388454</v>
      </c>
      <c r="I766" s="313">
        <v>9.1296279891219143</v>
      </c>
      <c r="J766" s="313">
        <v>9.2354547978420278</v>
      </c>
      <c r="K766" s="313">
        <v>9.2985337219292727</v>
      </c>
      <c r="L766" s="313">
        <v>9.3551015994500091</v>
      </c>
      <c r="M766" s="313">
        <v>9.4105824476180668</v>
      </c>
      <c r="N766" s="313">
        <v>9.4879013342959553</v>
      </c>
      <c r="O766" s="313">
        <v>9.5709182323252815</v>
      </c>
    </row>
    <row r="767" outlineLevel="2" collapsed="1" hidden="1">
      <c r="B767" s="312" t="s">
        <v>22</v>
      </c>
      <c r="C767" s="313">
        <v>26078</v>
      </c>
      <c r="D767" s="313">
        <v>26078</v>
      </c>
      <c r="E767" s="313">
        <v>26078</v>
      </c>
      <c r="F767" s="313">
        <v>26078</v>
      </c>
      <c r="G767" s="313">
        <v>26078</v>
      </c>
      <c r="H767" s="313">
        <v>26078</v>
      </c>
      <c r="I767" s="313">
        <v>26078</v>
      </c>
      <c r="J767" s="313">
        <v>26078</v>
      </c>
      <c r="K767" s="313">
        <v>26078</v>
      </c>
      <c r="L767" s="313">
        <v>26078</v>
      </c>
      <c r="M767" s="313">
        <v>26078</v>
      </c>
      <c r="N767" s="313">
        <v>26078</v>
      </c>
      <c r="O767" s="313">
        <v>26078</v>
      </c>
    </row>
    <row r="768" outlineLevel="2" collapsed="1" hidden="1">
      <c r="B768" s="314" t="s">
        <v>29</v>
      </c>
      <c r="C768" s="313" t="s">
        <v>6</v>
      </c>
      <c r="D768" s="313">
        <v>8.7799436167243</v>
      </c>
      <c r="E768" s="313">
        <v>8.850463801825418</v>
      </c>
      <c r="F768" s="313">
        <v>8.9114898797011453</v>
      </c>
      <c r="G768" s="313">
        <v>8.9795886106370979</v>
      </c>
      <c r="H768" s="313">
        <v>9.0480214043388454</v>
      </c>
      <c r="I768" s="313">
        <v>9.1296279891219143</v>
      </c>
      <c r="J768" s="313">
        <v>9.2354547978420278</v>
      </c>
      <c r="K768" s="313">
        <v>9.2985337219292727</v>
      </c>
      <c r="L768" s="313">
        <v>9.3551015994500091</v>
      </c>
      <c r="M768" s="313">
        <v>9.4105824476180668</v>
      </c>
      <c r="N768" s="313">
        <v>9.4879013342959553</v>
      </c>
      <c r="O768" s="313">
        <v>9.5709182323252815</v>
      </c>
    </row>
    <row r="769" outlineLevel="2" collapsed="1" hidden="1">
      <c r="B769" s="312" t="s">
        <v>23</v>
      </c>
      <c r="C769" s="313" t="s">
        <v>6</v>
      </c>
      <c r="D769" s="313">
        <v>155.59950406123721</v>
      </c>
      <c r="E769" s="313">
        <v>154.80495383610952</v>
      </c>
      <c r="F769" s="313">
        <v>153.92512909812257</v>
      </c>
      <c r="G769" s="313">
        <v>153.07934961039643</v>
      </c>
      <c r="H769" s="313">
        <v>152.16583298533544</v>
      </c>
      <c r="I769" s="313">
        <v>151.22342981257677</v>
      </c>
      <c r="J769" s="313">
        <v>150.16655278896835</v>
      </c>
      <c r="K769" s="313">
        <v>149.03214263460919</v>
      </c>
      <c r="L769" s="313">
        <v>147.66830808719865</v>
      </c>
      <c r="M769" s="313">
        <v>146.18256910913522</v>
      </c>
      <c r="N769" s="313">
        <v>144.53879920746093</v>
      </c>
      <c r="O769" s="313">
        <v>143.010133378464</v>
      </c>
    </row>
    <row r="770" outlineLevel="2" collapsed="1" hidden="1">
      <c r="B770" s="314" t="s">
        <v>30</v>
      </c>
      <c r="C770" s="313" t="s">
        <v>6</v>
      </c>
      <c r="D770" s="313">
        <v>4.3463333333335008</v>
      </c>
      <c r="E770" s="313">
        <v>4.3401858118131962</v>
      </c>
      <c r="F770" s="313">
        <v>4.3341020180532439</v>
      </c>
      <c r="G770" s="313">
        <v>4.328081260424895</v>
      </c>
      <c r="H770" s="313">
        <v>4.3221228545489367</v>
      </c>
      <c r="I770" s="313">
        <v>4.3162261236326831</v>
      </c>
      <c r="J770" s="313">
        <v>4.3103903980089173</v>
      </c>
      <c r="K770" s="313">
        <v>4.3046150159351821</v>
      </c>
      <c r="L770" s="313">
        <v>4.2988993210631428</v>
      </c>
      <c r="M770" s="313">
        <v>4.2932426659817953</v>
      </c>
      <c r="N770" s="313">
        <v>4.2876444098377968</v>
      </c>
      <c r="O770" s="313">
        <v>4.2821039185698986</v>
      </c>
    </row>
    <row r="771" outlineLevel="2" collapsed="1" hidden="1">
      <c r="B771" s="314" t="s">
        <v>31</v>
      </c>
      <c r="C771" s="315" t="s">
        <v>6</v>
      </c>
      <c r="D771" s="315">
        <v>6.7560193470900947</v>
      </c>
      <c r="E771" s="315">
        <v>6.7162124411818738</v>
      </c>
      <c r="F771" s="315">
        <v>6.6729184393782388</v>
      </c>
      <c r="G771" s="315">
        <v>6.6308656031793545</v>
      </c>
      <c r="H771" s="315">
        <v>6.5856804163354514</v>
      </c>
      <c r="I771" s="315">
        <v>6.5385597894066194</v>
      </c>
      <c r="J771" s="315">
        <v>6.48505704384353</v>
      </c>
      <c r="K771" s="315">
        <v>6.4299536273953484</v>
      </c>
      <c r="L771" s="315">
        <v>6.3645926752549418</v>
      </c>
      <c r="M771" s="315">
        <v>6.2936722138898906</v>
      </c>
      <c r="N771" s="315">
        <v>6.2144749385611613</v>
      </c>
      <c r="O771" s="315">
        <v>6.1403120705332634</v>
      </c>
    </row>
    <row r="772" outlineLevel="2" collapsed="1" hidden="1">
      <c r="B772" s="314" t="s">
        <v>32</v>
      </c>
      <c r="C772" s="313" t="s">
        <v>6</v>
      </c>
      <c r="D772" s="313">
        <v>441.10742587068563</v>
      </c>
      <c r="E772" s="313">
        <v>503.37631292987362</v>
      </c>
      <c r="F772" s="313">
        <v>485.46254534582482</v>
      </c>
      <c r="G772" s="313">
        <v>535.04591308251861</v>
      </c>
      <c r="H772" s="313">
        <v>558.35332233729673</v>
      </c>
      <c r="I772" s="313">
        <v>637.64753531400368</v>
      </c>
      <c r="J772" s="313">
        <v>691.934116939797</v>
      </c>
      <c r="K772" s="313">
        <v>842.0777335479454</v>
      </c>
      <c r="L772" s="313">
        <v>923.30003758870259</v>
      </c>
      <c r="M772" s="313">
        <v>1025.7378685835013</v>
      </c>
      <c r="N772" s="313">
        <v>956.27038500936214</v>
      </c>
      <c r="O772" s="313">
        <v>973.85243162722747</v>
      </c>
    </row>
    <row r="773" outlineLevel="2" collapsed="1" hidden="1">
      <c r="B773" s="314" t="s">
        <v>33</v>
      </c>
      <c r="C773" s="313" t="s">
        <v>6</v>
      </c>
      <c r="D773" s="313">
        <v>141.15226071249109</v>
      </c>
      <c r="E773" s="313">
        <v>143.96530252525545</v>
      </c>
      <c r="F773" s="313">
        <v>146.92974248153615</v>
      </c>
      <c r="G773" s="313">
        <v>149.87760030209071</v>
      </c>
      <c r="H773" s="313">
        <v>152.92394261770932</v>
      </c>
      <c r="I773" s="313">
        <v>155.98098302855453</v>
      </c>
      <c r="J773" s="313">
        <v>159.14802113699614</v>
      </c>
      <c r="K773" s="313">
        <v>162.29927040437005</v>
      </c>
      <c r="L773" s="313">
        <v>165.63091592218495</v>
      </c>
      <c r="M773" s="313">
        <v>169.03028629683993</v>
      </c>
      <c r="N773" s="313">
        <v>172.6992249365739</v>
      </c>
      <c r="O773" s="313">
        <v>176.32353221765959</v>
      </c>
    </row>
    <row r="774" outlineLevel="2" collapsed="1" hidden="1">
      <c r="B774" s="314" t="s">
        <v>34</v>
      </c>
      <c r="C774" s="313" t="s">
        <v>6</v>
      </c>
      <c r="D774" s="313">
        <v>128.0722788570472</v>
      </c>
      <c r="E774" s="313">
        <v>188.22533285727729</v>
      </c>
      <c r="F774" s="313">
        <v>168.15266323377037</v>
      </c>
      <c r="G774" s="313">
        <v>215.54191319027081</v>
      </c>
      <c r="H774" s="313">
        <v>236.62347783375597</v>
      </c>
      <c r="I774" s="313">
        <v>313.67742104678905</v>
      </c>
      <c r="J774" s="313">
        <v>365.668470824399</v>
      </c>
      <c r="K774" s="313">
        <v>513.71579448959528</v>
      </c>
      <c r="L774" s="313">
        <v>592.90762298328048</v>
      </c>
      <c r="M774" s="313">
        <v>693.37255062572763</v>
      </c>
      <c r="N774" s="313">
        <v>621.767477205571</v>
      </c>
      <c r="O774" s="313">
        <v>637.12736414302162</v>
      </c>
    </row>
    <row r="775" outlineLevel="2" collapsed="1" hidden="1">
      <c r="B775" s="314" t="s">
        <v>35</v>
      </c>
      <c r="C775" s="313" t="s">
        <v>6</v>
      </c>
      <c r="D775" s="313">
        <v>20.6297155732436</v>
      </c>
      <c r="E775" s="313">
        <v>20.720909523044593</v>
      </c>
      <c r="F775" s="313">
        <v>20.789112550448984</v>
      </c>
      <c r="G775" s="313">
        <v>20.875131240185532</v>
      </c>
      <c r="H775" s="313">
        <v>20.962191755045033</v>
      </c>
      <c r="I775" s="313">
        <v>21.081927549715871</v>
      </c>
      <c r="J775" s="313">
        <v>21.261462587442587</v>
      </c>
      <c r="K775" s="313">
        <v>21.335141035306229</v>
      </c>
      <c r="L775" s="313">
        <v>21.39208991710149</v>
      </c>
      <c r="M775" s="313">
        <v>21.445705217780514</v>
      </c>
      <c r="N775" s="313">
        <v>21.552528069594068</v>
      </c>
      <c r="O775" s="313">
        <v>21.673505806652479</v>
      </c>
    </row>
    <row r="776" outlineLevel="2" collapsed="1" hidden="1">
      <c r="B776" s="314" t="s">
        <v>36</v>
      </c>
      <c r="C776" s="313" t="s">
        <v>6</v>
      </c>
      <c r="D776" s="313">
        <v>25779.365801240492</v>
      </c>
      <c r="E776" s="313">
        <v>25716.237991295897</v>
      </c>
      <c r="F776" s="313">
        <v>25733.216991843645</v>
      </c>
      <c r="G776" s="313">
        <v>25682.725766668049</v>
      </c>
      <c r="H776" s="313">
        <v>25658.442366394142</v>
      </c>
      <c r="I776" s="313">
        <v>25578.1300403992</v>
      </c>
      <c r="J776" s="313">
        <v>25522.686590646012</v>
      </c>
      <c r="K776" s="313">
        <v>25371.351260352214</v>
      </c>
      <c r="L776" s="313">
        <v>25288.714269552351</v>
      </c>
      <c r="M776" s="313">
        <v>25184.740875432479</v>
      </c>
      <c r="N776" s="313">
        <v>25252.492868407095</v>
      </c>
      <c r="O776" s="313">
        <v>25233.304679663921</v>
      </c>
    </row>
    <row r="777" outlineLevel="2" collapsed="1" hidden="1">
      <c r="B777" s="314" t="s">
        <v>37</v>
      </c>
      <c r="C777" s="313" t="s">
        <v>6</v>
      </c>
      <c r="D777" s="313">
        <v>298.63419875950916</v>
      </c>
      <c r="E777" s="313">
        <v>361.76200870410685</v>
      </c>
      <c r="F777" s="313">
        <v>344.783008156358</v>
      </c>
      <c r="G777" s="313">
        <v>395.27423333194855</v>
      </c>
      <c r="H777" s="313">
        <v>419.5576336058561</v>
      </c>
      <c r="I777" s="313">
        <v>499.86995960080355</v>
      </c>
      <c r="J777" s="313">
        <v>555.31340935398839</v>
      </c>
      <c r="K777" s="313">
        <v>706.64873964779053</v>
      </c>
      <c r="L777" s="313">
        <v>789.2857304476438</v>
      </c>
      <c r="M777" s="313">
        <v>893.25912456752633</v>
      </c>
      <c r="N777" s="313">
        <v>825.50713159290842</v>
      </c>
      <c r="O777" s="313">
        <v>844.69532033607152</v>
      </c>
    </row>
    <row r="778" outlineLevel="2" collapsed="1" hidden="1">
      <c r="B778" s="314" t="s">
        <v>38</v>
      </c>
      <c r="C778" s="315" t="s">
        <v>6</v>
      </c>
      <c r="D778" s="315">
        <v>6.6070046237295257</v>
      </c>
      <c r="E778" s="315">
        <v>6.260333391186478</v>
      </c>
      <c r="F778" s="315">
        <v>6.3627168962084379</v>
      </c>
      <c r="G778" s="315">
        <v>6.1396123444179933</v>
      </c>
      <c r="H778" s="315">
        <v>6.0550571346961721</v>
      </c>
      <c r="I778" s="315">
        <v>5.8121081028203072</v>
      </c>
      <c r="J778" s="315">
        <v>5.6829459856752234</v>
      </c>
      <c r="K778" s="315">
        <v>5.4190735351164072</v>
      </c>
      <c r="L778" s="315">
        <v>5.3165651662879778</v>
      </c>
      <c r="M778" s="315">
        <v>5.2106774092772765</v>
      </c>
      <c r="N778" s="315">
        <v>5.2753410108605294</v>
      </c>
      <c r="O778" s="315">
        <v>5.25476753183467</v>
      </c>
    </row>
    <row r="779" outlineLevel="2" collapsed="1" hidden="1">
      <c r="B779" s="308" t="s">
        <v>39</v>
      </c>
    </row>
    <row r="780" outlineLevel="2" collapsed="1" hidden="1">
      <c r="B780" s="309" t="s">
        <v>26</v>
      </c>
      <c r="C780" s="299">
        <v>43732</v>
      </c>
      <c r="D780" s="299">
        <v>43732</v>
      </c>
      <c r="E780" s="299">
        <v>43732</v>
      </c>
      <c r="F780" s="299">
        <v>43732</v>
      </c>
      <c r="G780" s="299">
        <v>43732</v>
      </c>
      <c r="H780" s="299">
        <v>43732</v>
      </c>
      <c r="I780" s="299">
        <v>43732</v>
      </c>
      <c r="J780" s="299">
        <v>43732</v>
      </c>
      <c r="K780" s="299">
        <v>43732</v>
      </c>
      <c r="L780" s="299">
        <v>43732</v>
      </c>
      <c r="M780" s="299">
        <v>43732</v>
      </c>
      <c r="N780" s="299">
        <v>43732</v>
      </c>
      <c r="O780" s="299">
        <v>43732</v>
      </c>
    </row>
    <row r="781" outlineLevel="2" collapsed="1" hidden="1">
      <c r="B781" s="310" t="s">
        <v>27</v>
      </c>
      <c r="C781" s="299" t="s">
        <v>6</v>
      </c>
      <c r="D781" s="299">
        <v>0</v>
      </c>
      <c r="E781" s="299">
        <v>0</v>
      </c>
      <c r="F781" s="299">
        <v>0</v>
      </c>
      <c r="G781" s="299">
        <v>0</v>
      </c>
      <c r="H781" s="299">
        <v>0</v>
      </c>
      <c r="I781" s="299">
        <v>0</v>
      </c>
      <c r="J781" s="299">
        <v>0</v>
      </c>
      <c r="K781" s="299">
        <v>0</v>
      </c>
      <c r="L781" s="299">
        <v>0</v>
      </c>
      <c r="M781" s="299">
        <v>0</v>
      </c>
      <c r="N781" s="299">
        <v>0</v>
      </c>
      <c r="O781" s="299">
        <v>0</v>
      </c>
    </row>
    <row r="782" outlineLevel="2" collapsed="1" hidden="1">
      <c r="B782" s="310" t="s">
        <v>28</v>
      </c>
      <c r="C782" s="299" t="s">
        <v>6</v>
      </c>
      <c r="D782" s="299">
        <v>1.4847026905704999</v>
      </c>
      <c r="E782" s="299">
        <v>1.4763548974190353</v>
      </c>
      <c r="F782" s="299">
        <v>1.4661321624503816</v>
      </c>
      <c r="G782" s="299">
        <v>1.4593830495731912</v>
      </c>
      <c r="H782" s="299">
        <v>1.4542784046937713</v>
      </c>
      <c r="I782" s="299">
        <v>1.452423758413762</v>
      </c>
      <c r="J782" s="299">
        <v>1.4563381453683655</v>
      </c>
      <c r="K782" s="299">
        <v>1.4507892502602642</v>
      </c>
      <c r="L782" s="299">
        <v>1.4455005624938797</v>
      </c>
      <c r="M782" s="299">
        <v>1.440500103899544</v>
      </c>
      <c r="N782" s="299">
        <v>1.4389444026215406</v>
      </c>
      <c r="O782" s="299">
        <v>1.4371468103515519</v>
      </c>
    </row>
    <row r="783" outlineLevel="2" collapsed="1" hidden="1">
      <c r="B783" s="309" t="s">
        <v>22</v>
      </c>
      <c r="C783" s="299">
        <v>43732</v>
      </c>
      <c r="D783" s="299">
        <v>43732</v>
      </c>
      <c r="E783" s="299">
        <v>43732</v>
      </c>
      <c r="F783" s="299">
        <v>43732</v>
      </c>
      <c r="G783" s="299">
        <v>43732</v>
      </c>
      <c r="H783" s="299">
        <v>43732</v>
      </c>
      <c r="I783" s="299">
        <v>43732</v>
      </c>
      <c r="J783" s="299">
        <v>43732</v>
      </c>
      <c r="K783" s="299">
        <v>43732</v>
      </c>
      <c r="L783" s="299">
        <v>43732</v>
      </c>
      <c r="M783" s="299">
        <v>43732</v>
      </c>
      <c r="N783" s="299">
        <v>43732</v>
      </c>
      <c r="O783" s="299">
        <v>43732</v>
      </c>
    </row>
    <row r="784" outlineLevel="2" collapsed="1" hidden="1">
      <c r="B784" s="310" t="s">
        <v>29</v>
      </c>
      <c r="C784" s="299" t="s">
        <v>6</v>
      </c>
      <c r="D784" s="299">
        <v>1.4847026905704999</v>
      </c>
      <c r="E784" s="299">
        <v>1.4763548974190353</v>
      </c>
      <c r="F784" s="299">
        <v>1.4661321624503816</v>
      </c>
      <c r="G784" s="299">
        <v>1.4593830495731912</v>
      </c>
      <c r="H784" s="299">
        <v>1.4542784046937713</v>
      </c>
      <c r="I784" s="299">
        <v>1.452423758413762</v>
      </c>
      <c r="J784" s="299">
        <v>1.4563381453683655</v>
      </c>
      <c r="K784" s="299">
        <v>1.4507892502602642</v>
      </c>
      <c r="L784" s="299">
        <v>1.4455005624938797</v>
      </c>
      <c r="M784" s="299">
        <v>1.440500103899544</v>
      </c>
      <c r="N784" s="299">
        <v>1.4389444026215406</v>
      </c>
      <c r="O784" s="299">
        <v>1.4371468103515519</v>
      </c>
    </row>
    <row r="785" outlineLevel="2" collapsed="1" hidden="1">
      <c r="B785" s="309" t="s">
        <v>23</v>
      </c>
      <c r="C785" s="299" t="s">
        <v>6</v>
      </c>
      <c r="D785" s="299">
        <v>96.99706913228971</v>
      </c>
      <c r="E785" s="299">
        <v>14.589921394127579</v>
      </c>
      <c r="F785" s="299">
        <v>182.27807947756438</v>
      </c>
      <c r="G785" s="299">
        <v>99.8694449526598</v>
      </c>
      <c r="H785" s="299">
        <v>14.71440224959383</v>
      </c>
      <c r="I785" s="299">
        <v>179.641738755205</v>
      </c>
      <c r="J785" s="299">
        <v>99.98688774364085</v>
      </c>
      <c r="K785" s="299">
        <v>14.838113436865015</v>
      </c>
      <c r="L785" s="299">
        <v>182.52431971419821</v>
      </c>
      <c r="M785" s="299">
        <v>97.384088227013152</v>
      </c>
      <c r="N785" s="299">
        <v>100.18834596893257</v>
      </c>
      <c r="O785" s="299">
        <v>100.24328266294525</v>
      </c>
    </row>
    <row r="786" outlineLevel="2" collapsed="1" hidden="1">
      <c r="B786" s="310" t="s">
        <v>31</v>
      </c>
      <c r="C786" s="311" t="s">
        <v>6</v>
      </c>
      <c r="D786" s="311">
        <v>2.6208460562074234</v>
      </c>
      <c r="E786" s="311">
        <v>0.35983444150851213</v>
      </c>
      <c r="F786" s="311">
        <v>4.9614546962896</v>
      </c>
      <c r="G786" s="311">
        <v>2.7003584168047183</v>
      </c>
      <c r="H786" s="311">
        <v>0.3638559547672201</v>
      </c>
      <c r="I786" s="311">
        <v>4.8894900300957991</v>
      </c>
      <c r="J786" s="311">
        <v>2.7036645824093797</v>
      </c>
      <c r="K786" s="311">
        <v>0.36734631445910776</v>
      </c>
      <c r="L786" s="311">
        <v>4.968777622382814</v>
      </c>
      <c r="M786" s="311">
        <v>2.632678719192727</v>
      </c>
      <c r="N786" s="311">
        <v>2.709669849985668</v>
      </c>
      <c r="O786" s="311">
        <v>2.7112266309135742</v>
      </c>
    </row>
    <row r="787" outlineLevel="2" collapsed="1" hidden="1">
      <c r="B787" s="310" t="s">
        <v>32</v>
      </c>
      <c r="C787" s="299" t="s">
        <v>6</v>
      </c>
      <c r="D787" s="299">
        <v>126.84281903327211</v>
      </c>
      <c r="E787" s="299">
        <v>57.759172628207168</v>
      </c>
      <c r="F787" s="299">
        <v>211.90060517608438</v>
      </c>
      <c r="G787" s="299">
        <v>131.71689438345172</v>
      </c>
      <c r="H787" s="299">
        <v>48.121189707736853</v>
      </c>
      <c r="I787" s="299">
        <v>216.59978328664553</v>
      </c>
      <c r="J787" s="299">
        <v>140.0282877753483</v>
      </c>
      <c r="K787" s="299">
        <v>61.07516950945967</v>
      </c>
      <c r="L787" s="299">
        <v>232.85742517772852</v>
      </c>
      <c r="M787" s="299">
        <v>152.46980142368085</v>
      </c>
      <c r="N787" s="299">
        <v>155.14801665773388</v>
      </c>
      <c r="O787" s="299">
        <v>464.68489817396386</v>
      </c>
    </row>
    <row r="788" outlineLevel="2" collapsed="1" hidden="1">
      <c r="B788" s="310" t="s">
        <v>33</v>
      </c>
      <c r="C788" s="299" t="s">
        <v>6</v>
      </c>
      <c r="D788" s="299">
        <v>19.363842958459696</v>
      </c>
      <c r="E788" s="299">
        <v>19.395735923418602</v>
      </c>
      <c r="F788" s="299">
        <v>19.47386416668915</v>
      </c>
      <c r="G788" s="299">
        <v>19.528650409637024</v>
      </c>
      <c r="H788" s="299">
        <v>19.583314717962228</v>
      </c>
      <c r="I788" s="299">
        <v>19.63234016541265</v>
      </c>
      <c r="J788" s="299">
        <v>19.679383312081171</v>
      </c>
      <c r="K788" s="299">
        <v>19.716806516646166</v>
      </c>
      <c r="L788" s="299">
        <v>19.753287338524455</v>
      </c>
      <c r="M788" s="299">
        <v>19.783393001972176</v>
      </c>
      <c r="N788" s="299">
        <v>19.819091073345685</v>
      </c>
      <c r="O788" s="299">
        <v>326.84771870635325</v>
      </c>
    </row>
    <row r="789" outlineLevel="2" collapsed="1" hidden="1">
      <c r="B789" s="310" t="s">
        <v>34</v>
      </c>
      <c r="C789" s="299" t="s">
        <v>6</v>
      </c>
      <c r="D789" s="299">
        <v>6.8196485409199008</v>
      </c>
      <c r="E789" s="299">
        <v>20.123645176936854</v>
      </c>
      <c r="F789" s="299">
        <v>6.51588566565572</v>
      </c>
      <c r="G789" s="299">
        <v>8.6945916775353922</v>
      </c>
      <c r="H789" s="299">
        <v>10.203831529305797</v>
      </c>
      <c r="I789" s="299">
        <v>13.702652481527695</v>
      </c>
      <c r="J789" s="299">
        <v>16.721345626432882</v>
      </c>
      <c r="K789" s="299">
        <v>22.885436566358656</v>
      </c>
      <c r="L789" s="299">
        <v>26.950325686804984</v>
      </c>
      <c r="M789" s="299">
        <v>31.677538880384251</v>
      </c>
      <c r="N789" s="299">
        <v>31.512094781450333</v>
      </c>
      <c r="O789" s="299">
        <v>33.962389149381188</v>
      </c>
    </row>
    <row r="790" outlineLevel="2" collapsed="1" hidden="1">
      <c r="B790" s="310" t="s">
        <v>35</v>
      </c>
      <c r="C790" s="299" t="s">
        <v>6</v>
      </c>
      <c r="D790" s="299">
        <v>3.6622584016028</v>
      </c>
      <c r="E790" s="299">
        <v>3.6498701337241304</v>
      </c>
      <c r="F790" s="299">
        <v>3.6327758661751468</v>
      </c>
      <c r="G790" s="299">
        <v>3.6242073436195188</v>
      </c>
      <c r="H790" s="299">
        <v>3.6196412108750073</v>
      </c>
      <c r="I790" s="299">
        <v>3.6230518845001738</v>
      </c>
      <c r="J790" s="299">
        <v>3.6406710931933803</v>
      </c>
      <c r="K790" s="299">
        <v>3.6348129895898271</v>
      </c>
      <c r="L790" s="299">
        <v>3.6294924382008711</v>
      </c>
      <c r="M790" s="299">
        <v>3.6247813143112704</v>
      </c>
      <c r="N790" s="299">
        <v>3.6284848340052962</v>
      </c>
      <c r="O790" s="299">
        <v>3.6315076552841377</v>
      </c>
    </row>
    <row r="791" outlineLevel="2" collapsed="1" hidden="1">
      <c r="B791" s="310" t="s">
        <v>36</v>
      </c>
      <c r="C791" s="299" t="s">
        <v>6</v>
      </c>
      <c r="D791" s="299">
        <v>43700.669547408448</v>
      </c>
      <c r="E791" s="299">
        <v>43687.354393867972</v>
      </c>
      <c r="F791" s="299">
        <v>43700.911342141844</v>
      </c>
      <c r="G791" s="299">
        <v>43698.6931675207</v>
      </c>
      <c r="H791" s="299">
        <v>43697.138934135561</v>
      </c>
      <c r="I791" s="299">
        <v>43693.589531707505</v>
      </c>
      <c r="J791" s="299">
        <v>43690.502261824622</v>
      </c>
      <c r="K791" s="299">
        <v>43684.312154672079</v>
      </c>
      <c r="L791" s="299">
        <v>43680.221393979817</v>
      </c>
      <c r="M791" s="299">
        <v>43675.473786702743</v>
      </c>
      <c r="N791" s="299">
        <v>43675.601384898247</v>
      </c>
      <c r="O791" s="299">
        <v>43366.12123768717</v>
      </c>
    </row>
    <row r="792" outlineLevel="2" collapsed="1" hidden="1">
      <c r="B792" s="310" t="s">
        <v>40</v>
      </c>
      <c r="C792" s="299" t="s">
        <v>6</v>
      </c>
      <c r="D792" s="299">
        <v>31.330452591549605</v>
      </c>
      <c r="E792" s="299">
        <v>44.645606132031418</v>
      </c>
      <c r="F792" s="299">
        <v>31.088657858155667</v>
      </c>
      <c r="G792" s="299">
        <v>33.306832479298116</v>
      </c>
      <c r="H792" s="299">
        <v>34.861065864435396</v>
      </c>
      <c r="I792" s="299">
        <v>38.410468292494308</v>
      </c>
      <c r="J792" s="299">
        <v>41.497738175375389</v>
      </c>
      <c r="K792" s="299">
        <v>47.68784532792214</v>
      </c>
      <c r="L792" s="299">
        <v>51.778606020178643</v>
      </c>
      <c r="M792" s="299">
        <v>56.52621329725627</v>
      </c>
      <c r="N792" s="299">
        <v>56.398615101755595</v>
      </c>
      <c r="O792" s="299">
        <v>365.87876231282951</v>
      </c>
    </row>
    <row r="793" outlineLevel="2" collapsed="1" hidden="1">
      <c r="B793" s="310" t="s">
        <v>41</v>
      </c>
      <c r="C793" s="311" t="s">
        <v>6</v>
      </c>
      <c r="D793" s="311">
        <v>3.7644328715999995</v>
      </c>
      <c r="E793" s="311">
        <v>3.7431199224</v>
      </c>
      <c r="F793" s="311">
        <v>3.7256043863999997</v>
      </c>
      <c r="G793" s="311">
        <v>3.7067859156</v>
      </c>
      <c r="H793" s="311">
        <v>3.6877060487999995</v>
      </c>
      <c r="I793" s="311">
        <v>3.6713132256</v>
      </c>
      <c r="J793" s="311">
        <v>3.6537390432000008</v>
      </c>
      <c r="K793" s="311">
        <v>3.6360712391999996</v>
      </c>
      <c r="L793" s="311">
        <v>3.620301702</v>
      </c>
      <c r="M793" s="311">
        <v>3.6045105767999996</v>
      </c>
      <c r="N793" s="311">
        <v>3.5879971932000005</v>
      </c>
      <c r="O793" s="311">
        <v>2.5275253986044595</v>
      </c>
    </row>
    <row r="794" outlineLevel="2" collapsed="1" hidden="1">
      <c r="B794" s="308" t="s">
        <v>42</v>
      </c>
    </row>
    <row r="795" outlineLevel="2" collapsed="1" hidden="1">
      <c r="B795" s="312" t="s">
        <v>22</v>
      </c>
      <c r="C795" s="313">
        <v>130</v>
      </c>
      <c r="D795" s="313">
        <v>130</v>
      </c>
      <c r="E795" s="313">
        <v>130</v>
      </c>
      <c r="F795" s="313">
        <v>130</v>
      </c>
      <c r="G795" s="313">
        <v>130</v>
      </c>
      <c r="H795" s="313">
        <v>130</v>
      </c>
      <c r="I795" s="313">
        <v>130</v>
      </c>
      <c r="J795" s="313">
        <v>130</v>
      </c>
      <c r="K795" s="313">
        <v>130</v>
      </c>
      <c r="L795" s="313">
        <v>130</v>
      </c>
      <c r="M795" s="313">
        <v>130</v>
      </c>
      <c r="N795" s="313">
        <v>130</v>
      </c>
      <c r="O795" s="313">
        <v>130</v>
      </c>
    </row>
    <row r="796" outlineLevel="2" collapsed="1" hidden="1">
      <c r="B796" s="312" t="s">
        <v>23</v>
      </c>
      <c r="C796" s="313" t="s">
        <v>6</v>
      </c>
      <c r="D796" s="313">
        <v>0</v>
      </c>
      <c r="E796" s="313">
        <v>0</v>
      </c>
      <c r="F796" s="313">
        <v>0</v>
      </c>
      <c r="G796" s="313">
        <v>0</v>
      </c>
      <c r="H796" s="313">
        <v>0</v>
      </c>
      <c r="I796" s="313">
        <v>0</v>
      </c>
      <c r="J796" s="313">
        <v>0</v>
      </c>
      <c r="K796" s="313">
        <v>0</v>
      </c>
      <c r="L796" s="313">
        <v>0</v>
      </c>
      <c r="M796" s="313">
        <v>0</v>
      </c>
      <c r="N796" s="313">
        <v>0</v>
      </c>
      <c r="O796" s="313">
        <v>0</v>
      </c>
    </row>
    <row r="797" outlineLevel="1"/>
    <row r="798" outlineLevel="1">
      <c r="B798" s="306" t="s">
        <v>43</v>
      </c>
      <c r="C798" s="307"/>
      <c r="D798" s="307"/>
      <c r="E798" s="307"/>
      <c r="F798" s="307"/>
      <c r="G798" s="307"/>
      <c r="H798" s="307"/>
      <c r="I798" s="307"/>
      <c r="J798" s="307"/>
      <c r="K798" s="307"/>
      <c r="L798" s="307"/>
      <c r="M798" s="307"/>
      <c r="N798" s="307"/>
      <c r="O798" s="307"/>
    </row>
    <row r="799" outlineLevel="1">
      <c r="B799" s="296" t="s">
        <v>19</v>
      </c>
      <c r="C799" s="299">
        <v>56687</v>
      </c>
      <c r="D799" s="299">
        <v>56687</v>
      </c>
      <c r="E799" s="299">
        <v>56687</v>
      </c>
      <c r="F799" s="299">
        <v>56687</v>
      </c>
      <c r="G799" s="299">
        <v>56687</v>
      </c>
      <c r="H799" s="299">
        <v>56687</v>
      </c>
      <c r="I799" s="299">
        <v>56687</v>
      </c>
      <c r="J799" s="299">
        <v>56687</v>
      </c>
      <c r="K799" s="299">
        <v>56687</v>
      </c>
      <c r="L799" s="299">
        <v>56687</v>
      </c>
      <c r="M799" s="299">
        <v>56687</v>
      </c>
      <c r="N799" s="299">
        <v>56687</v>
      </c>
      <c r="O799" s="299">
        <v>56687</v>
      </c>
    </row>
    <row r="800" outlineLevel="1">
      <c r="B800" s="296" t="s">
        <v>20</v>
      </c>
      <c r="C800" s="298"/>
      <c r="D800" s="298">
        <v>55.6869136929988</v>
      </c>
      <c r="E800" s="298">
        <v>57.1092157371301</v>
      </c>
      <c r="F800" s="298">
        <v>57.1719438353519</v>
      </c>
      <c r="G800" s="298">
        <v>56.6065762822887</v>
      </c>
      <c r="H800" s="298">
        <v>58.013148700678</v>
      </c>
      <c r="I800" s="298">
        <v>59.9767460147119</v>
      </c>
      <c r="J800" s="298">
        <v>62.2251565462821</v>
      </c>
      <c r="K800" s="298">
        <v>64.4229878078056</v>
      </c>
      <c r="L800" s="298">
        <v>66.514442490269</v>
      </c>
      <c r="M800" s="298">
        <v>68.5121804377118</v>
      </c>
      <c r="N800" s="298">
        <v>70.3680604412232</v>
      </c>
      <c r="O800" s="298">
        <v>70.1423217244324</v>
      </c>
    </row>
    <row r="801" outlineLevel="2" collapsed="1" hidden="1">
      <c r="B801" s="308" t="s">
        <v>44</v>
      </c>
    </row>
    <row r="802" outlineLevel="2" collapsed="1" hidden="1">
      <c r="B802" s="309" t="s">
        <v>22</v>
      </c>
      <c r="C802" s="299">
        <v>22897.000000000022</v>
      </c>
      <c r="D802" s="299">
        <v>22897.000000000022</v>
      </c>
      <c r="E802" s="299">
        <v>22897.000000000022</v>
      </c>
      <c r="F802" s="299">
        <v>22897.000000000022</v>
      </c>
      <c r="G802" s="299">
        <v>22897.000000000022</v>
      </c>
      <c r="H802" s="299">
        <v>22897.000000000022</v>
      </c>
      <c r="I802" s="299">
        <v>22897.000000000022</v>
      </c>
      <c r="J802" s="299">
        <v>22897.000000000022</v>
      </c>
      <c r="K802" s="299">
        <v>22897.000000000022</v>
      </c>
      <c r="L802" s="299">
        <v>22897.000000000022</v>
      </c>
      <c r="M802" s="299">
        <v>22897.000000000022</v>
      </c>
      <c r="N802" s="299">
        <v>22897.000000000022</v>
      </c>
      <c r="O802" s="299">
        <v>22897.000000000022</v>
      </c>
    </row>
    <row r="803" outlineLevel="2" collapsed="1" hidden="1">
      <c r="B803" s="309" t="s">
        <v>23</v>
      </c>
      <c r="C803" s="299" t="s">
        <v>6</v>
      </c>
      <c r="D803" s="299">
        <v>23.311770129437697</v>
      </c>
      <c r="E803" s="299">
        <v>23.792355668904133</v>
      </c>
      <c r="F803" s="299">
        <v>24.571176220453605</v>
      </c>
      <c r="G803" s="299">
        <v>25.56209576883181</v>
      </c>
      <c r="H803" s="299">
        <v>28.474827543082252</v>
      </c>
      <c r="I803" s="299">
        <v>31.230893849600829</v>
      </c>
      <c r="J803" s="299">
        <v>33.86190412697853</v>
      </c>
      <c r="K803" s="299">
        <v>36.390430962871761</v>
      </c>
      <c r="L803" s="299">
        <v>38.833244402875529</v>
      </c>
      <c r="M803" s="299">
        <v>41.196284879776691</v>
      </c>
      <c r="N803" s="299">
        <v>43.4699952290177</v>
      </c>
      <c r="O803" s="299">
        <v>45.653282325074791</v>
      </c>
    </row>
    <row r="804" outlineLevel="2" collapsed="1" hidden="1">
      <c r="B804" s="310" t="s">
        <v>30</v>
      </c>
      <c r="C804" s="299" t="s">
        <v>6</v>
      </c>
      <c r="D804" s="299">
        <v>4.0069750000002</v>
      </c>
      <c r="E804" s="299">
        <v>4.0069749999999233</v>
      </c>
      <c r="F804" s="299">
        <v>4.0069750000143358</v>
      </c>
      <c r="G804" s="299">
        <v>4.0069750000607645</v>
      </c>
      <c r="H804" s="299">
        <v>4.0069750003938482</v>
      </c>
      <c r="I804" s="299">
        <v>4.0069750000981186</v>
      </c>
      <c r="J804" s="299">
        <v>4.0069749995895618</v>
      </c>
      <c r="K804" s="299">
        <v>4.0069750001673343</v>
      </c>
      <c r="L804" s="299">
        <v>4.0069750000596764</v>
      </c>
      <c r="M804" s="299">
        <v>4.0069750018515986</v>
      </c>
      <c r="N804" s="299">
        <v>4.0069749989752541</v>
      </c>
      <c r="O804" s="299">
        <v>4.0069749986129723</v>
      </c>
    </row>
    <row r="805" outlineLevel="2" collapsed="1" hidden="1">
      <c r="B805" s="310" t="s">
        <v>31</v>
      </c>
      <c r="C805" s="311" t="s">
        <v>6</v>
      </c>
      <c r="D805" s="311">
        <v>1.2217375269828017</v>
      </c>
      <c r="E805" s="311">
        <v>1.2469243482851435</v>
      </c>
      <c r="F805" s="311">
        <v>1.2877412527643053</v>
      </c>
      <c r="G805" s="311">
        <v>1.3396739713760815</v>
      </c>
      <c r="H805" s="311">
        <v>1.4923262021967363</v>
      </c>
      <c r="I805" s="311">
        <v>1.6367678132297228</v>
      </c>
      <c r="J805" s="311">
        <v>1.7746554112929291</v>
      </c>
      <c r="K805" s="311">
        <v>1.9071719943855556</v>
      </c>
      <c r="L805" s="311">
        <v>2.0351964573284964</v>
      </c>
      <c r="M805" s="311">
        <v>2.1590401299616535</v>
      </c>
      <c r="N805" s="311">
        <v>2.2782021345513028</v>
      </c>
      <c r="O805" s="311">
        <v>2.3926251819054762</v>
      </c>
    </row>
    <row r="806" outlineLevel="2" collapsed="1" hidden="1">
      <c r="B806" s="310" t="s">
        <v>45</v>
      </c>
      <c r="C806" s="299" t="s">
        <v>6</v>
      </c>
      <c r="D806" s="299">
        <v>0</v>
      </c>
      <c r="E806" s="299">
        <v>0</v>
      </c>
      <c r="F806" s="299">
        <v>0</v>
      </c>
      <c r="G806" s="299">
        <v>0</v>
      </c>
      <c r="H806" s="299">
        <v>0</v>
      </c>
      <c r="I806" s="299">
        <v>0</v>
      </c>
      <c r="J806" s="299">
        <v>0</v>
      </c>
      <c r="K806" s="299">
        <v>0</v>
      </c>
      <c r="L806" s="299">
        <v>0</v>
      </c>
      <c r="M806" s="299">
        <v>0</v>
      </c>
      <c r="N806" s="299">
        <v>0</v>
      </c>
      <c r="O806" s="299">
        <v>0</v>
      </c>
    </row>
    <row r="807" outlineLevel="2" collapsed="1" hidden="1">
      <c r="B807" s="310" t="s">
        <v>46</v>
      </c>
      <c r="C807" s="299" t="s">
        <v>6</v>
      </c>
      <c r="D807" s="299">
        <v>606.16825732047846</v>
      </c>
      <c r="E807" s="299">
        <v>603.27260478107257</v>
      </c>
      <c r="F807" s="299">
        <v>600.6442109840641</v>
      </c>
      <c r="G807" s="299">
        <v>1531.9140095115952</v>
      </c>
      <c r="H807" s="299">
        <v>1528.4089160959909</v>
      </c>
      <c r="I807" s="299">
        <v>1525.5755286381605</v>
      </c>
      <c r="J807" s="299">
        <v>1523.0665161149161</v>
      </c>
      <c r="K807" s="299">
        <v>1522.0782980567728</v>
      </c>
      <c r="L807" s="299">
        <v>1520.8466900945498</v>
      </c>
      <c r="M807" s="299">
        <v>1519.1931788497909</v>
      </c>
      <c r="N807" s="299">
        <v>1518.635510645873</v>
      </c>
      <c r="O807" s="299">
        <v>1518.1390081989355</v>
      </c>
    </row>
    <row r="808" outlineLevel="2" collapsed="1" hidden="1">
      <c r="B808" s="310" t="s">
        <v>36</v>
      </c>
      <c r="C808" s="299" t="s">
        <v>6</v>
      </c>
      <c r="D808" s="299">
        <v>22314.143512809031</v>
      </c>
      <c r="E808" s="299">
        <v>22317.51975061636</v>
      </c>
      <c r="F808" s="299">
        <v>22320.9269654283</v>
      </c>
      <c r="G808" s="299">
        <v>21390.648086293397</v>
      </c>
      <c r="H808" s="299">
        <v>21397.065910892088</v>
      </c>
      <c r="I808" s="299">
        <v>21402.655365525417</v>
      </c>
      <c r="J808" s="299">
        <v>21407.795388214254</v>
      </c>
      <c r="K808" s="299">
        <v>21411.312131877934</v>
      </c>
      <c r="L808" s="299">
        <v>21414.986555343141</v>
      </c>
      <c r="M808" s="299">
        <v>21419.003106891287</v>
      </c>
      <c r="N808" s="299">
        <v>21421.834482993694</v>
      </c>
      <c r="O808" s="299">
        <v>21424.514274745285</v>
      </c>
    </row>
    <row r="809" outlineLevel="2" collapsed="1" hidden="1">
      <c r="B809" s="310" t="s">
        <v>47</v>
      </c>
      <c r="C809" s="299" t="s">
        <v>6</v>
      </c>
      <c r="D809" s="299">
        <v>582.85648719098913</v>
      </c>
      <c r="E809" s="299">
        <v>579.48024938365745</v>
      </c>
      <c r="F809" s="299">
        <v>576.07303457171793</v>
      </c>
      <c r="G809" s="299">
        <v>1506.3519137066239</v>
      </c>
      <c r="H809" s="299">
        <v>1499.9340891079303</v>
      </c>
      <c r="I809" s="299">
        <v>1494.3446344745994</v>
      </c>
      <c r="J809" s="299">
        <v>1489.2046117857665</v>
      </c>
      <c r="K809" s="299">
        <v>1485.687868122086</v>
      </c>
      <c r="L809" s="299">
        <v>1482.0134446568786</v>
      </c>
      <c r="M809" s="299">
        <v>1477.9968931087331</v>
      </c>
      <c r="N809" s="299">
        <v>1475.1655170063214</v>
      </c>
      <c r="O809" s="299">
        <v>1472.485725254734</v>
      </c>
    </row>
    <row r="810" outlineLevel="2" collapsed="1" hidden="1">
      <c r="B810" s="310" t="s">
        <v>48</v>
      </c>
      <c r="C810" s="311" t="s">
        <v>6</v>
      </c>
      <c r="D810" s="311">
        <v>2.0865394486014077</v>
      </c>
      <c r="E810" s="311">
        <v>2.5701499874924916</v>
      </c>
      <c r="F810" s="311">
        <v>2.9139409874034081</v>
      </c>
      <c r="G810" s="311">
        <v>3.3617200617457863</v>
      </c>
      <c r="H810" s="311">
        <v>3.4523218788796664</v>
      </c>
      <c r="I810" s="311">
        <v>3.5083691504181531</v>
      </c>
      <c r="J810" s="311">
        <v>3.5392166718977474</v>
      </c>
      <c r="K810" s="311">
        <v>3.5516923287540254</v>
      </c>
      <c r="L810" s="311">
        <v>3.5506530683158415</v>
      </c>
      <c r="M810" s="311">
        <v>3.5269750997490754</v>
      </c>
      <c r="N810" s="311">
        <v>3.4919720769375839</v>
      </c>
      <c r="O810" s="311">
        <v>3.4478842644908054</v>
      </c>
    </row>
    <row r="811" outlineLevel="2" collapsed="1" hidden="1">
      <c r="B811" s="308" t="s">
        <v>49</v>
      </c>
    </row>
    <row r="812" outlineLevel="2" collapsed="1" hidden="1">
      <c r="B812" s="312" t="s">
        <v>22</v>
      </c>
      <c r="C812" s="313">
        <v>8334</v>
      </c>
      <c r="D812" s="313">
        <v>8334</v>
      </c>
      <c r="E812" s="313">
        <v>8334</v>
      </c>
      <c r="F812" s="313">
        <v>8334</v>
      </c>
      <c r="G812" s="313">
        <v>8334</v>
      </c>
      <c r="H812" s="313">
        <v>8334</v>
      </c>
      <c r="I812" s="313">
        <v>8334</v>
      </c>
      <c r="J812" s="313">
        <v>8334</v>
      </c>
      <c r="K812" s="313">
        <v>8334</v>
      </c>
      <c r="L812" s="313">
        <v>8334</v>
      </c>
      <c r="M812" s="313">
        <v>8334</v>
      </c>
      <c r="N812" s="313">
        <v>8334</v>
      </c>
      <c r="O812" s="313">
        <v>8334</v>
      </c>
    </row>
    <row r="813" outlineLevel="2" collapsed="1" hidden="1">
      <c r="B813" s="312" t="s">
        <v>23</v>
      </c>
      <c r="C813" s="313" t="s">
        <v>6</v>
      </c>
      <c r="D813" s="313">
        <v>15.4850679751298</v>
      </c>
      <c r="E813" s="313">
        <v>15.948890246196488</v>
      </c>
      <c r="F813" s="313">
        <v>15.596196365468451</v>
      </c>
      <c r="G813" s="313">
        <v>14.829639071288101</v>
      </c>
      <c r="H813" s="313">
        <v>14.087712381090128</v>
      </c>
      <c r="I813" s="313">
        <v>13.697322306497846</v>
      </c>
      <c r="J813" s="313">
        <v>13.508838224278533</v>
      </c>
      <c r="K813" s="313">
        <v>13.34592115452373</v>
      </c>
      <c r="L813" s="313">
        <v>13.172821246270045</v>
      </c>
      <c r="M813" s="313">
        <v>12.992848401253</v>
      </c>
      <c r="N813" s="313">
        <v>12.786992512165993</v>
      </c>
      <c r="O813" s="313">
        <v>11.600029095430097</v>
      </c>
    </row>
    <row r="814" outlineLevel="2" collapsed="1" hidden="1">
      <c r="B814" s="314" t="s">
        <v>30</v>
      </c>
      <c r="C814" s="313" t="s">
        <v>6</v>
      </c>
      <c r="D814" s="313">
        <v>12.501</v>
      </c>
      <c r="E814" s="313">
        <v>12.501000000000005</v>
      </c>
      <c r="F814" s="313">
        <v>12.500999999999991</v>
      </c>
      <c r="G814" s="313">
        <v>12.500999999999989</v>
      </c>
      <c r="H814" s="313">
        <v>12.501000000000062</v>
      </c>
      <c r="I814" s="313">
        <v>12.500999999999953</v>
      </c>
      <c r="J814" s="313">
        <v>12.501000000000037</v>
      </c>
      <c r="K814" s="313">
        <v>12.500999999999982</v>
      </c>
      <c r="L814" s="313">
        <v>12.501000000000042</v>
      </c>
      <c r="M814" s="313">
        <v>12.500999999999987</v>
      </c>
      <c r="N814" s="313">
        <v>12.500999999999996</v>
      </c>
      <c r="O814" s="313">
        <v>12.500999999999982</v>
      </c>
    </row>
    <row r="815" outlineLevel="2" collapsed="1" hidden="1">
      <c r="B815" s="314" t="s">
        <v>31</v>
      </c>
      <c r="C815" s="315" t="s">
        <v>6</v>
      </c>
      <c r="D815" s="315">
        <v>2.2296714147055146</v>
      </c>
      <c r="E815" s="315">
        <v>2.2964564789339796</v>
      </c>
      <c r="F815" s="315">
        <v>2.2456726228176316</v>
      </c>
      <c r="G815" s="315">
        <v>2.1352972024892871</v>
      </c>
      <c r="H815" s="315">
        <v>2.0284683054125456</v>
      </c>
      <c r="I815" s="315">
        <v>1.9722566316051613</v>
      </c>
      <c r="J815" s="315">
        <v>1.9451170949285144</v>
      </c>
      <c r="K815" s="315">
        <v>1.9216589135383342</v>
      </c>
      <c r="L815" s="315">
        <v>1.8967345207012303</v>
      </c>
      <c r="M815" s="315">
        <v>1.8708205041401007</v>
      </c>
      <c r="N815" s="315">
        <v>1.8411796273817125</v>
      </c>
      <c r="O815" s="315">
        <v>1.6702705680964862</v>
      </c>
    </row>
    <row r="816" outlineLevel="2" collapsed="1" hidden="1">
      <c r="B816" s="314" t="s">
        <v>46</v>
      </c>
      <c r="C816" s="313" t="s">
        <v>6</v>
      </c>
      <c r="D816" s="313">
        <v>244.065610160066</v>
      </c>
      <c r="E816" s="313">
        <v>244.06561016006549</v>
      </c>
      <c r="F816" s="313">
        <v>244.06561016006523</v>
      </c>
      <c r="G816" s="313">
        <v>244.06561016006597</v>
      </c>
      <c r="H816" s="313">
        <v>244.06561016006597</v>
      </c>
      <c r="I816" s="313">
        <v>244.0656101600658</v>
      </c>
      <c r="J816" s="313">
        <v>244.06561016006606</v>
      </c>
      <c r="K816" s="313">
        <v>244.06561016006521</v>
      </c>
      <c r="L816" s="313">
        <v>244.06561016006486</v>
      </c>
      <c r="M816" s="313">
        <v>244.06561016006518</v>
      </c>
      <c r="N816" s="313">
        <v>244.06561016006506</v>
      </c>
      <c r="O816" s="313">
        <v>244.06561016006506</v>
      </c>
    </row>
    <row r="817" outlineLevel="2" collapsed="1" hidden="1">
      <c r="B817" s="314" t="s">
        <v>47</v>
      </c>
      <c r="C817" s="313" t="s">
        <v>6</v>
      </c>
      <c r="D817" s="313">
        <v>244.06561016006955</v>
      </c>
      <c r="E817" s="313">
        <v>244.06561016006023</v>
      </c>
      <c r="F817" s="313">
        <v>244.06561016006395</v>
      </c>
      <c r="G817" s="313">
        <v>244.0656101600714</v>
      </c>
      <c r="H817" s="313">
        <v>244.06561016006302</v>
      </c>
      <c r="I817" s="313">
        <v>244.06561016006955</v>
      </c>
      <c r="J817" s="313">
        <v>244.06561016005745</v>
      </c>
      <c r="K817" s="313">
        <v>244.06561016006302</v>
      </c>
      <c r="L817" s="313">
        <v>244.06561016007419</v>
      </c>
      <c r="M817" s="313">
        <v>244.06561016006302</v>
      </c>
      <c r="N817" s="313">
        <v>244.06561016006674</v>
      </c>
      <c r="O817" s="313">
        <v>244.06561016005651</v>
      </c>
    </row>
    <row r="818" outlineLevel="2" collapsed="1" hidden="1">
      <c r="B818" s="314" t="s">
        <v>50</v>
      </c>
      <c r="C818" s="315" t="s">
        <v>6</v>
      </c>
      <c r="D818" s="315">
        <v>2.2964564789339796</v>
      </c>
      <c r="E818" s="315">
        <v>2.2456726228176316</v>
      </c>
      <c r="F818" s="315">
        <v>2.1352972024892876</v>
      </c>
      <c r="G818" s="315">
        <v>2.0284683054125456</v>
      </c>
      <c r="H818" s="315">
        <v>1.9722566316051613</v>
      </c>
      <c r="I818" s="315">
        <v>1.9451170949285142</v>
      </c>
      <c r="J818" s="315">
        <v>1.9216589135383342</v>
      </c>
      <c r="K818" s="315">
        <v>1.8967345207012312</v>
      </c>
      <c r="L818" s="315">
        <v>1.8708205041401007</v>
      </c>
      <c r="M818" s="315">
        <v>1.8411796273817112</v>
      </c>
      <c r="N818" s="315">
        <v>1.6702705680964862</v>
      </c>
      <c r="O818" s="315">
        <v>1.63755914413465</v>
      </c>
    </row>
    <row r="819" outlineLevel="2" collapsed="1" hidden="1">
      <c r="B819" s="308" t="s">
        <v>51</v>
      </c>
    </row>
    <row r="820" outlineLevel="2" collapsed="1" hidden="1">
      <c r="B820" s="309" t="s">
        <v>22</v>
      </c>
      <c r="C820" s="299">
        <v>1646</v>
      </c>
      <c r="D820" s="299">
        <v>1646</v>
      </c>
      <c r="E820" s="299">
        <v>1646</v>
      </c>
      <c r="F820" s="299">
        <v>1646</v>
      </c>
      <c r="G820" s="299">
        <v>1646</v>
      </c>
      <c r="H820" s="299">
        <v>1646</v>
      </c>
      <c r="I820" s="299">
        <v>1646</v>
      </c>
      <c r="J820" s="299">
        <v>1646</v>
      </c>
      <c r="K820" s="299">
        <v>1646</v>
      </c>
      <c r="L820" s="299">
        <v>1646</v>
      </c>
      <c r="M820" s="299">
        <v>1646</v>
      </c>
      <c r="N820" s="299">
        <v>1646</v>
      </c>
      <c r="O820" s="299">
        <v>1646</v>
      </c>
    </row>
    <row r="821" outlineLevel="2" collapsed="1" hidden="1">
      <c r="B821" s="309" t="s">
        <v>23</v>
      </c>
      <c r="C821" s="299" t="s">
        <v>6</v>
      </c>
      <c r="D821" s="299">
        <v>2.3739945812437</v>
      </c>
      <c r="E821" s="299">
        <v>2.439733162978226</v>
      </c>
      <c r="F821" s="299">
        <v>2.3897440276684128</v>
      </c>
      <c r="G821" s="299">
        <v>2.2811184806425224</v>
      </c>
      <c r="H821" s="299">
        <v>2.1760127247225518</v>
      </c>
      <c r="I821" s="299">
        <v>2.1207193954531411</v>
      </c>
      <c r="J821" s="299">
        <v>2.0940261220899221</v>
      </c>
      <c r="K821" s="299">
        <v>2.0709551806553126</v>
      </c>
      <c r="L821" s="299">
        <v>2.0464437661039994</v>
      </c>
      <c r="M821" s="299">
        <v>2.0209608018796685</v>
      </c>
      <c r="N821" s="299">
        <v>1.9918150659572458</v>
      </c>
      <c r="O821" s="299">
        <v>1.8238046329148736</v>
      </c>
    </row>
    <row r="822" outlineLevel="2" collapsed="1" hidden="1">
      <c r="B822" s="310" t="s">
        <v>30</v>
      </c>
      <c r="C822" s="299" t="s">
        <v>6</v>
      </c>
      <c r="D822" s="299">
        <v>1.1522000000000001</v>
      </c>
      <c r="E822" s="299">
        <v>1.1522000000000012</v>
      </c>
      <c r="F822" s="299">
        <v>1.1522000000000296</v>
      </c>
      <c r="G822" s="299">
        <v>1.1521999999999717</v>
      </c>
      <c r="H822" s="299">
        <v>1.152199999999991</v>
      </c>
      <c r="I822" s="299">
        <v>1.1521999999999459</v>
      </c>
      <c r="J822" s="299">
        <v>1.1521999999999948</v>
      </c>
      <c r="K822" s="299">
        <v>1.1521999999999715</v>
      </c>
      <c r="L822" s="299">
        <v>1.152199999999985</v>
      </c>
      <c r="M822" s="299">
        <v>1.1522000000000061</v>
      </c>
      <c r="N822" s="299">
        <v>1.1522000000000428</v>
      </c>
      <c r="O822" s="299">
        <v>1.15220000000004</v>
      </c>
    </row>
    <row r="823" outlineLevel="2" collapsed="1" hidden="1">
      <c r="B823" s="310" t="s">
        <v>31</v>
      </c>
      <c r="C823" s="311" t="s">
        <v>6</v>
      </c>
      <c r="D823" s="311">
        <v>1.7307372402748724</v>
      </c>
      <c r="E823" s="311">
        <v>1.7786633022927529</v>
      </c>
      <c r="F823" s="311">
        <v>1.7422192182272756</v>
      </c>
      <c r="G823" s="311">
        <v>1.6630268388645366</v>
      </c>
      <c r="H823" s="311">
        <v>1.5864005283517997</v>
      </c>
      <c r="I823" s="311">
        <v>1.5460894742064213</v>
      </c>
      <c r="J823" s="311">
        <v>1.526629007598971</v>
      </c>
      <c r="K823" s="311">
        <v>1.5098093662128647</v>
      </c>
      <c r="L823" s="311">
        <v>1.4919395621657345</v>
      </c>
      <c r="M823" s="311">
        <v>1.4733614594505482</v>
      </c>
      <c r="N823" s="311">
        <v>1.4521130493005436</v>
      </c>
      <c r="O823" s="311">
        <v>1.3296267068638203</v>
      </c>
    </row>
    <row r="824" outlineLevel="2" collapsed="1" hidden="1">
      <c r="B824" s="310" t="s">
        <v>46</v>
      </c>
      <c r="C824" s="299" t="s">
        <v>6</v>
      </c>
      <c r="D824" s="299">
        <v>14.3886916314308</v>
      </c>
      <c r="E824" s="299">
        <v>14.388691631430762</v>
      </c>
      <c r="F824" s="299">
        <v>14.388691631430818</v>
      </c>
      <c r="G824" s="299">
        <v>14.388691631430771</v>
      </c>
      <c r="H824" s="299">
        <v>14.388691631430772</v>
      </c>
      <c r="I824" s="299">
        <v>14.388691631430756</v>
      </c>
      <c r="J824" s="299">
        <v>14.388691631430765</v>
      </c>
      <c r="K824" s="299">
        <v>14.388691631430836</v>
      </c>
      <c r="L824" s="299">
        <v>14.388691631430746</v>
      </c>
      <c r="M824" s="299">
        <v>14.388691631430797</v>
      </c>
      <c r="N824" s="299">
        <v>14.388691631430746</v>
      </c>
      <c r="O824" s="299">
        <v>14.388691631430802</v>
      </c>
    </row>
    <row r="825" outlineLevel="2" collapsed="1" hidden="1">
      <c r="B825" s="310" t="s">
        <v>36</v>
      </c>
      <c r="C825" s="299" t="s">
        <v>6</v>
      </c>
      <c r="D825" s="299">
        <v>1631.61130836857</v>
      </c>
      <c r="E825" s="299">
        <v>1631.6113083685709</v>
      </c>
      <c r="F825" s="299">
        <v>1631.6113083685684</v>
      </c>
      <c r="G825" s="299">
        <v>1631.6113083685711</v>
      </c>
      <c r="H825" s="299">
        <v>1631.6113083685696</v>
      </c>
      <c r="I825" s="299">
        <v>1631.6113083685698</v>
      </c>
      <c r="J825" s="299">
        <v>1631.6113083685668</v>
      </c>
      <c r="K825" s="299">
        <v>1631.6113083685721</v>
      </c>
      <c r="L825" s="299">
        <v>1631.6113083685677</v>
      </c>
      <c r="M825" s="299">
        <v>1631.6113083685689</v>
      </c>
      <c r="N825" s="299">
        <v>1631.6113083685698</v>
      </c>
      <c r="O825" s="299">
        <v>1631.6113083685657</v>
      </c>
    </row>
    <row r="826" outlineLevel="2" collapsed="1" hidden="1">
      <c r="B826" s="310" t="s">
        <v>47</v>
      </c>
      <c r="C826" s="299" t="s">
        <v>6</v>
      </c>
      <c r="D826" s="299">
        <v>14.388691631430062</v>
      </c>
      <c r="E826" s="299">
        <v>14.388691631429131</v>
      </c>
      <c r="F826" s="299">
        <v>14.388691631431691</v>
      </c>
      <c r="G826" s="299">
        <v>14.388691631428898</v>
      </c>
      <c r="H826" s="299">
        <v>14.388691631430527</v>
      </c>
      <c r="I826" s="299">
        <v>14.388691631430294</v>
      </c>
      <c r="J826" s="299">
        <v>14.388691631433089</v>
      </c>
      <c r="K826" s="299">
        <v>14.388691631427966</v>
      </c>
      <c r="L826" s="299">
        <v>14.388691631432158</v>
      </c>
      <c r="M826" s="299">
        <v>14.388691631431225</v>
      </c>
      <c r="N826" s="299">
        <v>14.388691631430294</v>
      </c>
      <c r="O826" s="299">
        <v>14.388691631434252</v>
      </c>
    </row>
    <row r="827" outlineLevel="2" collapsed="1" hidden="1">
      <c r="B827" s="310" t="s">
        <v>50</v>
      </c>
      <c r="C827" s="311" t="s">
        <v>6</v>
      </c>
      <c r="D827" s="311">
        <v>1.7786633022927529</v>
      </c>
      <c r="E827" s="311">
        <v>1.7422192182272753</v>
      </c>
      <c r="F827" s="311">
        <v>1.6630268388645366</v>
      </c>
      <c r="G827" s="311">
        <v>1.586400528351799</v>
      </c>
      <c r="H827" s="311">
        <v>1.5460894742064208</v>
      </c>
      <c r="I827" s="311">
        <v>1.526629007598971</v>
      </c>
      <c r="J827" s="311">
        <v>1.5098093662128644</v>
      </c>
      <c r="K827" s="311">
        <v>1.4919395621657345</v>
      </c>
      <c r="L827" s="311">
        <v>1.4733614594505482</v>
      </c>
      <c r="M827" s="311">
        <v>1.4521130493005434</v>
      </c>
      <c r="N827" s="311">
        <v>1.3296267068638206</v>
      </c>
      <c r="O827" s="311">
        <v>1.3061894157394087</v>
      </c>
    </row>
    <row r="828" outlineLevel="2" collapsed="1" hidden="1">
      <c r="B828" s="308" t="s">
        <v>52</v>
      </c>
    </row>
    <row r="829" outlineLevel="2" collapsed="1" hidden="1">
      <c r="B829" s="312" t="s">
        <v>22</v>
      </c>
      <c r="C829" s="313">
        <v>8623</v>
      </c>
      <c r="D829" s="313">
        <v>8623</v>
      </c>
      <c r="E829" s="313">
        <v>8623</v>
      </c>
      <c r="F829" s="313">
        <v>8623</v>
      </c>
      <c r="G829" s="313">
        <v>8623</v>
      </c>
      <c r="H829" s="313">
        <v>8623</v>
      </c>
      <c r="I829" s="313">
        <v>8623</v>
      </c>
      <c r="J829" s="313">
        <v>8623</v>
      </c>
      <c r="K829" s="313">
        <v>8623</v>
      </c>
      <c r="L829" s="313">
        <v>8623</v>
      </c>
      <c r="M829" s="313">
        <v>8623</v>
      </c>
      <c r="N829" s="313">
        <v>8623</v>
      </c>
      <c r="O829" s="313">
        <v>8623</v>
      </c>
    </row>
    <row r="830" outlineLevel="2" collapsed="1" hidden="1">
      <c r="B830" s="312" t="s">
        <v>23</v>
      </c>
      <c r="C830" s="313" t="s">
        <v>6</v>
      </c>
      <c r="D830" s="313">
        <v>14.5160810071876</v>
      </c>
      <c r="E830" s="313">
        <v>14.928236659051297</v>
      </c>
      <c r="F830" s="313">
        <v>14.61482722176147</v>
      </c>
      <c r="G830" s="313">
        <v>13.933722961526316</v>
      </c>
      <c r="H830" s="313">
        <v>13.274596051783048</v>
      </c>
      <c r="I830" s="313">
        <v>12.927810463160126</v>
      </c>
      <c r="J830" s="313">
        <v>12.760388072935141</v>
      </c>
      <c r="K830" s="313">
        <v>12.615680509754778</v>
      </c>
      <c r="L830" s="313">
        <v>12.461933075019404</v>
      </c>
      <c r="M830" s="313">
        <v>12.302086354802434</v>
      </c>
      <c r="N830" s="313">
        <v>12.11925763408226</v>
      </c>
      <c r="O830" s="313">
        <v>11.06520567101264</v>
      </c>
    </row>
    <row r="831" outlineLevel="2" collapsed="1" hidden="1">
      <c r="B831" s="314" t="s">
        <v>30</v>
      </c>
      <c r="C831" s="313" t="s">
        <v>6</v>
      </c>
      <c r="D831" s="313">
        <v>10.3476</v>
      </c>
      <c r="E831" s="313">
        <v>10.347599999999966</v>
      </c>
      <c r="F831" s="313">
        <v>10.347599999999991</v>
      </c>
      <c r="G831" s="313">
        <v>10.347600000000035</v>
      </c>
      <c r="H831" s="313">
        <v>10.347599999999977</v>
      </c>
      <c r="I831" s="313">
        <v>10.347600000000028</v>
      </c>
      <c r="J831" s="313">
        <v>10.347599999999977</v>
      </c>
      <c r="K831" s="313">
        <v>10.347599999999982</v>
      </c>
      <c r="L831" s="313">
        <v>10.347600000000043</v>
      </c>
      <c r="M831" s="313">
        <v>10.347600000000039</v>
      </c>
      <c r="N831" s="313">
        <v>10.347600000000028</v>
      </c>
      <c r="O831" s="313">
        <v>10.347599999999952</v>
      </c>
    </row>
    <row r="832" outlineLevel="2" collapsed="1" hidden="1">
      <c r="B832" s="314" t="s">
        <v>31</v>
      </c>
      <c r="C832" s="315" t="s">
        <v>6</v>
      </c>
      <c r="D832" s="315">
        <v>2.0200970901803457</v>
      </c>
      <c r="E832" s="315">
        <v>2.0774537853254733</v>
      </c>
      <c r="F832" s="315">
        <v>2.0338388804492364</v>
      </c>
      <c r="G832" s="315">
        <v>1.9390545696198049</v>
      </c>
      <c r="H832" s="315">
        <v>1.8473286863202665</v>
      </c>
      <c r="I832" s="315">
        <v>1.7990690659622115</v>
      </c>
      <c r="J832" s="315">
        <v>1.7757701133621908</v>
      </c>
      <c r="K832" s="315">
        <v>1.7556322175235688</v>
      </c>
      <c r="L832" s="315">
        <v>1.7342363087119663</v>
      </c>
      <c r="M832" s="315">
        <v>1.7119916068378662</v>
      </c>
      <c r="N832" s="315">
        <v>1.6865486676213279</v>
      </c>
      <c r="O832" s="315">
        <v>1.539863945867467</v>
      </c>
    </row>
    <row r="833" outlineLevel="2" collapsed="1" hidden="1">
      <c r="B833" s="314" t="s">
        <v>46</v>
      </c>
      <c r="C833" s="313" t="s">
        <v>6</v>
      </c>
      <c r="D833" s="313">
        <v>158.865582898639</v>
      </c>
      <c r="E833" s="313">
        <v>158.86558289863908</v>
      </c>
      <c r="F833" s="313">
        <v>158.86558289863999</v>
      </c>
      <c r="G833" s="313">
        <v>158.8655828986397</v>
      </c>
      <c r="H833" s="313">
        <v>158.86558289863942</v>
      </c>
      <c r="I833" s="313">
        <v>158.86558289863928</v>
      </c>
      <c r="J833" s="313">
        <v>158.86558289863916</v>
      </c>
      <c r="K833" s="313">
        <v>158.86558289863925</v>
      </c>
      <c r="L833" s="313">
        <v>158.86558289863964</v>
      </c>
      <c r="M833" s="313">
        <v>158.86558289863953</v>
      </c>
      <c r="N833" s="313">
        <v>158.86558289863984</v>
      </c>
      <c r="O833" s="313">
        <v>158.86558289863905</v>
      </c>
    </row>
    <row r="834" outlineLevel="2" collapsed="1" hidden="1">
      <c r="B834" s="314" t="s">
        <v>36</v>
      </c>
      <c r="C834" s="313" t="s">
        <v>6</v>
      </c>
      <c r="D834" s="313">
        <v>8464.13441710136</v>
      </c>
      <c r="E834" s="313">
        <v>8464.134417101357</v>
      </c>
      <c r="F834" s="313">
        <v>8464.1344171013679</v>
      </c>
      <c r="G834" s="313">
        <v>8464.1344171013588</v>
      </c>
      <c r="H834" s="313">
        <v>8464.1344171013625</v>
      </c>
      <c r="I834" s="313">
        <v>8464.13441710135</v>
      </c>
      <c r="J834" s="313">
        <v>8464.1344171013661</v>
      </c>
      <c r="K834" s="313">
        <v>8464.134417101357</v>
      </c>
      <c r="L834" s="313">
        <v>8464.1344171013679</v>
      </c>
      <c r="M834" s="313">
        <v>8464.1344171013552</v>
      </c>
      <c r="N834" s="313">
        <v>8464.1344171013661</v>
      </c>
      <c r="O834" s="313">
        <v>8464.134417101357</v>
      </c>
    </row>
    <row r="835" outlineLevel="2" collapsed="1" hidden="1">
      <c r="B835" s="314" t="s">
        <v>47</v>
      </c>
      <c r="C835" s="313" t="s">
        <v>6</v>
      </c>
      <c r="D835" s="313">
        <v>158.86558289863913</v>
      </c>
      <c r="E835" s="313">
        <v>158.86558289864286</v>
      </c>
      <c r="F835" s="313">
        <v>158.86558289863169</v>
      </c>
      <c r="G835" s="313">
        <v>158.865582898641</v>
      </c>
      <c r="H835" s="313">
        <v>158.86558289863729</v>
      </c>
      <c r="I835" s="313">
        <v>158.86558289865033</v>
      </c>
      <c r="J835" s="313">
        <v>158.86558289863356</v>
      </c>
      <c r="K835" s="313">
        <v>158.86558289864286</v>
      </c>
      <c r="L835" s="313">
        <v>158.86558289863169</v>
      </c>
      <c r="M835" s="313">
        <v>158.86558289864473</v>
      </c>
      <c r="N835" s="313">
        <v>158.86558289863356</v>
      </c>
      <c r="O835" s="313">
        <v>158.86558289864286</v>
      </c>
    </row>
    <row r="836" outlineLevel="2" collapsed="1" hidden="1">
      <c r="B836" s="314" t="s">
        <v>53</v>
      </c>
      <c r="C836" s="315" t="s">
        <v>6</v>
      </c>
      <c r="D836" s="315">
        <v>2.0774537853254733</v>
      </c>
      <c r="E836" s="315">
        <v>2.033838880449236</v>
      </c>
      <c r="F836" s="315">
        <v>1.9390545696198047</v>
      </c>
      <c r="G836" s="315">
        <v>1.8473286863202663</v>
      </c>
      <c r="H836" s="315">
        <v>1.7990690659622119</v>
      </c>
      <c r="I836" s="315">
        <v>1.7757701133621902</v>
      </c>
      <c r="J836" s="315">
        <v>1.7556322175235686</v>
      </c>
      <c r="K836" s="315">
        <v>1.7342363087119663</v>
      </c>
      <c r="L836" s="315">
        <v>1.7119916068378662</v>
      </c>
      <c r="M836" s="315">
        <v>1.6865486676213284</v>
      </c>
      <c r="N836" s="315">
        <v>1.539863945867467</v>
      </c>
      <c r="O836" s="315">
        <v>1.5117926861331672</v>
      </c>
    </row>
    <row r="837" outlineLevel="2" collapsed="1" hidden="1">
      <c r="B837" s="308" t="s">
        <v>54</v>
      </c>
    </row>
    <row r="838" outlineLevel="2" collapsed="1" hidden="1">
      <c r="B838" s="309" t="s">
        <v>22</v>
      </c>
      <c r="C838" s="299">
        <v>14977</v>
      </c>
      <c r="D838" s="299">
        <v>14977</v>
      </c>
      <c r="E838" s="299">
        <v>14977</v>
      </c>
      <c r="F838" s="299">
        <v>14977</v>
      </c>
      <c r="G838" s="299">
        <v>14977</v>
      </c>
      <c r="H838" s="299">
        <v>14977</v>
      </c>
      <c r="I838" s="299">
        <v>14977</v>
      </c>
      <c r="J838" s="299">
        <v>14977</v>
      </c>
      <c r="K838" s="299">
        <v>14977</v>
      </c>
      <c r="L838" s="299">
        <v>14977</v>
      </c>
      <c r="M838" s="299">
        <v>14977</v>
      </c>
      <c r="N838" s="299">
        <v>14977</v>
      </c>
      <c r="O838" s="299">
        <v>14977</v>
      </c>
    </row>
    <row r="839" outlineLevel="2" collapsed="1" hidden="1">
      <c r="B839" s="309" t="s">
        <v>23</v>
      </c>
      <c r="C839" s="299" t="s">
        <v>6</v>
      </c>
      <c r="D839" s="299">
        <v>0</v>
      </c>
      <c r="E839" s="299">
        <v>0</v>
      </c>
      <c r="F839" s="299">
        <v>0</v>
      </c>
      <c r="G839" s="299">
        <v>0</v>
      </c>
      <c r="H839" s="299">
        <v>0</v>
      </c>
      <c r="I839" s="299">
        <v>0</v>
      </c>
      <c r="J839" s="299">
        <v>0</v>
      </c>
      <c r="K839" s="299">
        <v>0</v>
      </c>
      <c r="L839" s="299">
        <v>0</v>
      </c>
      <c r="M839" s="299">
        <v>0</v>
      </c>
      <c r="N839" s="299">
        <v>0</v>
      </c>
      <c r="O839" s="299">
        <v>0</v>
      </c>
    </row>
    <row r="840" outlineLevel="2" collapsed="1" hidden="1">
      <c r="B840" s="310" t="s">
        <v>30</v>
      </c>
      <c r="C840" s="299" t="s">
        <v>6</v>
      </c>
      <c r="D840" s="299">
        <v>31.451700000000002</v>
      </c>
      <c r="E840" s="299">
        <v>31.45170000000002</v>
      </c>
      <c r="F840" s="299">
        <v>31.45170000000002</v>
      </c>
      <c r="G840" s="299">
        <v>31.451699999999921</v>
      </c>
      <c r="H840" s="299">
        <v>31.451699999999967</v>
      </c>
      <c r="I840" s="299">
        <v>31.451699999999956</v>
      </c>
      <c r="J840" s="299">
        <v>31.451700000000042</v>
      </c>
      <c r="K840" s="299">
        <v>31.451700000000034</v>
      </c>
      <c r="L840" s="299">
        <v>31.451700000000063</v>
      </c>
      <c r="M840" s="299">
        <v>31.451700000000123</v>
      </c>
      <c r="N840" s="299">
        <v>31.451699999999974</v>
      </c>
      <c r="O840" s="299">
        <v>31.451700000000038</v>
      </c>
    </row>
    <row r="841" outlineLevel="2" collapsed="1" hidden="1">
      <c r="B841" s="310" t="s">
        <v>46</v>
      </c>
      <c r="C841" s="299" t="s">
        <v>6</v>
      </c>
      <c r="D841" s="299">
        <v>624.173534751204</v>
      </c>
      <c r="E841" s="299">
        <v>624.17353475120444</v>
      </c>
      <c r="F841" s="299">
        <v>624.17353475120433</v>
      </c>
      <c r="G841" s="299">
        <v>624.173534751202</v>
      </c>
      <c r="H841" s="299">
        <v>624.173534751204</v>
      </c>
      <c r="I841" s="299">
        <v>624.17353475120353</v>
      </c>
      <c r="J841" s="299">
        <v>624.1735347512041</v>
      </c>
      <c r="K841" s="299">
        <v>624.17353475120558</v>
      </c>
      <c r="L841" s="299">
        <v>624.17353475120638</v>
      </c>
      <c r="M841" s="299">
        <v>624.17353475120728</v>
      </c>
      <c r="N841" s="299">
        <v>624.1735347512041</v>
      </c>
      <c r="O841" s="299">
        <v>624.17353475120478</v>
      </c>
    </row>
    <row r="842" outlineLevel="2" collapsed="1" hidden="1">
      <c r="B842" s="310" t="s">
        <v>47</v>
      </c>
      <c r="C842" s="299" t="s">
        <v>6</v>
      </c>
      <c r="D842" s="299">
        <v>624.17353475119921</v>
      </c>
      <c r="E842" s="299">
        <v>624.17353475121593</v>
      </c>
      <c r="F842" s="299">
        <v>624.17353475114885</v>
      </c>
      <c r="G842" s="299">
        <v>624.173534751255</v>
      </c>
      <c r="H842" s="299">
        <v>624.173534751175</v>
      </c>
      <c r="I842" s="299">
        <v>624.17353475123275</v>
      </c>
      <c r="J842" s="299">
        <v>624.17353475124571</v>
      </c>
      <c r="K842" s="299">
        <v>624.17353475121035</v>
      </c>
      <c r="L842" s="299">
        <v>624.17353475122525</v>
      </c>
      <c r="M842" s="299">
        <v>624.17353475113771</v>
      </c>
      <c r="N842" s="299">
        <v>624.173534751203</v>
      </c>
      <c r="O842" s="299">
        <v>624.17353475121035</v>
      </c>
    </row>
    <row r="843" outlineLevel="2" collapsed="1" hidden="1">
      <c r="B843" s="308" t="s">
        <v>55</v>
      </c>
    </row>
    <row r="844" outlineLevel="2" collapsed="1" hidden="1">
      <c r="B844" s="312" t="s">
        <v>22</v>
      </c>
      <c r="C844" s="313">
        <v>210</v>
      </c>
      <c r="D844" s="313">
        <v>210</v>
      </c>
      <c r="E844" s="313">
        <v>210</v>
      </c>
      <c r="F844" s="313">
        <v>210</v>
      </c>
      <c r="G844" s="313">
        <v>210</v>
      </c>
      <c r="H844" s="313">
        <v>210</v>
      </c>
      <c r="I844" s="313">
        <v>210</v>
      </c>
      <c r="J844" s="313">
        <v>210</v>
      </c>
      <c r="K844" s="313">
        <v>210</v>
      </c>
      <c r="L844" s="313">
        <v>210</v>
      </c>
      <c r="M844" s="313">
        <v>210</v>
      </c>
      <c r="N844" s="313">
        <v>210</v>
      </c>
      <c r="O844" s="313">
        <v>210</v>
      </c>
    </row>
    <row r="845" outlineLevel="2" collapsed="1" hidden="1">
      <c r="B845" s="312" t="s">
        <v>23</v>
      </c>
      <c r="C845" s="313" t="s">
        <v>6</v>
      </c>
      <c r="D845" s="313">
        <v>0</v>
      </c>
      <c r="E845" s="313">
        <v>0</v>
      </c>
      <c r="F845" s="313">
        <v>0</v>
      </c>
      <c r="G845" s="313">
        <v>0</v>
      </c>
      <c r="H845" s="313">
        <v>0</v>
      </c>
      <c r="I845" s="313">
        <v>0</v>
      </c>
      <c r="J845" s="313">
        <v>0</v>
      </c>
      <c r="K845" s="313">
        <v>0</v>
      </c>
      <c r="L845" s="313">
        <v>0</v>
      </c>
      <c r="M845" s="313">
        <v>0</v>
      </c>
      <c r="N845" s="313">
        <v>0</v>
      </c>
      <c r="O845" s="313">
        <v>0</v>
      </c>
    </row>
  </sheetData>
  <mergeCells>
    <mergeCell ref="B4:O4"/>
  </mergeCells>
  <phoneticPr fontId="5" type="noConversion"/>
  <pageMargins left="0.17499999999999999" right="0.17499999999999999" top="0.17499999999999999" bottom="0.75" header="0.3" footer="0.3"/>
  <pageSetup scale="91" fitToHeight="0" orientation="landscape"/>
  <headerFooter>
    <oddFooter>&amp;C&amp;"Futura-Book,Regular"&amp;8&amp;K00-049Thomas Ho Company Ltd.
www.thomasho.com | support@thomasho.com&amp;R&amp;"Futura-Book,Regular"&amp;8&amp;K00-049&amp;P</oddFooter>
  </headerFooter>
  <drawing r:id="rId2"/>
</worksheet>
</file>

<file path=xl/worksheets/sheet3.xml><?xml version="1.0" encoding="utf-8"?>
<worksheet xmlns="http://schemas.openxmlformats.org/spreadsheetml/2006/main" xmlns:r="http://schemas.openxmlformats.org/officeDocument/2006/relationships">
  <sheetPr>
    <outlinePr summaryBelow="0"/>
  </sheetPr>
  <dimension ref="A4:P845"/>
  <sheetViews>
    <sheetView showGridLines="0" zoomScaleNormal="100" zoomScaleSheetLayoutView="102" workbookViewId="0" tabSelected="0">
      <selection activeCell="B6" sqref="B6"/>
    </sheetView>
  </sheetViews>
  <sheetFormatPr defaultRowHeight="15"/>
  <cols>
    <col min="1" max="1" width="2.7109375" customWidth="1" style="164"/>
    <col min="2" max="2" width="29.140625" customWidth="1" style="164"/>
    <col min="3" max="3" width="8.85546875" customWidth="1" style="164"/>
    <col min="4" max="4" width="8.85546875" customWidth="1" style="164"/>
    <col min="5" max="5" width="8.85546875" customWidth="1" style="164"/>
    <col min="6" max="6" width="8.85546875" customWidth="1" style="164"/>
    <col min="7" max="7" width="8.85546875" customWidth="1" style="164"/>
    <col min="8" max="8" width="8.85546875" customWidth="1" style="164"/>
    <col min="9" max="9" width="8.85546875" customWidth="1" style="164"/>
    <col min="10" max="10" width="8.85546875" customWidth="1" style="164"/>
    <col min="11" max="11" width="8.85546875" customWidth="1" style="164"/>
    <col min="12" max="12" width="8.85546875" customWidth="1" style="164"/>
    <col min="13" max="13" width="8.85546875" customWidth="1" style="164"/>
    <col min="14" max="14" width="8.85546875" customWidth="1" style="164"/>
    <col min="15" max="15" width="8.85546875" customWidth="1" style="164"/>
    <col min="16" max="16" width="1.85546875" customWidth="1" style="164"/>
    <col min="17" max="17" width="3.7109375" customWidth="1" style="164"/>
    <col min="18" max="18" width="9.140625" customWidth="1" style="164"/>
    <col min="19" max="16384" width="9.140625" customWidth="1" style="164"/>
  </cols>
  <sheetData>
    <row r="2" ht="26.25" customHeight="1"/>
    <row r="3" ht="14.1" customHeight="1"/>
    <row r="4" ht="21">
      <c r="A4" s="167"/>
      <c r="B4" s="276" t="s">
        <v>63</v>
      </c>
      <c r="C4" s="276"/>
      <c r="D4" s="276"/>
      <c r="E4" s="276"/>
      <c r="F4" s="276"/>
      <c r="G4" s="276"/>
      <c r="H4" s="276"/>
      <c r="I4" s="276"/>
      <c r="J4" s="276"/>
      <c r="K4" s="276"/>
      <c r="L4" s="276"/>
      <c r="M4" s="276"/>
      <c r="N4" s="276"/>
      <c r="O4" s="276"/>
      <c r="P4" s="164" t="s">
        <v>1</v>
      </c>
    </row>
    <row r="5" s="176" customFormat="1">
      <c r="B5" s="176" t="s">
        <v>2</v>
      </c>
      <c r="O5" s="246" t="s">
        <v>3</v>
      </c>
    </row>
    <row r="6">
      <c r="B6" s="247"/>
      <c r="C6" s="247"/>
      <c r="D6" s="247">
        <v>43769</v>
      </c>
      <c r="E6" s="247">
        <v>43799</v>
      </c>
      <c r="F6" s="247">
        <v>43830</v>
      </c>
      <c r="G6" s="247">
        <v>43861</v>
      </c>
      <c r="H6" s="247">
        <v>43890</v>
      </c>
      <c r="I6" s="247">
        <v>43921</v>
      </c>
      <c r="J6" s="247">
        <v>43951</v>
      </c>
      <c r="K6" s="247">
        <v>43982</v>
      </c>
      <c r="L6" s="247">
        <v>44012</v>
      </c>
      <c r="M6" s="247">
        <v>44043</v>
      </c>
      <c r="N6" s="247">
        <v>44074</v>
      </c>
      <c r="O6" s="247">
        <v>44104</v>
      </c>
    </row>
    <row r="7">
      <c r="B7" s="294" t="s">
        <v>4</v>
      </c>
      <c r="C7" s="294"/>
      <c r="D7" s="295"/>
      <c r="E7" s="295"/>
      <c r="F7" s="295"/>
      <c r="G7" s="295"/>
      <c r="H7" s="295"/>
      <c r="I7" s="295"/>
      <c r="J7" s="295"/>
      <c r="K7" s="295"/>
      <c r="L7" s="295"/>
      <c r="M7" s="295"/>
      <c r="N7" s="295"/>
      <c r="O7" s="295"/>
    </row>
    <row r="8">
      <c r="B8" s="297" t="s">
        <v>5</v>
      </c>
      <c r="C8" s="299"/>
      <c r="D8" s="299">
        <v>233.95538344260515</v>
      </c>
      <c r="E8" s="299">
        <v>234.76520049602914</v>
      </c>
      <c r="F8" s="299">
        <v>230.23099043490831</v>
      </c>
      <c r="G8" s="299">
        <v>146.89466874182608</v>
      </c>
      <c r="H8" s="299">
        <v>229.83935622738315</v>
      </c>
      <c r="I8" s="299">
        <v>304.75685064218544</v>
      </c>
      <c r="J8" s="299">
        <v>227.15342161742782</v>
      </c>
      <c r="K8" s="299">
        <v>141.28340294551026</v>
      </c>
      <c r="L8" s="299">
        <v>306.00709888115733</v>
      </c>
      <c r="M8" s="299">
        <v>220.23828188654963</v>
      </c>
      <c r="N8" s="299">
        <v>221.65292723398443</v>
      </c>
      <c r="O8" s="299">
        <v>220.40858560195392</v>
      </c>
    </row>
    <row r="9">
      <c r="B9" s="297" t="s">
        <v>7</v>
      </c>
      <c r="C9" s="299"/>
      <c r="D9" s="299">
        <v>24.304341380382727</v>
      </c>
      <c r="E9" s="299">
        <v>24.34357743607551</v>
      </c>
      <c r="F9" s="299">
        <v>24.3819713828515</v>
      </c>
      <c r="G9" s="299">
        <v>24.419437045550989</v>
      </c>
      <c r="H9" s="299">
        <v>24.424018052485142</v>
      </c>
      <c r="I9" s="299">
        <v>24.404941971921865</v>
      </c>
      <c r="J9" s="299">
        <v>24.371093795258123</v>
      </c>
      <c r="K9" s="299">
        <v>24.328793814585218</v>
      </c>
      <c r="L9" s="299">
        <v>24.2822281162321</v>
      </c>
      <c r="M9" s="299">
        <v>24.23437952555161</v>
      </c>
      <c r="N9" s="299">
        <v>24.187636086204293</v>
      </c>
      <c r="O9" s="299">
        <v>24.143738994851443</v>
      </c>
    </row>
    <row r="10">
      <c r="B10" s="300" t="s">
        <v>8</v>
      </c>
      <c r="C10" s="301"/>
      <c r="D10" s="301">
        <v>209.65104206222244</v>
      </c>
      <c r="E10" s="301">
        <v>210.42162305995362</v>
      </c>
      <c r="F10" s="301">
        <v>205.8490190520568</v>
      </c>
      <c r="G10" s="301">
        <v>122.47523169627509</v>
      </c>
      <c r="H10" s="301">
        <v>205.41533817489804</v>
      </c>
      <c r="I10" s="301">
        <v>280.35190867026353</v>
      </c>
      <c r="J10" s="301">
        <v>202.78232782216969</v>
      </c>
      <c r="K10" s="301">
        <v>116.95460913092504</v>
      </c>
      <c r="L10" s="301">
        <v>281.72487076492524</v>
      </c>
      <c r="M10" s="301">
        <v>196.00390236099804</v>
      </c>
      <c r="N10" s="301">
        <v>197.46529114778014</v>
      </c>
      <c r="O10" s="301">
        <v>196.26484660710247</v>
      </c>
    </row>
    <row r="11" outlineLevel="1">
      <c r="B11" s="296" t="s">
        <v>9</v>
      </c>
      <c r="C11" s="299"/>
      <c r="D11" s="299">
        <v>174.888888888889</v>
      </c>
      <c r="E11" s="299">
        <v>174.888888888889</v>
      </c>
      <c r="F11" s="299">
        <v>174.888888888889</v>
      </c>
      <c r="G11" s="299">
        <v>174.888888888889</v>
      </c>
      <c r="H11" s="299">
        <v>174.888888888889</v>
      </c>
      <c r="I11" s="299">
        <v>174.888888888889</v>
      </c>
      <c r="J11" s="299">
        <v>174.888888888889</v>
      </c>
      <c r="K11" s="299">
        <v>174.888888888889</v>
      </c>
      <c r="L11" s="299">
        <v>174.888888888889</v>
      </c>
      <c r="M11" s="299">
        <v>174.888888888889</v>
      </c>
      <c r="N11" s="299">
        <v>174.888888888889</v>
      </c>
      <c r="O11" s="299">
        <v>174.888888888889</v>
      </c>
    </row>
    <row r="12" outlineLevel="1">
      <c r="B12" s="296" t="s">
        <v>10</v>
      </c>
      <c r="C12" s="299"/>
      <c r="D12" s="299">
        <v>0</v>
      </c>
      <c r="E12" s="299">
        <v>0</v>
      </c>
      <c r="F12" s="299">
        <v>0</v>
      </c>
      <c r="G12" s="299">
        <v>0</v>
      </c>
      <c r="H12" s="299">
        <v>0</v>
      </c>
      <c r="I12" s="299">
        <v>0</v>
      </c>
      <c r="J12" s="299">
        <v>0</v>
      </c>
      <c r="K12" s="299">
        <v>0</v>
      </c>
      <c r="L12" s="299">
        <v>0</v>
      </c>
      <c r="M12" s="299">
        <v>0</v>
      </c>
      <c r="N12" s="299">
        <v>0</v>
      </c>
      <c r="O12" s="299">
        <v>0</v>
      </c>
    </row>
    <row r="13" outlineLevel="1">
      <c r="B13" s="296" t="s">
        <v>11</v>
      </c>
      <c r="C13" s="299"/>
      <c r="D13" s="299">
        <v>34.762153173333431</v>
      </c>
      <c r="E13" s="299">
        <v>35.532734171064639</v>
      </c>
      <c r="F13" s="299">
        <v>30.960130163167808</v>
      </c>
      <c r="G13" s="299">
        <v>-52.4136571926139</v>
      </c>
      <c r="H13" s="299">
        <v>30.526449286009047</v>
      </c>
      <c r="I13" s="299">
        <v>105.46301978137454</v>
      </c>
      <c r="J13" s="299">
        <v>27.893438933280713</v>
      </c>
      <c r="K13" s="299">
        <v>-57.934279757963949</v>
      </c>
      <c r="L13" s="299">
        <v>106.83598187603629</v>
      </c>
      <c r="M13" s="299">
        <v>21.115013472109052</v>
      </c>
      <c r="N13" s="299">
        <v>22.576402258891154</v>
      </c>
      <c r="O13" s="299">
        <v>21.37595771821346</v>
      </c>
    </row>
    <row r="14" outlineLevel="1">
      <c r="B14" s="302" t="s">
        <v>12</v>
      </c>
      <c r="C14" s="303"/>
      <c r="D14" s="303">
        <v>1.3318832633461077</v>
      </c>
      <c r="E14" s="303">
        <v>1.3614074395043914</v>
      </c>
      <c r="F14" s="303">
        <v>1.1862118836462756</v>
      </c>
      <c r="G14" s="303">
        <v>-2.0081860993338645</v>
      </c>
      <c r="H14" s="303">
        <v>1.169595758084637</v>
      </c>
      <c r="I14" s="303">
        <v>4.0407287272557273</v>
      </c>
      <c r="J14" s="303">
        <v>1.0687141353747394</v>
      </c>
      <c r="K14" s="303">
        <v>-2.2197042052859737</v>
      </c>
      <c r="L14" s="303">
        <v>4.0933326389285911</v>
      </c>
      <c r="M14" s="303">
        <v>0.80900434759038453</v>
      </c>
      <c r="N14" s="303">
        <v>0.86499625512992873</v>
      </c>
      <c r="O14" s="303">
        <v>0.81900221142580254</v>
      </c>
    </row>
    <row r="15" outlineLevel="1">
      <c r="B15" s="296" t="s">
        <v>13</v>
      </c>
      <c r="C15" s="299"/>
      <c r="D15" s="299">
        <v>33.430269909987331</v>
      </c>
      <c r="E15" s="299">
        <v>34.171326731560242</v>
      </c>
      <c r="F15" s="299">
        <v>29.773918279521531</v>
      </c>
      <c r="G15" s="299">
        <v>-50.405471093280035</v>
      </c>
      <c r="H15" s="299">
        <v>29.356853527924411</v>
      </c>
      <c r="I15" s="299">
        <v>101.42229105411882</v>
      </c>
      <c r="J15" s="299">
        <v>26.824724797905972</v>
      </c>
      <c r="K15" s="299">
        <v>-55.714575552677978</v>
      </c>
      <c r="L15" s="299">
        <v>102.74264923710769</v>
      </c>
      <c r="M15" s="299">
        <v>20.306009124518667</v>
      </c>
      <c r="N15" s="299">
        <v>21.711406003761226</v>
      </c>
      <c r="O15" s="299">
        <v>20.556955506787656</v>
      </c>
    </row>
    <row r="16" outlineLevel="1">
      <c r="B16" s="296" t="s">
        <v>14</v>
      </c>
      <c r="C16" s="299"/>
      <c r="D16" s="299">
        <v>0</v>
      </c>
      <c r="E16" s="299">
        <v>0</v>
      </c>
      <c r="F16" s="299">
        <v>0</v>
      </c>
      <c r="G16" s="299">
        <v>0</v>
      </c>
      <c r="H16" s="299">
        <v>0</v>
      </c>
      <c r="I16" s="299">
        <v>0</v>
      </c>
      <c r="J16" s="299">
        <v>0</v>
      </c>
      <c r="K16" s="299">
        <v>0</v>
      </c>
      <c r="L16" s="299">
        <v>0</v>
      </c>
      <c r="M16" s="299">
        <v>0</v>
      </c>
      <c r="N16" s="299">
        <v>0</v>
      </c>
      <c r="O16" s="299">
        <v>0</v>
      </c>
    </row>
    <row r="17" outlineLevel="1">
      <c r="B17" s="296" t="s">
        <v>15</v>
      </c>
      <c r="C17" s="299"/>
      <c r="D17" s="299">
        <v>33.430269909987331</v>
      </c>
      <c r="E17" s="299">
        <v>34.171326731560242</v>
      </c>
      <c r="F17" s="299">
        <v>29.773918279521531</v>
      </c>
      <c r="G17" s="299">
        <v>-50.405471093280035</v>
      </c>
      <c r="H17" s="299">
        <v>29.356853527924411</v>
      </c>
      <c r="I17" s="299">
        <v>101.42229105411882</v>
      </c>
      <c r="J17" s="299">
        <v>26.824724797905972</v>
      </c>
      <c r="K17" s="299">
        <v>-55.714575552677978</v>
      </c>
      <c r="L17" s="299">
        <v>102.74264923710769</v>
      </c>
      <c r="M17" s="299">
        <v>20.306009124518667</v>
      </c>
      <c r="N17" s="299">
        <v>21.711406003761226</v>
      </c>
      <c r="O17" s="299">
        <v>20.556955506787656</v>
      </c>
    </row>
    <row r="18" outlineLevel="1">
      <c r="B18" s="304" t="s">
        <v>16</v>
      </c>
      <c r="C18" s="305"/>
      <c r="D18" s="305">
        <v>0</v>
      </c>
      <c r="E18" s="305">
        <v>0</v>
      </c>
      <c r="F18" s="305">
        <v>0</v>
      </c>
      <c r="G18" s="305">
        <v>0</v>
      </c>
      <c r="H18" s="305">
        <v>0</v>
      </c>
      <c r="I18" s="305">
        <v>0</v>
      </c>
      <c r="J18" s="305">
        <v>0</v>
      </c>
      <c r="K18" s="305">
        <v>0</v>
      </c>
      <c r="L18" s="305">
        <v>0</v>
      </c>
      <c r="M18" s="305">
        <v>0</v>
      </c>
      <c r="N18" s="305">
        <v>0</v>
      </c>
      <c r="O18" s="305">
        <v>0</v>
      </c>
    </row>
    <row r="19" outlineLevel="1">
      <c r="B19" s="297" t="s">
        <v>17</v>
      </c>
      <c r="C19" s="299"/>
      <c r="D19" s="299">
        <v>17096.184149964116</v>
      </c>
      <c r="E19" s="299">
        <v>17130.355476598867</v>
      </c>
      <c r="F19" s="299">
        <v>17160.129395717464</v>
      </c>
      <c r="G19" s="299">
        <v>17109.723924490772</v>
      </c>
      <c r="H19" s="299">
        <v>17139.080776664578</v>
      </c>
      <c r="I19" s="299">
        <v>17240.50306813822</v>
      </c>
      <c r="J19" s="299">
        <v>17267.32779304526</v>
      </c>
      <c r="K19" s="299">
        <v>17211.613217415728</v>
      </c>
      <c r="L19" s="299">
        <v>17314.3558659362</v>
      </c>
      <c r="M19" s="299">
        <v>17334.661875533231</v>
      </c>
      <c r="N19" s="299">
        <v>17356.373281340919</v>
      </c>
      <c r="O19" s="299">
        <v>17376.9302367334</v>
      </c>
    </row>
    <row r="20" outlineLevel="1"/>
    <row r="21" outlineLevel="1">
      <c r="B21" s="306" t="s">
        <v>18</v>
      </c>
      <c r="C21" s="307"/>
      <c r="D21" s="307"/>
      <c r="E21" s="307"/>
      <c r="F21" s="307"/>
      <c r="G21" s="307"/>
      <c r="H21" s="307"/>
      <c r="I21" s="307"/>
      <c r="J21" s="307"/>
      <c r="K21" s="307"/>
      <c r="L21" s="307"/>
      <c r="M21" s="307"/>
      <c r="N21" s="307"/>
      <c r="O21" s="307"/>
    </row>
    <row r="22" outlineLevel="1">
      <c r="B22" s="296" t="s">
        <v>19</v>
      </c>
      <c r="C22" s="299"/>
      <c r="D22" s="299">
        <v>73783.184149964145</v>
      </c>
      <c r="E22" s="299">
        <v>73817.355476598881</v>
      </c>
      <c r="F22" s="299">
        <v>73847.1293957175</v>
      </c>
      <c r="G22" s="299">
        <v>73796.7239244908</v>
      </c>
      <c r="H22" s="299">
        <v>73826.0807766646</v>
      </c>
      <c r="I22" s="299">
        <v>73927.503068138234</v>
      </c>
      <c r="J22" s="299">
        <v>73954.32779304529</v>
      </c>
      <c r="K22" s="299">
        <v>73898.613217415754</v>
      </c>
      <c r="L22" s="299">
        <v>74001.3558659362</v>
      </c>
      <c r="M22" s="299">
        <v>74021.661875533246</v>
      </c>
      <c r="N22" s="299">
        <v>74043.373281340944</v>
      </c>
      <c r="O22" s="299">
        <v>74063.930236733417</v>
      </c>
    </row>
    <row r="23" outlineLevel="1">
      <c r="B23" s="296" t="s">
        <v>20</v>
      </c>
      <c r="C23" s="298"/>
      <c r="D23" s="298">
        <v>233.955383442605</v>
      </c>
      <c r="E23" s="298">
        <v>234.765200496029</v>
      </c>
      <c r="F23" s="298">
        <v>230.230990434908</v>
      </c>
      <c r="G23" s="298">
        <v>146.894668741826</v>
      </c>
      <c r="H23" s="298">
        <v>229.839356227383</v>
      </c>
      <c r="I23" s="298">
        <v>304.756850642185</v>
      </c>
      <c r="J23" s="298">
        <v>227.153421617428</v>
      </c>
      <c r="K23" s="298">
        <v>141.28340294551</v>
      </c>
      <c r="L23" s="298">
        <v>306.007098881157</v>
      </c>
      <c r="M23" s="298">
        <v>220.23828188655</v>
      </c>
      <c r="N23" s="298">
        <v>221.652927233984</v>
      </c>
      <c r="O23" s="298">
        <v>220.408585601954</v>
      </c>
    </row>
    <row r="24" outlineLevel="2" collapsed="1" hidden="1">
      <c r="B24" s="308" t="s">
        <v>21</v>
      </c>
    </row>
    <row r="25" outlineLevel="2" collapsed="1" hidden="1">
      <c r="B25" s="309" t="s">
        <v>22</v>
      </c>
      <c r="C25" s="299"/>
      <c r="D25" s="299">
        <v>3843.1841499641378</v>
      </c>
      <c r="E25" s="299">
        <v>3877.3554765988829</v>
      </c>
      <c r="F25" s="299">
        <v>3907.1293957174876</v>
      </c>
      <c r="G25" s="299">
        <v>3856.72392449079</v>
      </c>
      <c r="H25" s="299">
        <v>3886.080776664603</v>
      </c>
      <c r="I25" s="299">
        <v>3987.5030681382409</v>
      </c>
      <c r="J25" s="299">
        <v>4014.3277930452909</v>
      </c>
      <c r="K25" s="299">
        <v>3958.6132174157492</v>
      </c>
      <c r="L25" s="299">
        <v>4061.3558659362129</v>
      </c>
      <c r="M25" s="299">
        <v>4081.6618755332538</v>
      </c>
      <c r="N25" s="299">
        <v>4103.3732813409415</v>
      </c>
      <c r="O25" s="299">
        <v>4123.9302367334212</v>
      </c>
    </row>
    <row r="26" outlineLevel="2" collapsed="1" hidden="1">
      <c r="B26" s="309" t="s">
        <v>23</v>
      </c>
      <c r="C26" s="299"/>
      <c r="D26" s="299">
        <v>3.4305497161134451</v>
      </c>
      <c r="E26" s="299">
        <v>3.4358071557436944</v>
      </c>
      <c r="F26" s="299">
        <v>3.4432291859443631</v>
      </c>
      <c r="G26" s="299">
        <v>3.4518296400153656</v>
      </c>
      <c r="H26" s="299">
        <v>3.38277821743715</v>
      </c>
      <c r="I26" s="299">
        <v>3.385680894646856</v>
      </c>
      <c r="J26" s="299">
        <v>3.4518856962716962</v>
      </c>
      <c r="K26" s="299">
        <v>3.4466479456081323</v>
      </c>
      <c r="L26" s="299">
        <v>3.3770413962694787</v>
      </c>
      <c r="M26" s="299">
        <v>3.4392839842798559</v>
      </c>
      <c r="N26" s="299">
        <v>3.4296079919258355</v>
      </c>
      <c r="O26" s="299">
        <v>3.4237264210295297</v>
      </c>
    </row>
    <row r="27" outlineLevel="2" collapsed="1" hidden="1">
      <c r="B27" s="310" t="s">
        <v>24</v>
      </c>
      <c r="C27" s="311"/>
      <c r="D27" s="311">
        <v>1.02423974570954</v>
      </c>
      <c r="E27" s="311">
        <v>0.035893000238207129</v>
      </c>
      <c r="F27" s="311">
        <v>0.15193201500416681</v>
      </c>
      <c r="G27" s="311">
        <v>0.0023649357971989803</v>
      </c>
      <c r="H27" s="311">
        <v>0.02827516299498338</v>
      </c>
      <c r="I27" s="311">
        <v>0.19961462825131238</v>
      </c>
      <c r="J27" s="311">
        <v>0.072327792465540414</v>
      </c>
      <c r="K27" s="311">
        <v>0</v>
      </c>
      <c r="L27" s="311">
        <v>0.19038548867782681</v>
      </c>
      <c r="M27" s="311">
        <v>0.05572998374105638</v>
      </c>
      <c r="N27" s="311">
        <v>0.056586977269410796</v>
      </c>
      <c r="O27" s="311">
        <v>0.05326372595716207</v>
      </c>
    </row>
    <row r="28" outlineLevel="2" collapsed="1" hidden="1">
      <c r="B28" s="308" t="s">
        <v>25</v>
      </c>
    </row>
    <row r="29" outlineLevel="2" collapsed="1" hidden="1">
      <c r="B29" s="312" t="s">
        <v>26</v>
      </c>
      <c r="C29" s="313"/>
      <c r="D29" s="313">
        <v>26078</v>
      </c>
      <c r="E29" s="313">
        <v>26078</v>
      </c>
      <c r="F29" s="313">
        <v>26078</v>
      </c>
      <c r="G29" s="313">
        <v>26078</v>
      </c>
      <c r="H29" s="313">
        <v>26078</v>
      </c>
      <c r="I29" s="313">
        <v>26078</v>
      </c>
      <c r="J29" s="313">
        <v>26078</v>
      </c>
      <c r="K29" s="313">
        <v>26078</v>
      </c>
      <c r="L29" s="313">
        <v>26078</v>
      </c>
      <c r="M29" s="313">
        <v>26078</v>
      </c>
      <c r="N29" s="313">
        <v>26078</v>
      </c>
      <c r="O29" s="313">
        <v>26078</v>
      </c>
    </row>
    <row r="30" outlineLevel="2" collapsed="1" hidden="1">
      <c r="B30" s="314" t="s">
        <v>27</v>
      </c>
      <c r="C30" s="313"/>
      <c r="D30" s="313">
        <v>0</v>
      </c>
      <c r="E30" s="313">
        <v>0</v>
      </c>
      <c r="F30" s="313">
        <v>0</v>
      </c>
      <c r="G30" s="313">
        <v>0</v>
      </c>
      <c r="H30" s="313">
        <v>0</v>
      </c>
      <c r="I30" s="313">
        <v>0</v>
      </c>
      <c r="J30" s="313">
        <v>0</v>
      </c>
      <c r="K30" s="313">
        <v>0</v>
      </c>
      <c r="L30" s="313">
        <v>0</v>
      </c>
      <c r="M30" s="313">
        <v>0</v>
      </c>
      <c r="N30" s="313">
        <v>0</v>
      </c>
      <c r="O30" s="313">
        <v>0</v>
      </c>
    </row>
    <row r="31" outlineLevel="2" collapsed="1" hidden="1">
      <c r="B31" s="314" t="s">
        <v>28</v>
      </c>
      <c r="C31" s="313"/>
      <c r="D31" s="313">
        <v>9.6520217096229448</v>
      </c>
      <c r="E31" s="313">
        <v>9.7417730806847125</v>
      </c>
      <c r="F31" s="313">
        <v>9.8590456742608463</v>
      </c>
      <c r="G31" s="313">
        <v>9.9545751767575</v>
      </c>
      <c r="H31" s="313">
        <v>10.065562592965355</v>
      </c>
      <c r="I31" s="313">
        <v>10.157994686448166</v>
      </c>
      <c r="J31" s="313">
        <v>10.233653539479171</v>
      </c>
      <c r="K31" s="313">
        <v>10.296318253100136</v>
      </c>
      <c r="L31" s="313">
        <v>10.385763019621422</v>
      </c>
      <c r="M31" s="313">
        <v>10.48752127083746</v>
      </c>
      <c r="N31" s="313">
        <v>10.605471272099759</v>
      </c>
      <c r="O31" s="313">
        <v>10.68676785795066</v>
      </c>
    </row>
    <row r="32" outlineLevel="2" collapsed="1" hidden="1">
      <c r="B32" s="312" t="s">
        <v>22</v>
      </c>
      <c r="C32" s="313"/>
      <c r="D32" s="313">
        <v>26078</v>
      </c>
      <c r="E32" s="313">
        <v>26078</v>
      </c>
      <c r="F32" s="313">
        <v>26078</v>
      </c>
      <c r="G32" s="313">
        <v>26078</v>
      </c>
      <c r="H32" s="313">
        <v>26078</v>
      </c>
      <c r="I32" s="313">
        <v>26078</v>
      </c>
      <c r="J32" s="313">
        <v>26078</v>
      </c>
      <c r="K32" s="313">
        <v>26078</v>
      </c>
      <c r="L32" s="313">
        <v>26078</v>
      </c>
      <c r="M32" s="313">
        <v>26078</v>
      </c>
      <c r="N32" s="313">
        <v>26078</v>
      </c>
      <c r="O32" s="313">
        <v>26078</v>
      </c>
    </row>
    <row r="33" outlineLevel="2" collapsed="1" hidden="1">
      <c r="B33" s="314" t="s">
        <v>29</v>
      </c>
      <c r="C33" s="313"/>
      <c r="D33" s="313">
        <v>9.6520217096229448</v>
      </c>
      <c r="E33" s="313">
        <v>9.7417730806847125</v>
      </c>
      <c r="F33" s="313">
        <v>9.8590456742608463</v>
      </c>
      <c r="G33" s="313">
        <v>9.9545751767575</v>
      </c>
      <c r="H33" s="313">
        <v>10.065562592965355</v>
      </c>
      <c r="I33" s="313">
        <v>10.157994686448166</v>
      </c>
      <c r="J33" s="313">
        <v>10.233653539479171</v>
      </c>
      <c r="K33" s="313">
        <v>10.296318253100136</v>
      </c>
      <c r="L33" s="313">
        <v>10.385763019621422</v>
      </c>
      <c r="M33" s="313">
        <v>10.48752127083746</v>
      </c>
      <c r="N33" s="313">
        <v>10.605471272099759</v>
      </c>
      <c r="O33" s="313">
        <v>10.68676785795066</v>
      </c>
    </row>
    <row r="34" outlineLevel="2" collapsed="1" hidden="1">
      <c r="B34" s="312" t="s">
        <v>23</v>
      </c>
      <c r="C34" s="313"/>
      <c r="D34" s="313">
        <v>133.49083696901636</v>
      </c>
      <c r="E34" s="313">
        <v>131.53383909893546</v>
      </c>
      <c r="F34" s="313">
        <v>129.68712693139165</v>
      </c>
      <c r="G34" s="313">
        <v>128.05889778825792</v>
      </c>
      <c r="H34" s="313">
        <v>126.57227983319513</v>
      </c>
      <c r="I34" s="313">
        <v>125.15823110778527</v>
      </c>
      <c r="J34" s="313">
        <v>123.75959210619411</v>
      </c>
      <c r="K34" s="313">
        <v>122.33465087532667</v>
      </c>
      <c r="L34" s="313">
        <v>120.87338717511447</v>
      </c>
      <c r="M34" s="313">
        <v>119.47640403598214</v>
      </c>
      <c r="N34" s="313">
        <v>118.13991547752306</v>
      </c>
      <c r="O34" s="313">
        <v>116.86035198651042</v>
      </c>
    </row>
    <row r="35" outlineLevel="2" collapsed="1" hidden="1">
      <c r="B35" s="314" t="s">
        <v>30</v>
      </c>
      <c r="C35" s="313"/>
      <c r="D35" s="313">
        <v>4.2766205634217371</v>
      </c>
      <c r="E35" s="313">
        <v>4.27119372642422</v>
      </c>
      <c r="F35" s="313">
        <v>4.2658227917149008</v>
      </c>
      <c r="G35" s="313">
        <v>4.2605071530463068</v>
      </c>
      <c r="H35" s="313">
        <v>4.2552462103562432</v>
      </c>
      <c r="I35" s="313">
        <v>4.25003936869923</v>
      </c>
      <c r="J35" s="313">
        <v>4.2448860413965077</v>
      </c>
      <c r="K35" s="313">
        <v>4.2397856440964921</v>
      </c>
      <c r="L35" s="313">
        <v>4.2347376058369921</v>
      </c>
      <c r="M35" s="313">
        <v>4.2297413567995994</v>
      </c>
      <c r="N35" s="313">
        <v>4.2247963322949786</v>
      </c>
      <c r="O35" s="313">
        <v>4.2199019794953747</v>
      </c>
    </row>
    <row r="36" outlineLevel="2" collapsed="1" hidden="1">
      <c r="B36" s="314" t="s">
        <v>31</v>
      </c>
      <c r="C36" s="315"/>
      <c r="D36" s="315">
        <v>5.6985420013525605</v>
      </c>
      <c r="E36" s="315">
        <v>5.6043592001649243</v>
      </c>
      <c r="F36" s="315">
        <v>5.5139848726342882</v>
      </c>
      <c r="G36" s="315">
        <v>5.4346647416903338</v>
      </c>
      <c r="H36" s="315">
        <v>5.3611496544319239</v>
      </c>
      <c r="I36" s="315">
        <v>5.2918277362376145</v>
      </c>
      <c r="J36" s="315">
        <v>5.2239867428505988</v>
      </c>
      <c r="K36" s="315">
        <v>5.1555333670784504</v>
      </c>
      <c r="L36" s="315">
        <v>5.0841762783415785</v>
      </c>
      <c r="M36" s="315">
        <v>5.015210496133661</v>
      </c>
      <c r="N36" s="315">
        <v>4.9482833440642668</v>
      </c>
      <c r="O36" s="315">
        <v>4.8856622806300987</v>
      </c>
    </row>
    <row r="37" outlineLevel="2" collapsed="1" hidden="1">
      <c r="B37" s="314" t="s">
        <v>32</v>
      </c>
      <c r="C37" s="313"/>
      <c r="D37" s="313">
        <v>896.41957143609409</v>
      </c>
      <c r="E37" s="313">
        <v>861.68191815263447</v>
      </c>
      <c r="F37" s="313">
        <v>773.13509850848061</v>
      </c>
      <c r="G37" s="313">
        <v>717.21130333061444</v>
      </c>
      <c r="H37" s="313">
        <v>697.39375684820857</v>
      </c>
      <c r="I37" s="313">
        <v>704.84644397227385</v>
      </c>
      <c r="J37" s="313">
        <v>725.0968758147344</v>
      </c>
      <c r="K37" s="313">
        <v>755.96615010612</v>
      </c>
      <c r="L37" s="313">
        <v>731.786998904142</v>
      </c>
      <c r="M37" s="313">
        <v>717.40064545583664</v>
      </c>
      <c r="N37" s="313">
        <v>700.4681464428229</v>
      </c>
      <c r="O37" s="313">
        <v>685.049496095228</v>
      </c>
    </row>
    <row r="38" outlineLevel="2" collapsed="1" hidden="1">
      <c r="B38" s="314" t="s">
        <v>33</v>
      </c>
      <c r="C38" s="313"/>
      <c r="D38" s="313">
        <v>182.78233367674221</v>
      </c>
      <c r="E38" s="313">
        <v>186.75591269863102</v>
      </c>
      <c r="F38" s="313">
        <v>190.82111807648082</v>
      </c>
      <c r="G38" s="313">
        <v>194.87268193872362</v>
      </c>
      <c r="H38" s="313">
        <v>198.93341663230473</v>
      </c>
      <c r="I38" s="313">
        <v>203.02596101611033</v>
      </c>
      <c r="J38" s="313">
        <v>207.17152314162925</v>
      </c>
      <c r="K38" s="313">
        <v>211.39572814971169</v>
      </c>
      <c r="L38" s="313">
        <v>215.75421959828319</v>
      </c>
      <c r="M38" s="313">
        <v>220.17947138774161</v>
      </c>
      <c r="N38" s="313">
        <v>224.67415856664857</v>
      </c>
      <c r="O38" s="313">
        <v>229.24218580193121</v>
      </c>
    </row>
    <row r="39" outlineLevel="2" collapsed="1" hidden="1">
      <c r="B39" s="314" t="s">
        <v>34</v>
      </c>
      <c r="C39" s="313"/>
      <c r="D39" s="313">
        <v>562.62639354995122</v>
      </c>
      <c r="E39" s="313">
        <v>525.73950537406859</v>
      </c>
      <c r="F39" s="313">
        <v>434.77471800847303</v>
      </c>
      <c r="G39" s="313">
        <v>376.28302374921026</v>
      </c>
      <c r="H39" s="313">
        <v>353.709297750454</v>
      </c>
      <c r="I39" s="313">
        <v>358.34867349433461</v>
      </c>
      <c r="J39" s="313">
        <v>375.76043726344881</v>
      </c>
      <c r="K39" s="313">
        <v>403.7721893645521</v>
      </c>
      <c r="L39" s="313">
        <v>376.57285946761328</v>
      </c>
      <c r="M39" s="313">
        <v>359.00571361138236</v>
      </c>
      <c r="N39" s="313">
        <v>338.72084562395133</v>
      </c>
      <c r="O39" s="313">
        <v>319.91009707751317</v>
      </c>
    </row>
    <row r="40" outlineLevel="2" collapsed="1" hidden="1">
      <c r="B40" s="314" t="s">
        <v>35</v>
      </c>
      <c r="C40" s="313"/>
      <c r="D40" s="313">
        <v>21.796627803806171</v>
      </c>
      <c r="E40" s="313">
        <v>21.923854707423889</v>
      </c>
      <c r="F40" s="313">
        <v>22.117958283849863</v>
      </c>
      <c r="G40" s="313">
        <v>22.25720700746874</v>
      </c>
      <c r="H40" s="313">
        <v>22.43400884261105</v>
      </c>
      <c r="I40" s="313">
        <v>22.563617722743121</v>
      </c>
      <c r="J40" s="313">
        <v>22.650209344858535</v>
      </c>
      <c r="K40" s="313">
        <v>22.703367360626082</v>
      </c>
      <c r="L40" s="313">
        <v>22.821270268968117</v>
      </c>
      <c r="M40" s="313">
        <v>22.968797777530085</v>
      </c>
      <c r="N40" s="313">
        <v>23.158023106994712</v>
      </c>
      <c r="O40" s="313">
        <v>23.256763208768675</v>
      </c>
    </row>
    <row r="41" outlineLevel="2" collapsed="1" hidden="1">
      <c r="B41" s="314" t="s">
        <v>36</v>
      </c>
      <c r="C41" s="313"/>
      <c r="D41" s="313">
        <v>25301.142623240637</v>
      </c>
      <c r="E41" s="313">
        <v>25333.838954273797</v>
      </c>
      <c r="F41" s="313">
        <v>25420.427159769533</v>
      </c>
      <c r="G41" s="313">
        <v>25474.6325122235</v>
      </c>
      <c r="H41" s="313">
        <v>25492.857714228088</v>
      </c>
      <c r="I41" s="313">
        <v>25483.903752953865</v>
      </c>
      <c r="J41" s="313">
        <v>25462.184176796705</v>
      </c>
      <c r="K41" s="313">
        <v>25429.832396806207</v>
      </c>
      <c r="L41" s="313">
        <v>25452.465887710783</v>
      </c>
      <c r="M41" s="313">
        <v>25465.358495943412</v>
      </c>
      <c r="N41" s="313">
        <v>25480.841501516388</v>
      </c>
      <c r="O41" s="313">
        <v>25494.904185966505</v>
      </c>
    </row>
    <row r="42" outlineLevel="2" collapsed="1" hidden="1">
      <c r="B42" s="314" t="s">
        <v>37</v>
      </c>
      <c r="C42" s="313"/>
      <c r="D42" s="313">
        <v>776.85737675936286</v>
      </c>
      <c r="E42" s="313">
        <v>744.161045726201</v>
      </c>
      <c r="F42" s="313">
        <v>657.57284023046213</v>
      </c>
      <c r="G42" s="313">
        <v>603.3674877764995</v>
      </c>
      <c r="H42" s="313">
        <v>585.1422857719042</v>
      </c>
      <c r="I42" s="313">
        <v>594.09624704613486</v>
      </c>
      <c r="J42" s="313">
        <v>615.81582320329846</v>
      </c>
      <c r="K42" s="313">
        <v>648.16760319379046</v>
      </c>
      <c r="L42" s="313">
        <v>625.53411228921516</v>
      </c>
      <c r="M42" s="313">
        <v>612.6415040565862</v>
      </c>
      <c r="N42" s="313">
        <v>597.1584984836137</v>
      </c>
      <c r="O42" s="313">
        <v>583.09581403349137</v>
      </c>
    </row>
    <row r="43" outlineLevel="2" collapsed="1" hidden="1">
      <c r="B43" s="314" t="s">
        <v>38</v>
      </c>
      <c r="C43" s="315"/>
      <c r="D43" s="315">
        <v>4.2596512515445353</v>
      </c>
      <c r="E43" s="315">
        <v>4.3085631092647958</v>
      </c>
      <c r="F43" s="315">
        <v>4.4252893000911833</v>
      </c>
      <c r="G43" s="315">
        <v>4.52562851070119</v>
      </c>
      <c r="H43" s="315">
        <v>4.5823212516512886</v>
      </c>
      <c r="I43" s="315">
        <v>4.5962003260998232</v>
      </c>
      <c r="J43" s="315">
        <v>4.5901412421550729</v>
      </c>
      <c r="K43" s="315">
        <v>4.5700733666425561</v>
      </c>
      <c r="L43" s="315">
        <v>4.6352777230919271</v>
      </c>
      <c r="M43" s="315">
        <v>4.6892138593244344</v>
      </c>
      <c r="N43" s="315">
        <v>4.7514215262789676</v>
      </c>
      <c r="O43" s="315">
        <v>4.8156480206677443</v>
      </c>
    </row>
    <row r="44" outlineLevel="2" collapsed="1" hidden="1">
      <c r="B44" s="308" t="s">
        <v>39</v>
      </c>
    </row>
    <row r="45" outlineLevel="2" collapsed="1" hidden="1">
      <c r="B45" s="309" t="s">
        <v>26</v>
      </c>
      <c r="C45" s="299"/>
      <c r="D45" s="299">
        <v>43732</v>
      </c>
      <c r="E45" s="299">
        <v>43732</v>
      </c>
      <c r="F45" s="299">
        <v>43732</v>
      </c>
      <c r="G45" s="299">
        <v>43732</v>
      </c>
      <c r="H45" s="299">
        <v>43732</v>
      </c>
      <c r="I45" s="299">
        <v>43732</v>
      </c>
      <c r="J45" s="299">
        <v>43732</v>
      </c>
      <c r="K45" s="299">
        <v>43732</v>
      </c>
      <c r="L45" s="299">
        <v>43732</v>
      </c>
      <c r="M45" s="299">
        <v>43732</v>
      </c>
      <c r="N45" s="299">
        <v>43732</v>
      </c>
      <c r="O45" s="299">
        <v>43732</v>
      </c>
    </row>
    <row r="46" outlineLevel="2" collapsed="1" hidden="1">
      <c r="B46" s="310" t="s">
        <v>27</v>
      </c>
      <c r="C46" s="299"/>
      <c r="D46" s="299">
        <v>0</v>
      </c>
      <c r="E46" s="299">
        <v>0</v>
      </c>
      <c r="F46" s="299">
        <v>0</v>
      </c>
      <c r="G46" s="299">
        <v>0</v>
      </c>
      <c r="H46" s="299">
        <v>0</v>
      </c>
      <c r="I46" s="299">
        <v>0</v>
      </c>
      <c r="J46" s="299">
        <v>0</v>
      </c>
      <c r="K46" s="299">
        <v>0</v>
      </c>
      <c r="L46" s="299">
        <v>0</v>
      </c>
      <c r="M46" s="299">
        <v>0</v>
      </c>
      <c r="N46" s="299">
        <v>0</v>
      </c>
      <c r="O46" s="299">
        <v>0</v>
      </c>
    </row>
    <row r="47" outlineLevel="2" collapsed="1" hidden="1">
      <c r="B47" s="310" t="s">
        <v>28</v>
      </c>
      <c r="C47" s="299"/>
      <c r="D47" s="299">
        <v>1.4201917186378343</v>
      </c>
      <c r="E47" s="299">
        <v>1.4177594536742293</v>
      </c>
      <c r="F47" s="299">
        <v>1.4215516660853278</v>
      </c>
      <c r="G47" s="299">
        <v>1.4199110161580235</v>
      </c>
      <c r="H47" s="299">
        <v>1.4218003881957873</v>
      </c>
      <c r="I47" s="299">
        <v>1.4193206095051669</v>
      </c>
      <c r="J47" s="299">
        <v>1.4131751012293461</v>
      </c>
      <c r="K47" s="299">
        <v>1.4037207552216602</v>
      </c>
      <c r="L47" s="299">
        <v>1.4004121669552</v>
      </c>
      <c r="M47" s="299">
        <v>1.3993652638057017</v>
      </c>
      <c r="N47" s="299">
        <v>1.4025457988796073</v>
      </c>
      <c r="O47" s="299">
        <v>1.3966616973463868</v>
      </c>
    </row>
    <row r="48" outlineLevel="2" collapsed="1" hidden="1">
      <c r="B48" s="309" t="s">
        <v>22</v>
      </c>
      <c r="C48" s="299"/>
      <c r="D48" s="299">
        <v>43732</v>
      </c>
      <c r="E48" s="299">
        <v>43732</v>
      </c>
      <c r="F48" s="299">
        <v>43732</v>
      </c>
      <c r="G48" s="299">
        <v>43732</v>
      </c>
      <c r="H48" s="299">
        <v>43732</v>
      </c>
      <c r="I48" s="299">
        <v>43732</v>
      </c>
      <c r="J48" s="299">
        <v>43732</v>
      </c>
      <c r="K48" s="299">
        <v>43732</v>
      </c>
      <c r="L48" s="299">
        <v>43732</v>
      </c>
      <c r="M48" s="299">
        <v>43732</v>
      </c>
      <c r="N48" s="299">
        <v>43732</v>
      </c>
      <c r="O48" s="299">
        <v>43732</v>
      </c>
    </row>
    <row r="49" outlineLevel="2" collapsed="1" hidden="1">
      <c r="B49" s="310" t="s">
        <v>29</v>
      </c>
      <c r="C49" s="299"/>
      <c r="D49" s="299">
        <v>1.4201917186378343</v>
      </c>
      <c r="E49" s="299">
        <v>1.4177594536742293</v>
      </c>
      <c r="F49" s="299">
        <v>1.4215516660853278</v>
      </c>
      <c r="G49" s="299">
        <v>1.4199110161580235</v>
      </c>
      <c r="H49" s="299">
        <v>1.4218003881957873</v>
      </c>
      <c r="I49" s="299">
        <v>1.4193206095051669</v>
      </c>
      <c r="J49" s="299">
        <v>1.4131751012293461</v>
      </c>
      <c r="K49" s="299">
        <v>1.4037207552216602</v>
      </c>
      <c r="L49" s="299">
        <v>1.4004121669552</v>
      </c>
      <c r="M49" s="299">
        <v>1.3993652638057017</v>
      </c>
      <c r="N49" s="299">
        <v>1.4025457988796073</v>
      </c>
      <c r="O49" s="299">
        <v>1.3966616973463868</v>
      </c>
    </row>
    <row r="50" outlineLevel="2" collapsed="1" hidden="1">
      <c r="B50" s="309" t="s">
        <v>23</v>
      </c>
      <c r="C50" s="299"/>
      <c r="D50" s="299">
        <v>97.033996757475379</v>
      </c>
      <c r="E50" s="299">
        <v>99.79555424135</v>
      </c>
      <c r="F50" s="299">
        <v>97.100634317572286</v>
      </c>
      <c r="G50" s="299">
        <v>15.383941313552795</v>
      </c>
      <c r="H50" s="299">
        <v>99.884298176750917</v>
      </c>
      <c r="I50" s="299">
        <v>176.21293863975333</v>
      </c>
      <c r="J50" s="299">
        <v>99.941943814961974</v>
      </c>
      <c r="K50" s="299">
        <v>15.502104124575443</v>
      </c>
      <c r="L50" s="299">
        <v>181.75667030977343</v>
      </c>
      <c r="M50" s="299">
        <v>97.322593866287619</v>
      </c>
      <c r="N50" s="299">
        <v>100.08340376453553</v>
      </c>
      <c r="O50" s="299">
        <v>100.12450719441397</v>
      </c>
    </row>
    <row r="51" outlineLevel="2" collapsed="1" hidden="1">
      <c r="B51" s="310" t="s">
        <v>31</v>
      </c>
      <c r="C51" s="311"/>
      <c r="D51" s="311">
        <v>2.6236295172094817</v>
      </c>
      <c r="E51" s="311">
        <v>2.6994730116438976</v>
      </c>
      <c r="F51" s="311">
        <v>2.625420725825125</v>
      </c>
      <c r="G51" s="311">
        <v>0.38317104996052603</v>
      </c>
      <c r="H51" s="311">
        <v>2.701797250211885</v>
      </c>
      <c r="I51" s="311">
        <v>4.79631257743295</v>
      </c>
      <c r="J51" s="311">
        <v>2.7036157151851996</v>
      </c>
      <c r="K51" s="311">
        <v>0.38685767957615791</v>
      </c>
      <c r="L51" s="311">
        <v>4.9489506487556447</v>
      </c>
      <c r="M51" s="311">
        <v>2.6321200567771492</v>
      </c>
      <c r="N51" s="311">
        <v>2.7077890231132145</v>
      </c>
      <c r="O51" s="311">
        <v>2.7090783544425383</v>
      </c>
    </row>
    <row r="52" outlineLevel="2" collapsed="1" hidden="1">
      <c r="B52" s="310" t="s">
        <v>32</v>
      </c>
      <c r="C52" s="299"/>
      <c r="D52" s="299">
        <v>212.1938849663037</v>
      </c>
      <c r="E52" s="299">
        <v>193.66539435555018</v>
      </c>
      <c r="F52" s="299">
        <v>196.16563462803157</v>
      </c>
      <c r="G52" s="299">
        <v>97.4819503281604</v>
      </c>
      <c r="H52" s="299">
        <v>191.80110326048953</v>
      </c>
      <c r="I52" s="299">
        <v>260.82646065246632</v>
      </c>
      <c r="J52" s="299">
        <v>201.58641099380785</v>
      </c>
      <c r="K52" s="299">
        <v>113.18539824452419</v>
      </c>
      <c r="L52" s="299">
        <v>298.3286662939085</v>
      </c>
      <c r="M52" s="299">
        <v>203.20679963754606</v>
      </c>
      <c r="N52" s="299">
        <v>220.50082790837374</v>
      </c>
      <c r="O52" s="299">
        <v>201.52153654222661</v>
      </c>
    </row>
    <row r="53" outlineLevel="2" collapsed="1" hidden="1">
      <c r="B53" s="310" t="s">
        <v>33</v>
      </c>
      <c r="C53" s="299"/>
      <c r="D53" s="299">
        <v>19.600480864596</v>
      </c>
      <c r="E53" s="299">
        <v>19.651764535076044</v>
      </c>
      <c r="F53" s="299">
        <v>19.652328625341877</v>
      </c>
      <c r="G53" s="299">
        <v>19.698687507217794</v>
      </c>
      <c r="H53" s="299">
        <v>19.693410349048762</v>
      </c>
      <c r="I53" s="299">
        <v>19.719783363519063</v>
      </c>
      <c r="J53" s="299">
        <v>19.685283365427196</v>
      </c>
      <c r="K53" s="299">
        <v>19.685707692254422</v>
      </c>
      <c r="L53" s="299">
        <v>19.62408986225212</v>
      </c>
      <c r="M53" s="299">
        <v>19.621540708057697</v>
      </c>
      <c r="N53" s="299">
        <v>19.560944939371854</v>
      </c>
      <c r="O53" s="299">
        <v>19.573005544784362</v>
      </c>
    </row>
    <row r="54" outlineLevel="2" collapsed="1" hidden="1">
      <c r="B54" s="310" t="s">
        <v>34</v>
      </c>
      <c r="C54" s="299"/>
      <c r="D54" s="299">
        <v>91.966554736288643</v>
      </c>
      <c r="E54" s="299">
        <v>70.62471480158068</v>
      </c>
      <c r="F54" s="299">
        <v>75.803225379650868</v>
      </c>
      <c r="G54" s="299">
        <v>58.787466097565606</v>
      </c>
      <c r="H54" s="299">
        <v>68.600236092155711</v>
      </c>
      <c r="I54" s="299">
        <v>61.270402086907538</v>
      </c>
      <c r="J54" s="299">
        <v>78.344808285046852</v>
      </c>
      <c r="K54" s="299">
        <v>74.400880508343334</v>
      </c>
      <c r="L54" s="299">
        <v>93.353636179338253</v>
      </c>
      <c r="M54" s="299">
        <v>82.665722352399754</v>
      </c>
      <c r="N54" s="299">
        <v>97.2462271303436</v>
      </c>
      <c r="O54" s="299">
        <v>78.22334799780154</v>
      </c>
    </row>
    <row r="55" outlineLevel="2" collapsed="1" hidden="1">
      <c r="B55" s="310" t="s">
        <v>35</v>
      </c>
      <c r="C55" s="299"/>
      <c r="D55" s="299">
        <v>3.5928526079437155</v>
      </c>
      <c r="E55" s="299">
        <v>3.5933607775434733</v>
      </c>
      <c r="F55" s="299">
        <v>3.6094463054665127</v>
      </c>
      <c r="G55" s="299">
        <v>3.611855409824166</v>
      </c>
      <c r="H55" s="299">
        <v>3.6231586425341158</v>
      </c>
      <c r="I55" s="299">
        <v>3.6233365622863638</v>
      </c>
      <c r="J55" s="299">
        <v>3.614375528371812</v>
      </c>
      <c r="K55" s="299">
        <v>3.5967059193510411</v>
      </c>
      <c r="L55" s="299">
        <v>3.5942699425447144</v>
      </c>
      <c r="M55" s="299">
        <v>3.5969427108010437</v>
      </c>
      <c r="N55" s="299">
        <v>3.6102520741227577</v>
      </c>
      <c r="O55" s="299">
        <v>3.6006758052268091</v>
      </c>
    </row>
    <row r="56" outlineLevel="2" collapsed="1" hidden="1">
      <c r="B56" s="310" t="s">
        <v>36</v>
      </c>
      <c r="C56" s="299"/>
      <c r="D56" s="299">
        <v>43615.419920056956</v>
      </c>
      <c r="E56" s="299">
        <v>43636.712400448632</v>
      </c>
      <c r="F56" s="299">
        <v>43631.5134480103</v>
      </c>
      <c r="G56" s="299">
        <v>43648.482079986243</v>
      </c>
      <c r="H56" s="299">
        <v>43638.661394502808</v>
      </c>
      <c r="I56" s="299">
        <v>43645.967157395862</v>
      </c>
      <c r="J56" s="299">
        <v>43628.942357713146</v>
      </c>
      <c r="K56" s="299">
        <v>43632.912985144561</v>
      </c>
      <c r="L56" s="299">
        <v>43614.027591820988</v>
      </c>
      <c r="M56" s="299">
        <v>43624.716428962747</v>
      </c>
      <c r="N56" s="299">
        <v>43610.180030088479</v>
      </c>
      <c r="O56" s="299">
        <v>43629.206308941291</v>
      </c>
    </row>
    <row r="57" outlineLevel="2" collapsed="1" hidden="1">
      <c r="B57" s="310" t="s">
        <v>40</v>
      </c>
      <c r="C57" s="299"/>
      <c r="D57" s="299">
        <v>116.58007994304317</v>
      </c>
      <c r="E57" s="299">
        <v>95.287599551362916</v>
      </c>
      <c r="F57" s="299">
        <v>100.48655198969692</v>
      </c>
      <c r="G57" s="299">
        <v>83.51792001375928</v>
      </c>
      <c r="H57" s="299">
        <v>93.338605497187942</v>
      </c>
      <c r="I57" s="299">
        <v>86.032842604136093</v>
      </c>
      <c r="J57" s="299">
        <v>103.05764228685014</v>
      </c>
      <c r="K57" s="299">
        <v>99.087014855437914</v>
      </c>
      <c r="L57" s="299">
        <v>117.972408179014</v>
      </c>
      <c r="M57" s="299">
        <v>107.28357103725803</v>
      </c>
      <c r="N57" s="299">
        <v>121.81996991152224</v>
      </c>
      <c r="O57" s="299">
        <v>102.79369105870929</v>
      </c>
    </row>
    <row r="58" outlineLevel="2" collapsed="1" hidden="1">
      <c r="B58" s="310" t="s">
        <v>41</v>
      </c>
      <c r="C58" s="311"/>
      <c r="D58" s="311">
        <v>2.7952316664000003</v>
      </c>
      <c r="E58" s="311">
        <v>2.7966548292000004</v>
      </c>
      <c r="F58" s="311">
        <v>2.7983602872000004</v>
      </c>
      <c r="G58" s="311">
        <v>2.8005507348000003</v>
      </c>
      <c r="H58" s="311">
        <v>2.8026260555999998</v>
      </c>
      <c r="I58" s="311">
        <v>2.8049875176000003</v>
      </c>
      <c r="J58" s="311">
        <v>2.8077868583999996</v>
      </c>
      <c r="K58" s="311">
        <v>2.8110673343999997</v>
      </c>
      <c r="L58" s="311">
        <v>2.8141983132</v>
      </c>
      <c r="M58" s="311">
        <v>2.8177544088</v>
      </c>
      <c r="N58" s="311">
        <v>2.8216563588000003</v>
      </c>
      <c r="O58" s="311">
        <v>2.82597786</v>
      </c>
    </row>
    <row r="59" outlineLevel="2" collapsed="1" hidden="1">
      <c r="B59" s="308" t="s">
        <v>42</v>
      </c>
    </row>
    <row r="60" outlineLevel="2" collapsed="1" hidden="1">
      <c r="B60" s="312" t="s">
        <v>22</v>
      </c>
      <c r="C60" s="313"/>
      <c r="D60" s="313">
        <v>130</v>
      </c>
      <c r="E60" s="313">
        <v>130</v>
      </c>
      <c r="F60" s="313">
        <v>130</v>
      </c>
      <c r="G60" s="313">
        <v>130</v>
      </c>
      <c r="H60" s="313">
        <v>130</v>
      </c>
      <c r="I60" s="313">
        <v>130</v>
      </c>
      <c r="J60" s="313">
        <v>130</v>
      </c>
      <c r="K60" s="313">
        <v>130</v>
      </c>
      <c r="L60" s="313">
        <v>130</v>
      </c>
      <c r="M60" s="313">
        <v>130</v>
      </c>
      <c r="N60" s="313">
        <v>130</v>
      </c>
      <c r="O60" s="313">
        <v>130</v>
      </c>
    </row>
    <row r="61" outlineLevel="2" collapsed="1" hidden="1">
      <c r="B61" s="312" t="s">
        <v>23</v>
      </c>
      <c r="C61" s="313"/>
      <c r="D61" s="313">
        <v>0</v>
      </c>
      <c r="E61" s="313">
        <v>0</v>
      </c>
      <c r="F61" s="313">
        <v>0</v>
      </c>
      <c r="G61" s="313">
        <v>0</v>
      </c>
      <c r="H61" s="313">
        <v>0</v>
      </c>
      <c r="I61" s="313">
        <v>0</v>
      </c>
      <c r="J61" s="313">
        <v>0</v>
      </c>
      <c r="K61" s="313">
        <v>0</v>
      </c>
      <c r="L61" s="313">
        <v>0</v>
      </c>
      <c r="M61" s="313">
        <v>0</v>
      </c>
      <c r="N61" s="313">
        <v>0</v>
      </c>
      <c r="O61" s="313">
        <v>0</v>
      </c>
    </row>
    <row r="62" outlineLevel="1"/>
    <row r="63" outlineLevel="1">
      <c r="B63" s="306" t="s">
        <v>43</v>
      </c>
      <c r="C63" s="307"/>
      <c r="D63" s="307"/>
      <c r="E63" s="307"/>
      <c r="F63" s="307"/>
      <c r="G63" s="307"/>
      <c r="H63" s="307"/>
      <c r="I63" s="307"/>
      <c r="J63" s="307"/>
      <c r="K63" s="307"/>
      <c r="L63" s="307"/>
      <c r="M63" s="307"/>
      <c r="N63" s="307"/>
      <c r="O63" s="307"/>
    </row>
    <row r="64" outlineLevel="1">
      <c r="B64" s="296" t="s">
        <v>19</v>
      </c>
      <c r="C64" s="299"/>
      <c r="D64" s="299">
        <v>56687</v>
      </c>
      <c r="E64" s="299">
        <v>56687</v>
      </c>
      <c r="F64" s="299">
        <v>56687</v>
      </c>
      <c r="G64" s="299">
        <v>56687</v>
      </c>
      <c r="H64" s="299">
        <v>56687</v>
      </c>
      <c r="I64" s="299">
        <v>56687</v>
      </c>
      <c r="J64" s="299">
        <v>56687</v>
      </c>
      <c r="K64" s="299">
        <v>56687</v>
      </c>
      <c r="L64" s="299">
        <v>56687</v>
      </c>
      <c r="M64" s="299">
        <v>56687</v>
      </c>
      <c r="N64" s="299">
        <v>56687</v>
      </c>
      <c r="O64" s="299">
        <v>56687</v>
      </c>
    </row>
    <row r="65" outlineLevel="1">
      <c r="B65" s="296" t="s">
        <v>20</v>
      </c>
      <c r="C65" s="298"/>
      <c r="D65" s="298">
        <v>24.3043413803827</v>
      </c>
      <c r="E65" s="298">
        <v>24.3435774360755</v>
      </c>
      <c r="F65" s="298">
        <v>24.3819713828515</v>
      </c>
      <c r="G65" s="298">
        <v>24.419437045551</v>
      </c>
      <c r="H65" s="298">
        <v>24.4240180524851</v>
      </c>
      <c r="I65" s="298">
        <v>24.4049419719219</v>
      </c>
      <c r="J65" s="298">
        <v>24.3710937952581</v>
      </c>
      <c r="K65" s="298">
        <v>24.3287938145852</v>
      </c>
      <c r="L65" s="298">
        <v>24.2822281162321</v>
      </c>
      <c r="M65" s="298">
        <v>24.2343795255516</v>
      </c>
      <c r="N65" s="298">
        <v>24.1876360862043</v>
      </c>
      <c r="O65" s="298">
        <v>24.1437389948514</v>
      </c>
    </row>
    <row r="66" outlineLevel="2" collapsed="1" hidden="1">
      <c r="B66" s="308" t="s">
        <v>44</v>
      </c>
    </row>
    <row r="67" outlineLevel="2" collapsed="1" hidden="1">
      <c r="B67" s="309" t="s">
        <v>22</v>
      </c>
      <c r="C67" s="299"/>
      <c r="D67" s="299">
        <v>22897.000000000022</v>
      </c>
      <c r="E67" s="299">
        <v>22897.000000000022</v>
      </c>
      <c r="F67" s="299">
        <v>22897.000000000022</v>
      </c>
      <c r="G67" s="299">
        <v>22897.000000000022</v>
      </c>
      <c r="H67" s="299">
        <v>22897.000000000015</v>
      </c>
      <c r="I67" s="299">
        <v>22897.000000000022</v>
      </c>
      <c r="J67" s="299">
        <v>22897.000000000022</v>
      </c>
      <c r="K67" s="299">
        <v>22897.000000000022</v>
      </c>
      <c r="L67" s="299">
        <v>22897.000000000022</v>
      </c>
      <c r="M67" s="299">
        <v>22897.000000000022</v>
      </c>
      <c r="N67" s="299">
        <v>22897.000000000022</v>
      </c>
      <c r="O67" s="299">
        <v>22897.000000000022</v>
      </c>
    </row>
    <row r="68" outlineLevel="2" collapsed="1" hidden="1">
      <c r="B68" s="309" t="s">
        <v>23</v>
      </c>
      <c r="C68" s="299"/>
      <c r="D68" s="299">
        <v>24.304341380382727</v>
      </c>
      <c r="E68" s="299">
        <v>24.34357743607551</v>
      </c>
      <c r="F68" s="299">
        <v>24.3819713828515</v>
      </c>
      <c r="G68" s="299">
        <v>24.419437045550989</v>
      </c>
      <c r="H68" s="299">
        <v>24.424018052485142</v>
      </c>
      <c r="I68" s="299">
        <v>24.404941971921865</v>
      </c>
      <c r="J68" s="299">
        <v>24.371093795258123</v>
      </c>
      <c r="K68" s="299">
        <v>24.328793814585218</v>
      </c>
      <c r="L68" s="299">
        <v>24.2822281162321</v>
      </c>
      <c r="M68" s="299">
        <v>24.23437952555161</v>
      </c>
      <c r="N68" s="299">
        <v>24.187636086204293</v>
      </c>
      <c r="O68" s="299">
        <v>24.143738994851443</v>
      </c>
    </row>
    <row r="69" outlineLevel="2" collapsed="1" hidden="1">
      <c r="B69" s="310" t="s">
        <v>30</v>
      </c>
      <c r="C69" s="299"/>
      <c r="D69" s="299">
        <v>4.0069750003684295</v>
      </c>
      <c r="E69" s="299">
        <v>4.0069750003257738</v>
      </c>
      <c r="F69" s="299">
        <v>4.0069749995123463</v>
      </c>
      <c r="G69" s="299">
        <v>4.006975000410808</v>
      </c>
      <c r="H69" s="299">
        <v>4.00697500062536</v>
      </c>
      <c r="I69" s="299">
        <v>4.0069749996369541</v>
      </c>
      <c r="J69" s="299">
        <v>4.0069749998308852</v>
      </c>
      <c r="K69" s="299">
        <v>4.0069750008857872</v>
      </c>
      <c r="L69" s="299">
        <v>4.0069749984550445</v>
      </c>
      <c r="M69" s="299">
        <v>4.00697499950828</v>
      </c>
      <c r="N69" s="299">
        <v>4.00697500289671</v>
      </c>
      <c r="O69" s="299">
        <v>4.0069750011571577</v>
      </c>
    </row>
    <row r="70" outlineLevel="2" collapsed="1" hidden="1">
      <c r="B70" s="310" t="s">
        <v>31</v>
      </c>
      <c r="C70" s="311"/>
      <c r="D70" s="311">
        <v>1.2737568090343383</v>
      </c>
      <c r="E70" s="311">
        <v>1.2758131162724629</v>
      </c>
      <c r="F70" s="311">
        <v>1.2778252897506999</v>
      </c>
      <c r="G70" s="311">
        <v>1.279788813148498</v>
      </c>
      <c r="H70" s="311">
        <v>1.2800288973656873</v>
      </c>
      <c r="I70" s="311">
        <v>1.2790291464517718</v>
      </c>
      <c r="J70" s="311">
        <v>1.2772552104777795</v>
      </c>
      <c r="K70" s="311">
        <v>1.2750383271826977</v>
      </c>
      <c r="L70" s="311">
        <v>1.2725978835427565</v>
      </c>
      <c r="M70" s="311">
        <v>1.2700902052959735</v>
      </c>
      <c r="N70" s="311">
        <v>1.2676404464971449</v>
      </c>
      <c r="O70" s="311">
        <v>1.265339860847347</v>
      </c>
    </row>
    <row r="71" outlineLevel="2" collapsed="1" hidden="1">
      <c r="B71" s="310" t="s">
        <v>45</v>
      </c>
      <c r="C71" s="299"/>
      <c r="D71" s="299">
        <v>0</v>
      </c>
      <c r="E71" s="299">
        <v>0</v>
      </c>
      <c r="F71" s="299">
        <v>0</v>
      </c>
      <c r="G71" s="299">
        <v>0</v>
      </c>
      <c r="H71" s="299">
        <v>0</v>
      </c>
      <c r="I71" s="299">
        <v>0</v>
      </c>
      <c r="J71" s="299">
        <v>0</v>
      </c>
      <c r="K71" s="299">
        <v>0</v>
      </c>
      <c r="L71" s="299">
        <v>0</v>
      </c>
      <c r="M71" s="299">
        <v>0</v>
      </c>
      <c r="N71" s="299">
        <v>0</v>
      </c>
      <c r="O71" s="299">
        <v>0</v>
      </c>
    </row>
    <row r="72" outlineLevel="2" collapsed="1" hidden="1">
      <c r="B72" s="310" t="s">
        <v>46</v>
      </c>
      <c r="C72" s="299"/>
      <c r="D72" s="299">
        <v>738.42412286321849</v>
      </c>
      <c r="E72" s="299">
        <v>739.6497914675125</v>
      </c>
      <c r="F72" s="299">
        <v>740.75589245717345</v>
      </c>
      <c r="G72" s="299">
        <v>1659.1519095439207</v>
      </c>
      <c r="H72" s="299">
        <v>1661.4331149064217</v>
      </c>
      <c r="I72" s="299">
        <v>1663.4693973905464</v>
      </c>
      <c r="J72" s="299">
        <v>1661.6296534709034</v>
      </c>
      <c r="K72" s="299">
        <v>1663.6606384373079</v>
      </c>
      <c r="L72" s="299">
        <v>1665.5315432946647</v>
      </c>
      <c r="M72" s="299">
        <v>1663.6280497662042</v>
      </c>
      <c r="N72" s="299">
        <v>1665.7276931221832</v>
      </c>
      <c r="O72" s="299">
        <v>1667.7397927439313</v>
      </c>
    </row>
    <row r="73" outlineLevel="2" collapsed="1" hidden="1">
      <c r="B73" s="310" t="s">
        <v>36</v>
      </c>
      <c r="C73" s="299"/>
      <c r="D73" s="299">
        <v>22182.880218574563</v>
      </c>
      <c r="E73" s="299">
        <v>22181.693786216529</v>
      </c>
      <c r="F73" s="299">
        <v>22180.626077886052</v>
      </c>
      <c r="G73" s="299">
        <v>21262.267527747743</v>
      </c>
      <c r="H73" s="299">
        <v>21259.990904521368</v>
      </c>
      <c r="I73" s="299">
        <v>21257.935544053456</v>
      </c>
      <c r="J73" s="299">
        <v>21259.741440294583</v>
      </c>
      <c r="K73" s="299">
        <v>21257.6681554081</v>
      </c>
      <c r="L73" s="299">
        <v>21255.75068557556</v>
      </c>
      <c r="M73" s="299">
        <v>21257.606329275575</v>
      </c>
      <c r="N73" s="299">
        <v>21255.459943277405</v>
      </c>
      <c r="O73" s="299">
        <v>21253.403946264352</v>
      </c>
    </row>
    <row r="74" outlineLevel="2" collapsed="1" hidden="1">
      <c r="B74" s="310" t="s">
        <v>47</v>
      </c>
      <c r="C74" s="299"/>
      <c r="D74" s="299">
        <v>714.11978142546</v>
      </c>
      <c r="E74" s="299">
        <v>715.30621378349235</v>
      </c>
      <c r="F74" s="299">
        <v>716.37392211396923</v>
      </c>
      <c r="G74" s="299">
        <v>1634.7324722522794</v>
      </c>
      <c r="H74" s="299">
        <v>1637.0090954786469</v>
      </c>
      <c r="I74" s="299">
        <v>1639.0644559465638</v>
      </c>
      <c r="J74" s="299">
        <v>1637.2585597054372</v>
      </c>
      <c r="K74" s="299">
        <v>1639.33184459192</v>
      </c>
      <c r="L74" s="299">
        <v>1641.2493144244609</v>
      </c>
      <c r="M74" s="299">
        <v>1639.3936707244422</v>
      </c>
      <c r="N74" s="299">
        <v>1641.5400567226172</v>
      </c>
      <c r="O74" s="299">
        <v>1643.5960537356682</v>
      </c>
    </row>
    <row r="75" outlineLevel="2" collapsed="1" hidden="1">
      <c r="B75" s="310" t="s">
        <v>48</v>
      </c>
      <c r="C75" s="311"/>
      <c r="D75" s="311">
        <v>1.4034324809641594</v>
      </c>
      <c r="E75" s="311">
        <v>1.3989327025066758</v>
      </c>
      <c r="F75" s="311">
        <v>1.3939209244341133</v>
      </c>
      <c r="G75" s="311">
        <v>1.3731413850181706</v>
      </c>
      <c r="H75" s="311">
        <v>1.3666907835374718</v>
      </c>
      <c r="I75" s="311">
        <v>1.3602771267529228</v>
      </c>
      <c r="J75" s="311">
        <v>1.3539026201906219</v>
      </c>
      <c r="K75" s="311">
        <v>1.3476847881281728</v>
      </c>
      <c r="L75" s="311">
        <v>1.34159711915223</v>
      </c>
      <c r="M75" s="311">
        <v>1.3357877116652648</v>
      </c>
      <c r="N75" s="311">
        <v>1.3305168994420242</v>
      </c>
      <c r="O75" s="311">
        <v>1.3258203941827325</v>
      </c>
    </row>
    <row r="76" outlineLevel="2" collapsed="1" hidden="1">
      <c r="B76" s="308" t="s">
        <v>49</v>
      </c>
    </row>
    <row r="77" outlineLevel="2" collapsed="1" hidden="1">
      <c r="B77" s="312" t="s">
        <v>22</v>
      </c>
      <c r="C77" s="313"/>
      <c r="D77" s="313">
        <v>8334</v>
      </c>
      <c r="E77" s="313">
        <v>8334</v>
      </c>
      <c r="F77" s="313">
        <v>8334</v>
      </c>
      <c r="G77" s="313">
        <v>8334</v>
      </c>
      <c r="H77" s="313">
        <v>8334</v>
      </c>
      <c r="I77" s="313">
        <v>8334</v>
      </c>
      <c r="J77" s="313">
        <v>8334</v>
      </c>
      <c r="K77" s="313">
        <v>8334</v>
      </c>
      <c r="L77" s="313">
        <v>8334</v>
      </c>
      <c r="M77" s="313">
        <v>8334</v>
      </c>
      <c r="N77" s="313">
        <v>8334</v>
      </c>
      <c r="O77" s="313">
        <v>8334</v>
      </c>
    </row>
    <row r="78" outlineLevel="2" collapsed="1" hidden="1">
      <c r="B78" s="312" t="s">
        <v>23</v>
      </c>
      <c r="C78" s="313"/>
      <c r="D78" s="313">
        <v>0</v>
      </c>
      <c r="E78" s="313">
        <v>0</v>
      </c>
      <c r="F78" s="313">
        <v>0</v>
      </c>
      <c r="G78" s="313">
        <v>0</v>
      </c>
      <c r="H78" s="313">
        <v>0</v>
      </c>
      <c r="I78" s="313">
        <v>0</v>
      </c>
      <c r="J78" s="313">
        <v>0</v>
      </c>
      <c r="K78" s="313">
        <v>0</v>
      </c>
      <c r="L78" s="313">
        <v>0</v>
      </c>
      <c r="M78" s="313">
        <v>0</v>
      </c>
      <c r="N78" s="313">
        <v>0</v>
      </c>
      <c r="O78" s="313">
        <v>0</v>
      </c>
    </row>
    <row r="79" outlineLevel="2" collapsed="1" hidden="1">
      <c r="B79" s="314" t="s">
        <v>30</v>
      </c>
      <c r="C79" s="313"/>
      <c r="D79" s="313">
        <v>12.500999999999996</v>
      </c>
      <c r="E79" s="313">
        <v>12.500999999999969</v>
      </c>
      <c r="F79" s="313">
        <v>12.500999999999946</v>
      </c>
      <c r="G79" s="313">
        <v>12.500999999999955</v>
      </c>
      <c r="H79" s="313">
        <v>12.501000000000049</v>
      </c>
      <c r="I79" s="313">
        <v>12.501000000000076</v>
      </c>
      <c r="J79" s="313">
        <v>12.500999999999937</v>
      </c>
      <c r="K79" s="313">
        <v>12.500999999999968</v>
      </c>
      <c r="L79" s="313">
        <v>12.501000000000007</v>
      </c>
      <c r="M79" s="313">
        <v>12.500999999999962</v>
      </c>
      <c r="N79" s="313">
        <v>12.500999999999952</v>
      </c>
      <c r="O79" s="313">
        <v>12.500999999999936</v>
      </c>
    </row>
    <row r="80" outlineLevel="2" collapsed="1" hidden="1">
      <c r="B80" s="314" t="s">
        <v>31</v>
      </c>
      <c r="C80" s="315"/>
      <c r="D80" s="315">
        <v>0</v>
      </c>
      <c r="E80" s="315">
        <v>0</v>
      </c>
      <c r="F80" s="315">
        <v>0</v>
      </c>
      <c r="G80" s="315">
        <v>0</v>
      </c>
      <c r="H80" s="315">
        <v>0</v>
      </c>
      <c r="I80" s="315">
        <v>0</v>
      </c>
      <c r="J80" s="315">
        <v>0</v>
      </c>
      <c r="K80" s="315">
        <v>0</v>
      </c>
      <c r="L80" s="315">
        <v>0</v>
      </c>
      <c r="M80" s="315">
        <v>0</v>
      </c>
      <c r="N80" s="315">
        <v>0</v>
      </c>
      <c r="O80" s="315">
        <v>0</v>
      </c>
    </row>
    <row r="81" outlineLevel="2" collapsed="1" hidden="1">
      <c r="B81" s="314" t="s">
        <v>46</v>
      </c>
      <c r="C81" s="313"/>
      <c r="D81" s="313">
        <v>244.06561016006563</v>
      </c>
      <c r="E81" s="313">
        <v>244.06561016006532</v>
      </c>
      <c r="F81" s="313">
        <v>244.06561016006563</v>
      </c>
      <c r="G81" s="313">
        <v>244.06561016006612</v>
      </c>
      <c r="H81" s="313">
        <v>244.06561016006543</v>
      </c>
      <c r="I81" s="313">
        <v>244.06561016006498</v>
      </c>
      <c r="J81" s="313">
        <v>244.06561016006546</v>
      </c>
      <c r="K81" s="313">
        <v>244.065610160066</v>
      </c>
      <c r="L81" s="313">
        <v>244.06561016006563</v>
      </c>
      <c r="M81" s="313">
        <v>244.0656101600643</v>
      </c>
      <c r="N81" s="313">
        <v>244.06561016006575</v>
      </c>
      <c r="O81" s="313">
        <v>244.06561016006651</v>
      </c>
    </row>
    <row r="82" outlineLevel="2" collapsed="1" hidden="1">
      <c r="B82" s="314" t="s">
        <v>47</v>
      </c>
      <c r="C82" s="313"/>
      <c r="D82" s="313">
        <v>244.06561016007512</v>
      </c>
      <c r="E82" s="313">
        <v>244.06561016006862</v>
      </c>
      <c r="F82" s="313">
        <v>244.06561016006395</v>
      </c>
      <c r="G82" s="313">
        <v>244.06561016006023</v>
      </c>
      <c r="H82" s="313">
        <v>244.0656101600658</v>
      </c>
      <c r="I82" s="313">
        <v>244.06561016005836</v>
      </c>
      <c r="J82" s="313">
        <v>244.06561016007791</v>
      </c>
      <c r="K82" s="313">
        <v>244.06561016006395</v>
      </c>
      <c r="L82" s="313">
        <v>244.06561016005651</v>
      </c>
      <c r="M82" s="313">
        <v>244.06561016006395</v>
      </c>
      <c r="N82" s="313">
        <v>244.06561016008257</v>
      </c>
      <c r="O82" s="313">
        <v>244.0656101600658</v>
      </c>
    </row>
    <row r="83" outlineLevel="2" collapsed="1" hidden="1">
      <c r="B83" s="314" t="s">
        <v>50</v>
      </c>
      <c r="C83" s="315"/>
      <c r="D83" s="315">
        <v>0</v>
      </c>
      <c r="E83" s="315">
        <v>0</v>
      </c>
      <c r="F83" s="315">
        <v>0</v>
      </c>
      <c r="G83" s="315">
        <v>0</v>
      </c>
      <c r="H83" s="315">
        <v>0</v>
      </c>
      <c r="I83" s="315">
        <v>0</v>
      </c>
      <c r="J83" s="315">
        <v>0</v>
      </c>
      <c r="K83" s="315">
        <v>0</v>
      </c>
      <c r="L83" s="315">
        <v>0</v>
      </c>
      <c r="M83" s="315">
        <v>0</v>
      </c>
      <c r="N83" s="315">
        <v>0</v>
      </c>
      <c r="O83" s="315">
        <v>0.00049154779339122376</v>
      </c>
    </row>
    <row r="84" outlineLevel="2" collapsed="1" hidden="1">
      <c r="B84" s="308" t="s">
        <v>51</v>
      </c>
    </row>
    <row r="85" outlineLevel="2" collapsed="1" hidden="1">
      <c r="B85" s="309" t="s">
        <v>22</v>
      </c>
      <c r="C85" s="299"/>
      <c r="D85" s="299">
        <v>1646</v>
      </c>
      <c r="E85" s="299">
        <v>1646</v>
      </c>
      <c r="F85" s="299">
        <v>1646</v>
      </c>
      <c r="G85" s="299">
        <v>1646</v>
      </c>
      <c r="H85" s="299">
        <v>1646</v>
      </c>
      <c r="I85" s="299">
        <v>1646</v>
      </c>
      <c r="J85" s="299">
        <v>1646</v>
      </c>
      <c r="K85" s="299">
        <v>1646</v>
      </c>
      <c r="L85" s="299">
        <v>1646</v>
      </c>
      <c r="M85" s="299">
        <v>1646</v>
      </c>
      <c r="N85" s="299">
        <v>1646</v>
      </c>
      <c r="O85" s="299">
        <v>1646</v>
      </c>
    </row>
    <row r="86" outlineLevel="2" collapsed="1" hidden="1">
      <c r="B86" s="309" t="s">
        <v>23</v>
      </c>
      <c r="C86" s="299"/>
      <c r="D86" s="299">
        <v>0</v>
      </c>
      <c r="E86" s="299">
        <v>0</v>
      </c>
      <c r="F86" s="299">
        <v>0</v>
      </c>
      <c r="G86" s="299">
        <v>0</v>
      </c>
      <c r="H86" s="299">
        <v>0</v>
      </c>
      <c r="I86" s="299">
        <v>0</v>
      </c>
      <c r="J86" s="299">
        <v>0</v>
      </c>
      <c r="K86" s="299">
        <v>0</v>
      </c>
      <c r="L86" s="299">
        <v>0</v>
      </c>
      <c r="M86" s="299">
        <v>0</v>
      </c>
      <c r="N86" s="299">
        <v>0</v>
      </c>
      <c r="O86" s="299">
        <v>0</v>
      </c>
    </row>
    <row r="87" outlineLevel="2" collapsed="1" hidden="1">
      <c r="B87" s="310" t="s">
        <v>30</v>
      </c>
      <c r="C87" s="299"/>
      <c r="D87" s="299">
        <v>1.1522000000000006</v>
      </c>
      <c r="E87" s="299">
        <v>1.1522000000000034</v>
      </c>
      <c r="F87" s="299">
        <v>1.152200000000047</v>
      </c>
      <c r="G87" s="299">
        <v>1.1521999999999988</v>
      </c>
      <c r="H87" s="299">
        <v>1.1521999999999468</v>
      </c>
      <c r="I87" s="299">
        <v>1.152200000000019</v>
      </c>
      <c r="J87" s="299">
        <v>1.1521999999999752</v>
      </c>
      <c r="K87" s="299">
        <v>1.1522000000000532</v>
      </c>
      <c r="L87" s="299">
        <v>1.1521999999999917</v>
      </c>
      <c r="M87" s="299">
        <v>1.1522000000000614</v>
      </c>
      <c r="N87" s="299">
        <v>1.1521999999999877</v>
      </c>
      <c r="O87" s="299">
        <v>1.1522000000000348</v>
      </c>
    </row>
    <row r="88" outlineLevel="2" collapsed="1" hidden="1">
      <c r="B88" s="310" t="s">
        <v>31</v>
      </c>
      <c r="C88" s="311"/>
      <c r="D88" s="311">
        <v>0</v>
      </c>
      <c r="E88" s="311">
        <v>0</v>
      </c>
      <c r="F88" s="311">
        <v>0</v>
      </c>
      <c r="G88" s="311">
        <v>0</v>
      </c>
      <c r="H88" s="311">
        <v>0</v>
      </c>
      <c r="I88" s="311">
        <v>0</v>
      </c>
      <c r="J88" s="311">
        <v>0</v>
      </c>
      <c r="K88" s="311">
        <v>0</v>
      </c>
      <c r="L88" s="311">
        <v>0</v>
      </c>
      <c r="M88" s="311">
        <v>0</v>
      </c>
      <c r="N88" s="311">
        <v>0</v>
      </c>
      <c r="O88" s="311">
        <v>0</v>
      </c>
    </row>
    <row r="89" outlineLevel="2" collapsed="1" hidden="1">
      <c r="B89" s="310" t="s">
        <v>46</v>
      </c>
      <c r="C89" s="299"/>
      <c r="D89" s="299">
        <v>14.388691631430781</v>
      </c>
      <c r="E89" s="299">
        <v>14.388691631430875</v>
      </c>
      <c r="F89" s="299">
        <v>14.388691631430904</v>
      </c>
      <c r="G89" s="299">
        <v>14.388691631430815</v>
      </c>
      <c r="H89" s="299">
        <v>14.388691631430836</v>
      </c>
      <c r="I89" s="299">
        <v>14.388691631430861</v>
      </c>
      <c r="J89" s="299">
        <v>14.388691631430769</v>
      </c>
      <c r="K89" s="299">
        <v>14.388691631430792</v>
      </c>
      <c r="L89" s="299">
        <v>14.388691631430879</v>
      </c>
      <c r="M89" s="299">
        <v>14.388691631430842</v>
      </c>
      <c r="N89" s="299">
        <v>14.388691631430861</v>
      </c>
      <c r="O89" s="299">
        <v>14.388691631430904</v>
      </c>
    </row>
    <row r="90" outlineLevel="2" collapsed="1" hidden="1">
      <c r="B90" s="310" t="s">
        <v>36</v>
      </c>
      <c r="C90" s="299"/>
      <c r="D90" s="299">
        <v>1631.6113083685664</v>
      </c>
      <c r="E90" s="299">
        <v>1631.6113083685664</v>
      </c>
      <c r="F90" s="299">
        <v>1631.6113083685702</v>
      </c>
      <c r="G90" s="299">
        <v>1631.6113083685743</v>
      </c>
      <c r="H90" s="299">
        <v>1631.6113083685682</v>
      </c>
      <c r="I90" s="299">
        <v>1631.6113083685684</v>
      </c>
      <c r="J90" s="299">
        <v>1631.6113083685741</v>
      </c>
      <c r="K90" s="299">
        <v>1631.6113083685609</v>
      </c>
      <c r="L90" s="299">
        <v>1631.6113083685682</v>
      </c>
      <c r="M90" s="299">
        <v>1631.6113083685707</v>
      </c>
      <c r="N90" s="299">
        <v>1631.6113083685673</v>
      </c>
      <c r="O90" s="299">
        <v>1631.6113083685762</v>
      </c>
    </row>
    <row r="91" outlineLevel="2" collapsed="1" hidden="1">
      <c r="B91" s="310" t="s">
        <v>47</v>
      </c>
      <c r="C91" s="299"/>
      <c r="D91" s="299">
        <v>14.388691631433554</v>
      </c>
      <c r="E91" s="299">
        <v>14.388691631433554</v>
      </c>
      <c r="F91" s="299">
        <v>14.388691631429829</v>
      </c>
      <c r="G91" s="299">
        <v>14.388691631425639</v>
      </c>
      <c r="H91" s="299">
        <v>14.388691631431923</v>
      </c>
      <c r="I91" s="299">
        <v>14.388691631431691</v>
      </c>
      <c r="J91" s="299">
        <v>14.388691631425871</v>
      </c>
      <c r="K91" s="299">
        <v>14.388691631439142</v>
      </c>
      <c r="L91" s="299">
        <v>14.388691631431923</v>
      </c>
      <c r="M91" s="299">
        <v>14.388691631429364</v>
      </c>
      <c r="N91" s="299">
        <v>14.388691631432623</v>
      </c>
      <c r="O91" s="299">
        <v>14.388691631423775</v>
      </c>
    </row>
    <row r="92" outlineLevel="2" collapsed="1" hidden="1">
      <c r="B92" s="310" t="s">
        <v>50</v>
      </c>
      <c r="C92" s="311"/>
      <c r="D92" s="311">
        <v>0</v>
      </c>
      <c r="E92" s="311">
        <v>0</v>
      </c>
      <c r="F92" s="311">
        <v>0</v>
      </c>
      <c r="G92" s="311">
        <v>0</v>
      </c>
      <c r="H92" s="311">
        <v>0</v>
      </c>
      <c r="I92" s="311">
        <v>0</v>
      </c>
      <c r="J92" s="311">
        <v>0</v>
      </c>
      <c r="K92" s="311">
        <v>0</v>
      </c>
      <c r="L92" s="311">
        <v>0</v>
      </c>
      <c r="M92" s="311">
        <v>0</v>
      </c>
      <c r="N92" s="311">
        <v>0</v>
      </c>
      <c r="O92" s="311">
        <v>0.00035110579271859952</v>
      </c>
    </row>
    <row r="93" outlineLevel="2" collapsed="1" hidden="1">
      <c r="B93" s="308" t="s">
        <v>52</v>
      </c>
    </row>
    <row r="94" outlineLevel="2" collapsed="1" hidden="1">
      <c r="B94" s="312" t="s">
        <v>22</v>
      </c>
      <c r="C94" s="313"/>
      <c r="D94" s="313">
        <v>8623</v>
      </c>
      <c r="E94" s="313">
        <v>8623</v>
      </c>
      <c r="F94" s="313">
        <v>8623</v>
      </c>
      <c r="G94" s="313">
        <v>8623</v>
      </c>
      <c r="H94" s="313">
        <v>8623</v>
      </c>
      <c r="I94" s="313">
        <v>8623</v>
      </c>
      <c r="J94" s="313">
        <v>8623</v>
      </c>
      <c r="K94" s="313">
        <v>8623</v>
      </c>
      <c r="L94" s="313">
        <v>8623</v>
      </c>
      <c r="M94" s="313">
        <v>8623</v>
      </c>
      <c r="N94" s="313">
        <v>8623</v>
      </c>
      <c r="O94" s="313">
        <v>8623</v>
      </c>
    </row>
    <row r="95" outlineLevel="2" collapsed="1" hidden="1">
      <c r="B95" s="312" t="s">
        <v>23</v>
      </c>
      <c r="C95" s="313"/>
      <c r="D95" s="313">
        <v>0</v>
      </c>
      <c r="E95" s="313">
        <v>0</v>
      </c>
      <c r="F95" s="313">
        <v>0</v>
      </c>
      <c r="G95" s="313">
        <v>0</v>
      </c>
      <c r="H95" s="313">
        <v>0</v>
      </c>
      <c r="I95" s="313">
        <v>0</v>
      </c>
      <c r="J95" s="313">
        <v>0</v>
      </c>
      <c r="K95" s="313">
        <v>0</v>
      </c>
      <c r="L95" s="313">
        <v>0</v>
      </c>
      <c r="M95" s="313">
        <v>0</v>
      </c>
      <c r="N95" s="313">
        <v>0</v>
      </c>
      <c r="O95" s="313">
        <v>0</v>
      </c>
    </row>
    <row r="96" outlineLevel="2" collapsed="1" hidden="1">
      <c r="B96" s="314" t="s">
        <v>30</v>
      </c>
      <c r="C96" s="313"/>
      <c r="D96" s="313">
        <v>10.347599999999996</v>
      </c>
      <c r="E96" s="313">
        <v>10.347599999999989</v>
      </c>
      <c r="F96" s="313">
        <v>10.347599999999993</v>
      </c>
      <c r="G96" s="313">
        <v>10.347599999999982</v>
      </c>
      <c r="H96" s="313">
        <v>10.34760000000006</v>
      </c>
      <c r="I96" s="313">
        <v>10.347599999999963</v>
      </c>
      <c r="J96" s="313">
        <v>10.347600000000018</v>
      </c>
      <c r="K96" s="313">
        <v>10.347599999999957</v>
      </c>
      <c r="L96" s="313">
        <v>10.34760000000006</v>
      </c>
      <c r="M96" s="313">
        <v>10.347599999999924</v>
      </c>
      <c r="N96" s="313">
        <v>10.347600000000062</v>
      </c>
      <c r="O96" s="313">
        <v>10.347599999999975</v>
      </c>
    </row>
    <row r="97" outlineLevel="2" collapsed="1" hidden="1">
      <c r="B97" s="314" t="s">
        <v>31</v>
      </c>
      <c r="C97" s="315"/>
      <c r="D97" s="315">
        <v>0</v>
      </c>
      <c r="E97" s="315">
        <v>0</v>
      </c>
      <c r="F97" s="315">
        <v>0</v>
      </c>
      <c r="G97" s="315">
        <v>0</v>
      </c>
      <c r="H97" s="315">
        <v>0</v>
      </c>
      <c r="I97" s="315">
        <v>0</v>
      </c>
      <c r="J97" s="315">
        <v>0</v>
      </c>
      <c r="K97" s="315">
        <v>0</v>
      </c>
      <c r="L97" s="315">
        <v>0</v>
      </c>
      <c r="M97" s="315">
        <v>0</v>
      </c>
      <c r="N97" s="315">
        <v>0</v>
      </c>
      <c r="O97" s="315">
        <v>0</v>
      </c>
    </row>
    <row r="98" outlineLevel="2" collapsed="1" hidden="1">
      <c r="B98" s="314" t="s">
        <v>46</v>
      </c>
      <c r="C98" s="313"/>
      <c r="D98" s="313">
        <v>158.86558289863999</v>
      </c>
      <c r="E98" s="313">
        <v>158.86558289863956</v>
      </c>
      <c r="F98" s="313">
        <v>158.86558289863973</v>
      </c>
      <c r="G98" s="313">
        <v>158.86558289863893</v>
      </c>
      <c r="H98" s="313">
        <v>158.86558289863993</v>
      </c>
      <c r="I98" s="313">
        <v>158.86558289864004</v>
      </c>
      <c r="J98" s="313">
        <v>158.86558289863874</v>
      </c>
      <c r="K98" s="313">
        <v>158.8655828986399</v>
      </c>
      <c r="L98" s="313">
        <v>158.86558289863973</v>
      </c>
      <c r="M98" s="313">
        <v>158.86558289863962</v>
      </c>
      <c r="N98" s="313">
        <v>158.8655828986403</v>
      </c>
      <c r="O98" s="313">
        <v>158.86558289863999</v>
      </c>
    </row>
    <row r="99" outlineLevel="2" collapsed="1" hidden="1">
      <c r="B99" s="314" t="s">
        <v>36</v>
      </c>
      <c r="C99" s="313"/>
      <c r="D99" s="313">
        <v>8464.13441710136</v>
      </c>
      <c r="E99" s="313">
        <v>8464.1344171013552</v>
      </c>
      <c r="F99" s="313">
        <v>8464.1344171013679</v>
      </c>
      <c r="G99" s="313">
        <v>8464.1344171013588</v>
      </c>
      <c r="H99" s="313">
        <v>8464.1344171013534</v>
      </c>
      <c r="I99" s="313">
        <v>8464.1344171013679</v>
      </c>
      <c r="J99" s="313">
        <v>8464.1344171013552</v>
      </c>
      <c r="K99" s="313">
        <v>8464.13441710137</v>
      </c>
      <c r="L99" s="313">
        <v>8464.1344171013552</v>
      </c>
      <c r="M99" s="313">
        <v>8464.1344171013516</v>
      </c>
      <c r="N99" s="313">
        <v>8464.1344171013552</v>
      </c>
      <c r="O99" s="313">
        <v>8464.1344171013752</v>
      </c>
    </row>
    <row r="100" outlineLevel="2" collapsed="1" hidden="1">
      <c r="B100" s="314" t="s">
        <v>47</v>
      </c>
      <c r="C100" s="313"/>
      <c r="D100" s="313">
        <v>158.86558289863913</v>
      </c>
      <c r="E100" s="313">
        <v>158.86558289864473</v>
      </c>
      <c r="F100" s="313">
        <v>158.86558289863169</v>
      </c>
      <c r="G100" s="313">
        <v>158.865582898641</v>
      </c>
      <c r="H100" s="313">
        <v>158.86558289864658</v>
      </c>
      <c r="I100" s="313">
        <v>158.86558289863169</v>
      </c>
      <c r="J100" s="313">
        <v>158.86558289864473</v>
      </c>
      <c r="K100" s="313">
        <v>158.86558289862984</v>
      </c>
      <c r="L100" s="313">
        <v>158.86558289864473</v>
      </c>
      <c r="M100" s="313">
        <v>158.86558289864846</v>
      </c>
      <c r="N100" s="313">
        <v>158.86558289864473</v>
      </c>
      <c r="O100" s="313">
        <v>158.86558289862424</v>
      </c>
    </row>
    <row r="101" outlineLevel="2" collapsed="1" hidden="1">
      <c r="B101" s="314" t="s">
        <v>53</v>
      </c>
      <c r="C101" s="315"/>
      <c r="D101" s="315">
        <v>0</v>
      </c>
      <c r="E101" s="315">
        <v>0</v>
      </c>
      <c r="F101" s="315">
        <v>0</v>
      </c>
      <c r="G101" s="315">
        <v>0</v>
      </c>
      <c r="H101" s="315">
        <v>0</v>
      </c>
      <c r="I101" s="315">
        <v>0</v>
      </c>
      <c r="J101" s="315">
        <v>0</v>
      </c>
      <c r="K101" s="315">
        <v>0</v>
      </c>
      <c r="L101" s="315">
        <v>0</v>
      </c>
      <c r="M101" s="315">
        <v>0</v>
      </c>
      <c r="N101" s="315">
        <v>0</v>
      </c>
      <c r="O101" s="315">
        <v>0.00042132681555868035</v>
      </c>
    </row>
    <row r="102" outlineLevel="2" collapsed="1" hidden="1">
      <c r="B102" s="308" t="s">
        <v>54</v>
      </c>
    </row>
    <row r="103" outlineLevel="2" collapsed="1" hidden="1">
      <c r="B103" s="309" t="s">
        <v>22</v>
      </c>
      <c r="C103" s="299"/>
      <c r="D103" s="299">
        <v>14977</v>
      </c>
      <c r="E103" s="299">
        <v>14977</v>
      </c>
      <c r="F103" s="299">
        <v>14977</v>
      </c>
      <c r="G103" s="299">
        <v>14977</v>
      </c>
      <c r="H103" s="299">
        <v>14977</v>
      </c>
      <c r="I103" s="299">
        <v>14977</v>
      </c>
      <c r="J103" s="299">
        <v>14977</v>
      </c>
      <c r="K103" s="299">
        <v>14977</v>
      </c>
      <c r="L103" s="299">
        <v>14977</v>
      </c>
      <c r="M103" s="299">
        <v>14977</v>
      </c>
      <c r="N103" s="299">
        <v>14977</v>
      </c>
      <c r="O103" s="299">
        <v>14977</v>
      </c>
    </row>
    <row r="104" outlineLevel="2" collapsed="1" hidden="1">
      <c r="B104" s="309" t="s">
        <v>23</v>
      </c>
      <c r="C104" s="299"/>
      <c r="D104" s="299">
        <v>0</v>
      </c>
      <c r="E104" s="299">
        <v>0</v>
      </c>
      <c r="F104" s="299">
        <v>0</v>
      </c>
      <c r="G104" s="299">
        <v>0</v>
      </c>
      <c r="H104" s="299">
        <v>0</v>
      </c>
      <c r="I104" s="299">
        <v>0</v>
      </c>
      <c r="J104" s="299">
        <v>0</v>
      </c>
      <c r="K104" s="299">
        <v>0</v>
      </c>
      <c r="L104" s="299">
        <v>0</v>
      </c>
      <c r="M104" s="299">
        <v>0</v>
      </c>
      <c r="N104" s="299">
        <v>0</v>
      </c>
      <c r="O104" s="299">
        <v>0</v>
      </c>
    </row>
    <row r="105" outlineLevel="2" collapsed="1" hidden="1">
      <c r="B105" s="310" t="s">
        <v>30</v>
      </c>
      <c r="C105" s="299"/>
      <c r="D105" s="299">
        <v>31.451699999999992</v>
      </c>
      <c r="E105" s="299">
        <v>31.451700000000013</v>
      </c>
      <c r="F105" s="299">
        <v>31.45170000000002</v>
      </c>
      <c r="G105" s="299">
        <v>31.451700000000034</v>
      </c>
      <c r="H105" s="299">
        <v>31.451699999999967</v>
      </c>
      <c r="I105" s="299">
        <v>31.451699999999921</v>
      </c>
      <c r="J105" s="299">
        <v>31.451699999999963</v>
      </c>
      <c r="K105" s="299">
        <v>31.451699999999896</v>
      </c>
      <c r="L105" s="299">
        <v>31.45169999999997</v>
      </c>
      <c r="M105" s="299">
        <v>31.45169999999996</v>
      </c>
      <c r="N105" s="299">
        <v>31.451700000000034</v>
      </c>
      <c r="O105" s="299">
        <v>31.451699999999981</v>
      </c>
    </row>
    <row r="106" outlineLevel="2" collapsed="1" hidden="1">
      <c r="B106" s="310" t="s">
        <v>46</v>
      </c>
      <c r="C106" s="299"/>
      <c r="D106" s="299">
        <v>624.17353475120478</v>
      </c>
      <c r="E106" s="299">
        <v>624.17353475120376</v>
      </c>
      <c r="F106" s="299">
        <v>624.17353475120319</v>
      </c>
      <c r="G106" s="299">
        <v>624.17353475120308</v>
      </c>
      <c r="H106" s="299">
        <v>624.17353475120535</v>
      </c>
      <c r="I106" s="299">
        <v>624.17353475120353</v>
      </c>
      <c r="J106" s="299">
        <v>624.1735347512049</v>
      </c>
      <c r="K106" s="299">
        <v>624.17353475120387</v>
      </c>
      <c r="L106" s="299">
        <v>624.17353475120581</v>
      </c>
      <c r="M106" s="299">
        <v>624.1735347512049</v>
      </c>
      <c r="N106" s="299">
        <v>624.173534751205</v>
      </c>
      <c r="O106" s="299">
        <v>624.17353475120524</v>
      </c>
    </row>
    <row r="107" outlineLevel="2" collapsed="1" hidden="1">
      <c r="B107" s="310" t="s">
        <v>47</v>
      </c>
      <c r="C107" s="299"/>
      <c r="D107" s="299">
        <v>624.17353475119728</v>
      </c>
      <c r="E107" s="299">
        <v>624.173534751203</v>
      </c>
      <c r="F107" s="299">
        <v>624.17353475119921</v>
      </c>
      <c r="G107" s="299">
        <v>624.17353475121786</v>
      </c>
      <c r="H107" s="299">
        <v>624.17353475119728</v>
      </c>
      <c r="I107" s="299">
        <v>624.17353475121411</v>
      </c>
      <c r="J107" s="299">
        <v>624.173534751201</v>
      </c>
      <c r="K107" s="299">
        <v>624.17353475121411</v>
      </c>
      <c r="L107" s="299">
        <v>624.17353475118989</v>
      </c>
      <c r="M107" s="299">
        <v>624.17353475121968</v>
      </c>
      <c r="N107" s="299">
        <v>624.17353475119364</v>
      </c>
      <c r="O107" s="299">
        <v>624.17353475121035</v>
      </c>
    </row>
    <row r="108" outlineLevel="2" collapsed="1" hidden="1">
      <c r="B108" s="308" t="s">
        <v>55</v>
      </c>
    </row>
    <row r="109" outlineLevel="2" collapsed="1" hidden="1">
      <c r="B109" s="312" t="s">
        <v>22</v>
      </c>
      <c r="C109" s="313"/>
      <c r="D109" s="313">
        <v>210</v>
      </c>
      <c r="E109" s="313">
        <v>210</v>
      </c>
      <c r="F109" s="313">
        <v>210</v>
      </c>
      <c r="G109" s="313">
        <v>210</v>
      </c>
      <c r="H109" s="313">
        <v>210</v>
      </c>
      <c r="I109" s="313">
        <v>210</v>
      </c>
      <c r="J109" s="313">
        <v>210</v>
      </c>
      <c r="K109" s="313">
        <v>210</v>
      </c>
      <c r="L109" s="313">
        <v>210</v>
      </c>
      <c r="M109" s="313">
        <v>210</v>
      </c>
      <c r="N109" s="313">
        <v>210</v>
      </c>
      <c r="O109" s="313">
        <v>210</v>
      </c>
    </row>
    <row r="110" outlineLevel="2" collapsed="1" hidden="1">
      <c r="B110" s="312" t="s">
        <v>23</v>
      </c>
      <c r="C110" s="313"/>
      <c r="D110" s="313">
        <v>0</v>
      </c>
      <c r="E110" s="313">
        <v>0</v>
      </c>
      <c r="F110" s="313">
        <v>0</v>
      </c>
      <c r="G110" s="313">
        <v>0</v>
      </c>
      <c r="H110" s="313">
        <v>0</v>
      </c>
      <c r="I110" s="313">
        <v>0</v>
      </c>
      <c r="J110" s="313">
        <v>0</v>
      </c>
      <c r="K110" s="313">
        <v>0</v>
      </c>
      <c r="L110" s="313">
        <v>0</v>
      </c>
      <c r="M110" s="313">
        <v>0</v>
      </c>
      <c r="N110" s="313">
        <v>0</v>
      </c>
      <c r="O110" s="313">
        <v>0</v>
      </c>
    </row>
    <row r="112">
      <c r="B112" s="294" t="s">
        <v>56</v>
      </c>
      <c r="C112" s="294"/>
      <c r="D112" s="295"/>
      <c r="E112" s="295"/>
      <c r="F112" s="295"/>
      <c r="G112" s="295"/>
      <c r="H112" s="295"/>
      <c r="I112" s="295"/>
      <c r="J112" s="295"/>
      <c r="K112" s="295"/>
      <c r="L112" s="295"/>
      <c r="M112" s="295"/>
      <c r="N112" s="295"/>
      <c r="O112" s="295"/>
    </row>
    <row r="113">
      <c r="B113" s="297" t="s">
        <v>5</v>
      </c>
      <c r="C113" s="299"/>
      <c r="D113" s="299">
        <v>217.63565452018543</v>
      </c>
      <c r="E113" s="299">
        <v>217.23036830537379</v>
      </c>
      <c r="F113" s="299">
        <v>211.5720828056414</v>
      </c>
      <c r="G113" s="299">
        <v>127.27831198913458</v>
      </c>
      <c r="H113" s="299">
        <v>209.45926722403854</v>
      </c>
      <c r="I113" s="299">
        <v>283.58566333994145</v>
      </c>
      <c r="J113" s="299">
        <v>205.13312041344341</v>
      </c>
      <c r="K113" s="299">
        <v>118.44006672592201</v>
      </c>
      <c r="L113" s="299">
        <v>282.36250182661257</v>
      </c>
      <c r="M113" s="299">
        <v>195.68917569918619</v>
      </c>
      <c r="N113" s="299">
        <v>196.31707211350553</v>
      </c>
      <c r="O113" s="299">
        <v>194.31094893872549</v>
      </c>
    </row>
    <row r="114">
      <c r="B114" s="297" t="s">
        <v>7</v>
      </c>
      <c r="C114" s="299"/>
      <c r="D114" s="299">
        <v>12.637099997080963</v>
      </c>
      <c r="E114" s="299">
        <v>12.489430948935505</v>
      </c>
      <c r="F114" s="299">
        <v>12.340484012364577</v>
      </c>
      <c r="G114" s="299">
        <v>12.190537287651807</v>
      </c>
      <c r="H114" s="299">
        <v>12.06580762502087</v>
      </c>
      <c r="I114" s="299">
        <v>11.933213049252581</v>
      </c>
      <c r="J114" s="299">
        <v>11.7948742597532</v>
      </c>
      <c r="K114" s="299">
        <v>11.652305903017439</v>
      </c>
      <c r="L114" s="299">
        <v>11.506608510164913</v>
      </c>
      <c r="M114" s="299">
        <v>11.358571891307284</v>
      </c>
      <c r="N114" s="299">
        <v>11.208765315200004</v>
      </c>
      <c r="O114" s="299">
        <v>11.057604370798977</v>
      </c>
    </row>
    <row r="115">
      <c r="B115" s="300" t="s">
        <v>8</v>
      </c>
      <c r="C115" s="301"/>
      <c r="D115" s="301">
        <v>204.99855452310447</v>
      </c>
      <c r="E115" s="301">
        <v>204.74093735643828</v>
      </c>
      <c r="F115" s="301">
        <v>199.23159879327682</v>
      </c>
      <c r="G115" s="301">
        <v>115.08777470148277</v>
      </c>
      <c r="H115" s="301">
        <v>197.39345959901766</v>
      </c>
      <c r="I115" s="301">
        <v>271.65245029068888</v>
      </c>
      <c r="J115" s="301">
        <v>193.33824615369019</v>
      </c>
      <c r="K115" s="301">
        <v>106.78776082290457</v>
      </c>
      <c r="L115" s="301">
        <v>270.85589331644769</v>
      </c>
      <c r="M115" s="301">
        <v>184.3306038078789</v>
      </c>
      <c r="N115" s="301">
        <v>185.10830679830553</v>
      </c>
      <c r="O115" s="301">
        <v>183.25334456792652</v>
      </c>
    </row>
    <row r="116" outlineLevel="1">
      <c r="B116" s="296" t="s">
        <v>9</v>
      </c>
      <c r="C116" s="299"/>
      <c r="D116" s="299">
        <v>174.8888888901881</v>
      </c>
      <c r="E116" s="299">
        <v>174.88888888777549</v>
      </c>
      <c r="F116" s="299">
        <v>174.88888888931467</v>
      </c>
      <c r="G116" s="299">
        <v>174.88888888805852</v>
      </c>
      <c r="H116" s="299">
        <v>174.8888888896133</v>
      </c>
      <c r="I116" s="299">
        <v>174.88888888920005</v>
      </c>
      <c r="J116" s="299">
        <v>174.88888888995092</v>
      </c>
      <c r="K116" s="299">
        <v>174.88888888886319</v>
      </c>
      <c r="L116" s="299">
        <v>174.8888888902749</v>
      </c>
      <c r="M116" s="299">
        <v>174.88888889148419</v>
      </c>
      <c r="N116" s="299">
        <v>174.88888888703107</v>
      </c>
      <c r="O116" s="299">
        <v>174.88888888752831</v>
      </c>
    </row>
    <row r="117" outlineLevel="1">
      <c r="B117" s="296" t="s">
        <v>10</v>
      </c>
      <c r="C117" s="299"/>
      <c r="D117" s="299">
        <v>-0.057372935547515228</v>
      </c>
      <c r="E117" s="299">
        <v>-0.059809021162522187</v>
      </c>
      <c r="F117" s="299">
        <v>-0.055278667153588687</v>
      </c>
      <c r="G117" s="299">
        <v>-0.05705251081109964</v>
      </c>
      <c r="H117" s="299">
        <v>-0.053407220638975558</v>
      </c>
      <c r="I117" s="299">
        <v>-0.055271164256519116</v>
      </c>
      <c r="J117" s="299">
        <v>-0.064253832679671177</v>
      </c>
      <c r="K117" s="299">
        <v>-0.075961475755799257</v>
      </c>
      <c r="L117" s="299">
        <v>-0.081841111701176486</v>
      </c>
      <c r="M117" s="299">
        <v>-0.081684092814110043</v>
      </c>
      <c r="N117" s="299">
        <v>-0.077684675195170708</v>
      </c>
      <c r="O117" s="299">
        <v>-0.084005307017556333</v>
      </c>
    </row>
    <row r="118" outlineLevel="1">
      <c r="B118" s="296" t="s">
        <v>11</v>
      </c>
      <c r="C118" s="299"/>
      <c r="D118" s="299">
        <v>30.167038568463898</v>
      </c>
      <c r="E118" s="299">
        <v>29.911857489825344</v>
      </c>
      <c r="F118" s="299">
        <v>24.397988571115754</v>
      </c>
      <c r="G118" s="299">
        <v>-59.744061675764634</v>
      </c>
      <c r="H118" s="299">
        <v>22.557977930043343</v>
      </c>
      <c r="I118" s="299">
        <v>96.818832565745367</v>
      </c>
      <c r="J118" s="299">
        <v>18.51361109641892</v>
      </c>
      <c r="K118" s="299">
        <v>-68.025166590202815</v>
      </c>
      <c r="L118" s="299">
        <v>96.048845537873973</v>
      </c>
      <c r="M118" s="299">
        <v>9.523399009208843</v>
      </c>
      <c r="N118" s="299">
        <v>10.297102586469645</v>
      </c>
      <c r="O118" s="299">
        <v>8.44846098741576</v>
      </c>
    </row>
    <row r="119" outlineLevel="1">
      <c r="B119" s="302" t="s">
        <v>12</v>
      </c>
      <c r="C119" s="303"/>
      <c r="D119" s="303">
        <v>1.1558252325081946</v>
      </c>
      <c r="E119" s="303">
        <v>1.1460481796867941</v>
      </c>
      <c r="F119" s="303">
        <v>0.93478883414236558</v>
      </c>
      <c r="G119" s="303">
        <v>-2.2890445086499844</v>
      </c>
      <c r="H119" s="303">
        <v>0.864290342147254</v>
      </c>
      <c r="I119" s="303">
        <v>3.7095338147795136</v>
      </c>
      <c r="J119" s="303">
        <v>0.70933375848348312</v>
      </c>
      <c r="K119" s="303">
        <v>-2.6063282218468498</v>
      </c>
      <c r="L119" s="303">
        <v>3.6800323960871233</v>
      </c>
      <c r="M119" s="303">
        <v>0.36488118809229259</v>
      </c>
      <c r="N119" s="303">
        <v>0.39452500331301305</v>
      </c>
      <c r="O119" s="303">
        <v>0.32369582327263435</v>
      </c>
    </row>
    <row r="120" outlineLevel="1">
      <c r="B120" s="296" t="s">
        <v>13</v>
      </c>
      <c r="C120" s="299"/>
      <c r="D120" s="299">
        <v>29.011213335955702</v>
      </c>
      <c r="E120" s="299">
        <v>28.76580931013855</v>
      </c>
      <c r="F120" s="299">
        <v>23.46319973697339</v>
      </c>
      <c r="G120" s="299">
        <v>-57.455017167114654</v>
      </c>
      <c r="H120" s="299">
        <v>21.69368758789609</v>
      </c>
      <c r="I120" s="299">
        <v>93.109298750965863</v>
      </c>
      <c r="J120" s="299">
        <v>17.804277337935435</v>
      </c>
      <c r="K120" s="299">
        <v>-65.418838368355964</v>
      </c>
      <c r="L120" s="299">
        <v>92.368813141786859</v>
      </c>
      <c r="M120" s="299">
        <v>9.1585178211165488</v>
      </c>
      <c r="N120" s="299">
        <v>9.9025775831566332</v>
      </c>
      <c r="O120" s="299">
        <v>8.1247651641431258</v>
      </c>
    </row>
    <row r="121" outlineLevel="1">
      <c r="B121" s="296" t="s">
        <v>14</v>
      </c>
      <c r="C121" s="299"/>
      <c r="D121" s="299">
        <v>0</v>
      </c>
      <c r="E121" s="299">
        <v>0</v>
      </c>
      <c r="F121" s="299">
        <v>0</v>
      </c>
      <c r="G121" s="299">
        <v>0</v>
      </c>
      <c r="H121" s="299">
        <v>0</v>
      </c>
      <c r="I121" s="299">
        <v>0</v>
      </c>
      <c r="J121" s="299">
        <v>0</v>
      </c>
      <c r="K121" s="299">
        <v>0</v>
      </c>
      <c r="L121" s="299">
        <v>0</v>
      </c>
      <c r="M121" s="299">
        <v>0</v>
      </c>
      <c r="N121" s="299">
        <v>0</v>
      </c>
      <c r="O121" s="299">
        <v>0</v>
      </c>
    </row>
    <row r="122" outlineLevel="1">
      <c r="B122" s="296" t="s">
        <v>15</v>
      </c>
      <c r="C122" s="299"/>
      <c r="D122" s="299">
        <v>29.011213335955702</v>
      </c>
      <c r="E122" s="299">
        <v>28.76580931013855</v>
      </c>
      <c r="F122" s="299">
        <v>23.46319973697339</v>
      </c>
      <c r="G122" s="299">
        <v>-57.455017167114654</v>
      </c>
      <c r="H122" s="299">
        <v>21.69368758789609</v>
      </c>
      <c r="I122" s="299">
        <v>93.109298750965863</v>
      </c>
      <c r="J122" s="299">
        <v>17.804277337935435</v>
      </c>
      <c r="K122" s="299">
        <v>-65.418838368355964</v>
      </c>
      <c r="L122" s="299">
        <v>92.368813141786859</v>
      </c>
      <c r="M122" s="299">
        <v>9.1585178211165488</v>
      </c>
      <c r="N122" s="299">
        <v>9.9025775831566332</v>
      </c>
      <c r="O122" s="299">
        <v>8.1247651641431258</v>
      </c>
    </row>
    <row r="123" outlineLevel="1">
      <c r="B123" s="304" t="s">
        <v>16</v>
      </c>
      <c r="C123" s="305"/>
      <c r="D123" s="305">
        <v>0</v>
      </c>
      <c r="E123" s="305">
        <v>0</v>
      </c>
      <c r="F123" s="305">
        <v>0</v>
      </c>
      <c r="G123" s="305">
        <v>0</v>
      </c>
      <c r="H123" s="305">
        <v>0</v>
      </c>
      <c r="I123" s="305">
        <v>0</v>
      </c>
      <c r="J123" s="305">
        <v>0</v>
      </c>
      <c r="K123" s="305">
        <v>0</v>
      </c>
      <c r="L123" s="305">
        <v>0</v>
      </c>
      <c r="M123" s="305">
        <v>0</v>
      </c>
      <c r="N123" s="305">
        <v>0</v>
      </c>
      <c r="O123" s="305">
        <v>0</v>
      </c>
    </row>
    <row r="124" outlineLevel="1">
      <c r="B124" s="297" t="s">
        <v>17</v>
      </c>
      <c r="C124" s="299"/>
      <c r="D124" s="299">
        <v>17069.837535013921</v>
      </c>
      <c r="E124" s="299">
        <v>17098.603343143619</v>
      </c>
      <c r="F124" s="299">
        <v>17122.066545270867</v>
      </c>
      <c r="G124" s="299">
        <v>17064.611527617373</v>
      </c>
      <c r="H124" s="299">
        <v>17086.305214244476</v>
      </c>
      <c r="I124" s="299">
        <v>17179.414513534644</v>
      </c>
      <c r="J124" s="299">
        <v>17197.218790275878</v>
      </c>
      <c r="K124" s="299">
        <v>17131.799952570564</v>
      </c>
      <c r="L124" s="299">
        <v>17224.168765444138</v>
      </c>
      <c r="M124" s="299">
        <v>17233.327283934421</v>
      </c>
      <c r="N124" s="299">
        <v>17243.229860719883</v>
      </c>
      <c r="O124" s="299">
        <v>17251.354626153687</v>
      </c>
    </row>
    <row r="125" outlineLevel="1"/>
    <row r="126" outlineLevel="1">
      <c r="B126" s="306" t="s">
        <v>18</v>
      </c>
      <c r="C126" s="307"/>
      <c r="D126" s="307"/>
      <c r="E126" s="307"/>
      <c r="F126" s="307"/>
      <c r="G126" s="307"/>
      <c r="H126" s="307"/>
      <c r="I126" s="307"/>
      <c r="J126" s="307"/>
      <c r="K126" s="307"/>
      <c r="L126" s="307"/>
      <c r="M126" s="307"/>
      <c r="N126" s="307"/>
      <c r="O126" s="307"/>
    </row>
    <row r="127" outlineLevel="1">
      <c r="B127" s="296" t="s">
        <v>19</v>
      </c>
      <c r="C127" s="299"/>
      <c r="D127" s="299">
        <v>73756.837535013939</v>
      </c>
      <c r="E127" s="299">
        <v>73785.603343143637</v>
      </c>
      <c r="F127" s="299">
        <v>73809.0665452709</v>
      </c>
      <c r="G127" s="299">
        <v>73751.6115276174</v>
      </c>
      <c r="H127" s="299">
        <v>73773.3052142445</v>
      </c>
      <c r="I127" s="299">
        <v>73866.414513534663</v>
      </c>
      <c r="J127" s="299">
        <v>73884.218790275889</v>
      </c>
      <c r="K127" s="299">
        <v>73818.799952570582</v>
      </c>
      <c r="L127" s="299">
        <v>73911.168765444163</v>
      </c>
      <c r="M127" s="299">
        <v>73920.327283934457</v>
      </c>
      <c r="N127" s="299">
        <v>73930.2298607199</v>
      </c>
      <c r="O127" s="299">
        <v>73938.354626153712</v>
      </c>
    </row>
    <row r="128" outlineLevel="1">
      <c r="B128" s="296" t="s">
        <v>20</v>
      </c>
      <c r="C128" s="298"/>
      <c r="D128" s="298">
        <v>217.635654520185</v>
      </c>
      <c r="E128" s="298">
        <v>217.230368305374</v>
      </c>
      <c r="F128" s="298">
        <v>211.572082805641</v>
      </c>
      <c r="G128" s="298">
        <v>127.278311989135</v>
      </c>
      <c r="H128" s="298">
        <v>209.459267224039</v>
      </c>
      <c r="I128" s="298">
        <v>283.585663339941</v>
      </c>
      <c r="J128" s="298">
        <v>205.133120413443</v>
      </c>
      <c r="K128" s="298">
        <v>118.440066725922</v>
      </c>
      <c r="L128" s="298">
        <v>282.362501826613</v>
      </c>
      <c r="M128" s="298">
        <v>195.689175699186</v>
      </c>
      <c r="N128" s="298">
        <v>196.317072113506</v>
      </c>
      <c r="O128" s="298">
        <v>194.310948938725</v>
      </c>
    </row>
    <row r="129" outlineLevel="2" collapsed="1" hidden="1">
      <c r="B129" s="308" t="s">
        <v>21</v>
      </c>
    </row>
    <row r="130" outlineLevel="2" collapsed="1" hidden="1">
      <c r="B130" s="309" t="s">
        <v>22</v>
      </c>
      <c r="C130" s="299"/>
      <c r="D130" s="299">
        <v>3816.8375350139372</v>
      </c>
      <c r="E130" s="299">
        <v>3845.6033431436445</v>
      </c>
      <c r="F130" s="299">
        <v>3869.0665452708995</v>
      </c>
      <c r="G130" s="299">
        <v>3811.6115276174005</v>
      </c>
      <c r="H130" s="299">
        <v>3833.3052142445008</v>
      </c>
      <c r="I130" s="299">
        <v>3926.41451353466</v>
      </c>
      <c r="J130" s="299">
        <v>3944.2187902758928</v>
      </c>
      <c r="K130" s="299">
        <v>3878.7999525705891</v>
      </c>
      <c r="L130" s="299">
        <v>3971.1687654441607</v>
      </c>
      <c r="M130" s="299">
        <v>3980.3272839344518</v>
      </c>
      <c r="N130" s="299">
        <v>3990.229860719905</v>
      </c>
      <c r="O130" s="299">
        <v>3998.3546261537122</v>
      </c>
    </row>
    <row r="131" outlineLevel="2" collapsed="1" hidden="1">
      <c r="B131" s="309" t="s">
        <v>23</v>
      </c>
      <c r="C131" s="299"/>
      <c r="D131" s="299">
        <v>0</v>
      </c>
      <c r="E131" s="299">
        <v>0</v>
      </c>
      <c r="F131" s="299">
        <v>0</v>
      </c>
      <c r="G131" s="299">
        <v>0</v>
      </c>
      <c r="H131" s="299">
        <v>0</v>
      </c>
      <c r="I131" s="299">
        <v>0</v>
      </c>
      <c r="J131" s="299">
        <v>0</v>
      </c>
      <c r="K131" s="299">
        <v>0</v>
      </c>
      <c r="L131" s="299">
        <v>0</v>
      </c>
      <c r="M131" s="299">
        <v>0</v>
      </c>
      <c r="N131" s="299">
        <v>0</v>
      </c>
      <c r="O131" s="299">
        <v>0</v>
      </c>
    </row>
    <row r="132" outlineLevel="2" collapsed="1" hidden="1">
      <c r="B132" s="310" t="s">
        <v>24</v>
      </c>
      <c r="C132" s="311"/>
      <c r="D132" s="311">
        <v>0</v>
      </c>
      <c r="E132" s="311">
        <v>0</v>
      </c>
      <c r="F132" s="311">
        <v>0</v>
      </c>
      <c r="G132" s="311">
        <v>0</v>
      </c>
      <c r="H132" s="311">
        <v>0</v>
      </c>
      <c r="I132" s="311">
        <v>0</v>
      </c>
      <c r="J132" s="311">
        <v>0</v>
      </c>
      <c r="K132" s="311">
        <v>0</v>
      </c>
      <c r="L132" s="311">
        <v>0</v>
      </c>
      <c r="M132" s="311">
        <v>0</v>
      </c>
      <c r="N132" s="311">
        <v>0</v>
      </c>
      <c r="O132" s="311">
        <v>0</v>
      </c>
    </row>
    <row r="133" outlineLevel="2" collapsed="1" hidden="1">
      <c r="B133" s="308" t="s">
        <v>25</v>
      </c>
    </row>
    <row r="134" outlineLevel="2" collapsed="1" hidden="1">
      <c r="B134" s="312" t="s">
        <v>26</v>
      </c>
      <c r="C134" s="313"/>
      <c r="D134" s="313">
        <v>26078</v>
      </c>
      <c r="E134" s="313">
        <v>26078</v>
      </c>
      <c r="F134" s="313">
        <v>26078</v>
      </c>
      <c r="G134" s="313">
        <v>26078</v>
      </c>
      <c r="H134" s="313">
        <v>26078</v>
      </c>
      <c r="I134" s="313">
        <v>26078</v>
      </c>
      <c r="J134" s="313">
        <v>26078</v>
      </c>
      <c r="K134" s="313">
        <v>26078</v>
      </c>
      <c r="L134" s="313">
        <v>26078</v>
      </c>
      <c r="M134" s="313">
        <v>26078</v>
      </c>
      <c r="N134" s="313">
        <v>26078</v>
      </c>
      <c r="O134" s="313">
        <v>26078</v>
      </c>
    </row>
    <row r="135" outlineLevel="2" collapsed="1" hidden="1">
      <c r="B135" s="314" t="s">
        <v>27</v>
      </c>
      <c r="C135" s="313"/>
      <c r="D135" s="313">
        <v>0</v>
      </c>
      <c r="E135" s="313">
        <v>0</v>
      </c>
      <c r="F135" s="313">
        <v>0</v>
      </c>
      <c r="G135" s="313">
        <v>0</v>
      </c>
      <c r="H135" s="313">
        <v>0</v>
      </c>
      <c r="I135" s="313">
        <v>0</v>
      </c>
      <c r="J135" s="313">
        <v>0</v>
      </c>
      <c r="K135" s="313">
        <v>0</v>
      </c>
      <c r="L135" s="313">
        <v>0</v>
      </c>
      <c r="M135" s="313">
        <v>0</v>
      </c>
      <c r="N135" s="313">
        <v>0</v>
      </c>
      <c r="O135" s="313">
        <v>0</v>
      </c>
    </row>
    <row r="136" outlineLevel="2" collapsed="1" hidden="1">
      <c r="B136" s="314" t="s">
        <v>28</v>
      </c>
      <c r="C136" s="313"/>
      <c r="D136" s="313">
        <v>9.6479699986657312</v>
      </c>
      <c r="E136" s="313">
        <v>9.736206941482461</v>
      </c>
      <c r="F136" s="313">
        <v>9.850836175071441</v>
      </c>
      <c r="G136" s="313">
        <v>9.9439540417160543</v>
      </c>
      <c r="H136" s="313">
        <v>10.052797827161758</v>
      </c>
      <c r="I136" s="313">
        <v>10.143422330917888</v>
      </c>
      <c r="J136" s="313">
        <v>10.216471098482158</v>
      </c>
      <c r="K136" s="313">
        <v>10.277524137334497</v>
      </c>
      <c r="L136" s="313">
        <v>10.363671681566562</v>
      </c>
      <c r="M136" s="313">
        <v>10.463156660912993</v>
      </c>
      <c r="N136" s="313">
        <v>10.577806248004311</v>
      </c>
      <c r="O136" s="313">
        <v>10.656842779707858</v>
      </c>
    </row>
    <row r="137" outlineLevel="2" collapsed="1" hidden="1">
      <c r="B137" s="312" t="s">
        <v>22</v>
      </c>
      <c r="C137" s="313"/>
      <c r="D137" s="313">
        <v>26078</v>
      </c>
      <c r="E137" s="313">
        <v>26078</v>
      </c>
      <c r="F137" s="313">
        <v>26078</v>
      </c>
      <c r="G137" s="313">
        <v>26078</v>
      </c>
      <c r="H137" s="313">
        <v>26078</v>
      </c>
      <c r="I137" s="313">
        <v>26078</v>
      </c>
      <c r="J137" s="313">
        <v>26078</v>
      </c>
      <c r="K137" s="313">
        <v>26078</v>
      </c>
      <c r="L137" s="313">
        <v>26078</v>
      </c>
      <c r="M137" s="313">
        <v>26078</v>
      </c>
      <c r="N137" s="313">
        <v>26078</v>
      </c>
      <c r="O137" s="313">
        <v>26078</v>
      </c>
    </row>
    <row r="138" outlineLevel="2" collapsed="1" hidden="1">
      <c r="B138" s="314" t="s">
        <v>29</v>
      </c>
      <c r="C138" s="313"/>
      <c r="D138" s="313">
        <v>9.6479699986657312</v>
      </c>
      <c r="E138" s="313">
        <v>9.736206941482461</v>
      </c>
      <c r="F138" s="313">
        <v>9.850836175071441</v>
      </c>
      <c r="G138" s="313">
        <v>9.9439540417160543</v>
      </c>
      <c r="H138" s="313">
        <v>10.052797827161758</v>
      </c>
      <c r="I138" s="313">
        <v>10.143422330917888</v>
      </c>
      <c r="J138" s="313">
        <v>10.216471098482158</v>
      </c>
      <c r="K138" s="313">
        <v>10.277524137334497</v>
      </c>
      <c r="L138" s="313">
        <v>10.363671681566562</v>
      </c>
      <c r="M138" s="313">
        <v>10.463156660912993</v>
      </c>
      <c r="N138" s="313">
        <v>10.577806248004311</v>
      </c>
      <c r="O138" s="313">
        <v>10.656842779707858</v>
      </c>
    </row>
    <row r="139" outlineLevel="2" collapsed="1" hidden="1">
      <c r="B139" s="312" t="s">
        <v>23</v>
      </c>
      <c r="C139" s="313"/>
      <c r="D139" s="313">
        <v>123.99503507935283</v>
      </c>
      <c r="E139" s="313">
        <v>121.15492803187773</v>
      </c>
      <c r="F139" s="313">
        <v>118.48506547161037</v>
      </c>
      <c r="G139" s="313">
        <v>116.158303064059</v>
      </c>
      <c r="H139" s="313">
        <v>114.05184601747995</v>
      </c>
      <c r="I139" s="313">
        <v>112.05504633643331</v>
      </c>
      <c r="J139" s="313">
        <v>110.07610327028247</v>
      </c>
      <c r="K139" s="313">
        <v>108.04779807322881</v>
      </c>
      <c r="L139" s="313">
        <v>105.95340934860877</v>
      </c>
      <c r="M139" s="313">
        <v>103.95485048703725</v>
      </c>
      <c r="N139" s="313">
        <v>102.04564606902454</v>
      </c>
      <c r="O139" s="313">
        <v>100.21989608455188</v>
      </c>
    </row>
    <row r="140" outlineLevel="2" collapsed="1" hidden="1">
      <c r="B140" s="314" t="s">
        <v>30</v>
      </c>
      <c r="C140" s="313"/>
      <c r="D140" s="313">
        <v>4.2766205637045109</v>
      </c>
      <c r="E140" s="313">
        <v>4.27119372652927</v>
      </c>
      <c r="F140" s="313">
        <v>4.2658227924185343</v>
      </c>
      <c r="G140" s="313">
        <v>4.2605071536072439</v>
      </c>
      <c r="H140" s="313">
        <v>4.2552462112964013</v>
      </c>
      <c r="I140" s="313">
        <v>4.2500393686534839</v>
      </c>
      <c r="J140" s="313">
        <v>4.2448860405115436</v>
      </c>
      <c r="K140" s="313">
        <v>4.23978564518992</v>
      </c>
      <c r="L140" s="313">
        <v>4.2347376062849689</v>
      </c>
      <c r="M140" s="313">
        <v>4.229741356503645</v>
      </c>
      <c r="N140" s="313">
        <v>4.2247963334545995</v>
      </c>
      <c r="O140" s="313">
        <v>4.219901978995507</v>
      </c>
    </row>
    <row r="141" outlineLevel="2" collapsed="1" hidden="1">
      <c r="B141" s="314" t="s">
        <v>31</v>
      </c>
      <c r="C141" s="315"/>
      <c r="D141" s="315">
        <v>5.26177153527205</v>
      </c>
      <c r="E141" s="315">
        <v>5.1270214475218321</v>
      </c>
      <c r="F141" s="315">
        <v>4.9988908334936237</v>
      </c>
      <c r="G141" s="315">
        <v>4.8875381097787995</v>
      </c>
      <c r="H141" s="315">
        <v>4.7855992725048635</v>
      </c>
      <c r="I141" s="315">
        <v>4.6895447812952877</v>
      </c>
      <c r="J141" s="315">
        <v>4.5951207380228691</v>
      </c>
      <c r="K141" s="315">
        <v>4.4989772499069387</v>
      </c>
      <c r="L141" s="315">
        <v>4.3986381317758507</v>
      </c>
      <c r="M141" s="315">
        <v>4.3020949686076042</v>
      </c>
      <c r="N141" s="315">
        <v>4.208965709994029</v>
      </c>
      <c r="O141" s="315">
        <v>4.1213154369895246</v>
      </c>
    </row>
    <row r="142" outlineLevel="2" collapsed="1" hidden="1">
      <c r="B142" s="314" t="s">
        <v>32</v>
      </c>
      <c r="C142" s="313"/>
      <c r="D142" s="313">
        <v>876.5816143246841</v>
      </c>
      <c r="E142" s="313">
        <v>838.49912771001982</v>
      </c>
      <c r="F142" s="313">
        <v>750.16140152814376</v>
      </c>
      <c r="G142" s="313">
        <v>694.40930361512812</v>
      </c>
      <c r="H142" s="313">
        <v>673.02360488395186</v>
      </c>
      <c r="I142" s="313">
        <v>677.24539165060332</v>
      </c>
      <c r="J142" s="313">
        <v>697.83772081583675</v>
      </c>
      <c r="K142" s="313">
        <v>725.27813814483841</v>
      </c>
      <c r="L142" s="313">
        <v>703.46587275729655</v>
      </c>
      <c r="M142" s="313">
        <v>686.7398319454262</v>
      </c>
      <c r="N142" s="313">
        <v>670.53267917578216</v>
      </c>
      <c r="O142" s="313">
        <v>654.7691187110662</v>
      </c>
    </row>
    <row r="143" outlineLevel="2" collapsed="1" hidden="1">
      <c r="B143" s="314" t="s">
        <v>33</v>
      </c>
      <c r="C143" s="313"/>
      <c r="D143" s="313">
        <v>186.2782838102406</v>
      </c>
      <c r="E143" s="313">
        <v>190.5726631185008</v>
      </c>
      <c r="F143" s="313">
        <v>194.93612308920012</v>
      </c>
      <c r="G143" s="313">
        <v>199.23978471210879</v>
      </c>
      <c r="H143" s="313">
        <v>203.52296132143533</v>
      </c>
      <c r="I143" s="313">
        <v>207.82341870012752</v>
      </c>
      <c r="J143" s="313">
        <v>212.17494513701473</v>
      </c>
      <c r="K143" s="313">
        <v>216.61212097840365</v>
      </c>
      <c r="L143" s="313">
        <v>221.19313136571884</v>
      </c>
      <c r="M143" s="313">
        <v>225.82780064778933</v>
      </c>
      <c r="N143" s="313">
        <v>230.51999608371972</v>
      </c>
      <c r="O143" s="313">
        <v>235.27420255789372</v>
      </c>
    </row>
    <row r="144" outlineLevel="2" collapsed="1" hidden="1">
      <c r="B144" s="314" t="s">
        <v>34</v>
      </c>
      <c r="C144" s="313"/>
      <c r="D144" s="313">
        <v>548.79038679274367</v>
      </c>
      <c r="E144" s="313">
        <v>509.12313197821021</v>
      </c>
      <c r="F144" s="313">
        <v>418.89704038844326</v>
      </c>
      <c r="G144" s="313">
        <v>361.02763766117073</v>
      </c>
      <c r="H144" s="313">
        <v>337.28647567982574</v>
      </c>
      <c r="I144" s="313">
        <v>339.07234057903787</v>
      </c>
      <c r="J144" s="313">
        <v>357.20494272426339</v>
      </c>
      <c r="K144" s="313">
        <v>382.18042032564938</v>
      </c>
      <c r="L144" s="313">
        <v>357.76470952568081</v>
      </c>
      <c r="M144" s="313">
        <v>338.25341344215104</v>
      </c>
      <c r="N144" s="313">
        <v>319.074856294993</v>
      </c>
      <c r="O144" s="313">
        <v>300.28297831606329</v>
      </c>
    </row>
    <row r="145" outlineLevel="2" collapsed="1" hidden="1">
      <c r="B145" s="314" t="s">
        <v>35</v>
      </c>
      <c r="C145" s="313"/>
      <c r="D145" s="313">
        <v>21.794529206051592</v>
      </c>
      <c r="E145" s="313">
        <v>21.919598307960445</v>
      </c>
      <c r="F145" s="313">
        <v>22.108995371308286</v>
      </c>
      <c r="G145" s="313">
        <v>22.244085331396985</v>
      </c>
      <c r="H145" s="313">
        <v>22.417568076507315</v>
      </c>
      <c r="I145" s="313">
        <v>22.544625403657946</v>
      </c>
      <c r="J145" s="313">
        <v>22.62661572478769</v>
      </c>
      <c r="K145" s="313">
        <v>22.677584412746544</v>
      </c>
      <c r="L145" s="313">
        <v>22.789360123573061</v>
      </c>
      <c r="M145" s="313">
        <v>22.933508724952166</v>
      </c>
      <c r="N145" s="313">
        <v>23.11697706149927</v>
      </c>
      <c r="O145" s="313">
        <v>23.211943731552594</v>
      </c>
    </row>
    <row r="146" outlineLevel="2" collapsed="1" hidden="1">
      <c r="B146" s="314" t="s">
        <v>36</v>
      </c>
      <c r="C146" s="313"/>
      <c r="D146" s="313">
        <v>25311.488830041657</v>
      </c>
      <c r="E146" s="313">
        <v>25346.648399732974</v>
      </c>
      <c r="F146" s="313">
        <v>25432.207004997748</v>
      </c>
      <c r="G146" s="313">
        <v>25485.544538218826</v>
      </c>
      <c r="H146" s="313">
        <v>25504.720197180126</v>
      </c>
      <c r="I146" s="313">
        <v>25498.416192910969</v>
      </c>
      <c r="J146" s="313">
        <v>25475.777025338859</v>
      </c>
      <c r="K146" s="313">
        <v>25446.252350184925</v>
      </c>
      <c r="L146" s="313">
        <v>25465.889127204009</v>
      </c>
      <c r="M146" s="313">
        <v>25480.522120635476</v>
      </c>
      <c r="N146" s="313">
        <v>25494.710364172741</v>
      </c>
      <c r="O146" s="313">
        <v>25508.574032749646</v>
      </c>
    </row>
    <row r="147" outlineLevel="2" collapsed="1" hidden="1">
      <c r="B147" s="314" t="s">
        <v>37</v>
      </c>
      <c r="C147" s="313"/>
      <c r="D147" s="313">
        <v>766.5111699583407</v>
      </c>
      <c r="E147" s="313">
        <v>731.35160026702522</v>
      </c>
      <c r="F147" s="313">
        <v>645.79299500225272</v>
      </c>
      <c r="G147" s="313">
        <v>592.45546178117</v>
      </c>
      <c r="H147" s="313">
        <v>573.27980281987072</v>
      </c>
      <c r="I147" s="313">
        <v>579.58380708902882</v>
      </c>
      <c r="J147" s="313">
        <v>602.22297466114492</v>
      </c>
      <c r="K147" s="313">
        <v>631.74764981507485</v>
      </c>
      <c r="L147" s="313">
        <v>612.1108727959911</v>
      </c>
      <c r="M147" s="313">
        <v>597.47787936452255</v>
      </c>
      <c r="N147" s="313">
        <v>583.28963582725578</v>
      </c>
      <c r="O147" s="313">
        <v>569.42596725035014</v>
      </c>
    </row>
    <row r="148" outlineLevel="2" collapsed="1" hidden="1">
      <c r="B148" s="314" t="s">
        <v>38</v>
      </c>
      <c r="C148" s="315"/>
      <c r="D148" s="315">
        <v>2.6956330982300893</v>
      </c>
      <c r="E148" s="315">
        <v>2.7518678998554855</v>
      </c>
      <c r="F148" s="315">
        <v>2.8800030077119412</v>
      </c>
      <c r="G148" s="315">
        <v>2.9895435227656151</v>
      </c>
      <c r="H148" s="315">
        <v>3.0530931047991441</v>
      </c>
      <c r="I148" s="315">
        <v>3.0713167576894151</v>
      </c>
      <c r="J148" s="315">
        <v>3.0595998236197426</v>
      </c>
      <c r="K148" s="315">
        <v>3.0377219643780879</v>
      </c>
      <c r="L148" s="315">
        <v>3.1024505781206537</v>
      </c>
      <c r="M148" s="315">
        <v>3.1622271981295205</v>
      </c>
      <c r="N148" s="315">
        <v>3.2249112374643052</v>
      </c>
      <c r="O148" s="315">
        <v>3.2912828782634254</v>
      </c>
    </row>
    <row r="149" outlineLevel="2" collapsed="1" hidden="1">
      <c r="B149" s="308" t="s">
        <v>39</v>
      </c>
    </row>
    <row r="150" outlineLevel="2" collapsed="1" hidden="1">
      <c r="B150" s="309" t="s">
        <v>26</v>
      </c>
      <c r="C150" s="299"/>
      <c r="D150" s="299">
        <v>43732</v>
      </c>
      <c r="E150" s="299">
        <v>43732</v>
      </c>
      <c r="F150" s="299">
        <v>43732</v>
      </c>
      <c r="G150" s="299">
        <v>43732</v>
      </c>
      <c r="H150" s="299">
        <v>43732</v>
      </c>
      <c r="I150" s="299">
        <v>43732</v>
      </c>
      <c r="J150" s="299">
        <v>43732</v>
      </c>
      <c r="K150" s="299">
        <v>43732</v>
      </c>
      <c r="L150" s="299">
        <v>43732</v>
      </c>
      <c r="M150" s="299">
        <v>43732</v>
      </c>
      <c r="N150" s="299">
        <v>43732</v>
      </c>
      <c r="O150" s="299">
        <v>43732</v>
      </c>
    </row>
    <row r="151" outlineLevel="2" collapsed="1" hidden="1">
      <c r="B151" s="310" t="s">
        <v>27</v>
      </c>
      <c r="C151" s="299"/>
      <c r="D151" s="299">
        <v>0</v>
      </c>
      <c r="E151" s="299">
        <v>0</v>
      </c>
      <c r="F151" s="299">
        <v>0</v>
      </c>
      <c r="G151" s="299">
        <v>0</v>
      </c>
      <c r="H151" s="299">
        <v>0</v>
      </c>
      <c r="I151" s="299">
        <v>0</v>
      </c>
      <c r="J151" s="299">
        <v>0</v>
      </c>
      <c r="K151" s="299">
        <v>0</v>
      </c>
      <c r="L151" s="299">
        <v>0</v>
      </c>
      <c r="M151" s="299">
        <v>0</v>
      </c>
      <c r="N151" s="299">
        <v>0</v>
      </c>
      <c r="O151" s="299">
        <v>0</v>
      </c>
    </row>
    <row r="152" outlineLevel="2" collapsed="1" hidden="1">
      <c r="B152" s="310" t="s">
        <v>28</v>
      </c>
      <c r="C152" s="299"/>
      <c r="D152" s="299">
        <v>1.3668704940475327</v>
      </c>
      <c r="E152" s="299">
        <v>1.3635165717139535</v>
      </c>
      <c r="F152" s="299">
        <v>1.3744824981211459</v>
      </c>
      <c r="G152" s="299">
        <v>1.3734796403883698</v>
      </c>
      <c r="H152" s="299">
        <v>1.3811579333604094</v>
      </c>
      <c r="I152" s="299">
        <v>1.3786218007789228</v>
      </c>
      <c r="J152" s="299">
        <v>1.3661037095466904</v>
      </c>
      <c r="K152" s="299">
        <v>1.3465533952314992</v>
      </c>
      <c r="L152" s="299">
        <v>1.340662393308885</v>
      </c>
      <c r="M152" s="299">
        <v>1.3420457809160586</v>
      </c>
      <c r="N152" s="299">
        <v>1.3525261477798831</v>
      </c>
      <c r="O152" s="299">
        <v>1.3425814685716309</v>
      </c>
    </row>
    <row r="153" outlineLevel="2" collapsed="1" hidden="1">
      <c r="B153" s="309" t="s">
        <v>22</v>
      </c>
      <c r="C153" s="299"/>
      <c r="D153" s="299">
        <v>43732</v>
      </c>
      <c r="E153" s="299">
        <v>43732</v>
      </c>
      <c r="F153" s="299">
        <v>43732</v>
      </c>
      <c r="G153" s="299">
        <v>43732</v>
      </c>
      <c r="H153" s="299">
        <v>43732</v>
      </c>
      <c r="I153" s="299">
        <v>43732</v>
      </c>
      <c r="J153" s="299">
        <v>43732</v>
      </c>
      <c r="K153" s="299">
        <v>43732</v>
      </c>
      <c r="L153" s="299">
        <v>43732</v>
      </c>
      <c r="M153" s="299">
        <v>43732</v>
      </c>
      <c r="N153" s="299">
        <v>43732</v>
      </c>
      <c r="O153" s="299">
        <v>43732</v>
      </c>
    </row>
    <row r="154" outlineLevel="2" collapsed="1" hidden="1">
      <c r="B154" s="310" t="s">
        <v>29</v>
      </c>
      <c r="C154" s="299"/>
      <c r="D154" s="299">
        <v>1.3668704940475327</v>
      </c>
      <c r="E154" s="299">
        <v>1.3635165717139535</v>
      </c>
      <c r="F154" s="299">
        <v>1.3744824981211459</v>
      </c>
      <c r="G154" s="299">
        <v>1.3734796403883698</v>
      </c>
      <c r="H154" s="299">
        <v>1.3811579333604094</v>
      </c>
      <c r="I154" s="299">
        <v>1.3786218007789228</v>
      </c>
      <c r="J154" s="299">
        <v>1.3661037095466904</v>
      </c>
      <c r="K154" s="299">
        <v>1.3465533952314992</v>
      </c>
      <c r="L154" s="299">
        <v>1.340662393308885</v>
      </c>
      <c r="M154" s="299">
        <v>1.3420457809160586</v>
      </c>
      <c r="N154" s="299">
        <v>1.3525261477798831</v>
      </c>
      <c r="O154" s="299">
        <v>1.3425814685716309</v>
      </c>
    </row>
    <row r="155" outlineLevel="2" collapsed="1" hidden="1">
      <c r="B155" s="309" t="s">
        <v>23</v>
      </c>
      <c r="C155" s="299"/>
      <c r="D155" s="299">
        <v>93.640619440832552</v>
      </c>
      <c r="E155" s="299">
        <v>96.075440273496071</v>
      </c>
      <c r="F155" s="299">
        <v>93.087017334031</v>
      </c>
      <c r="G155" s="299">
        <v>11.12000892507559</v>
      </c>
      <c r="H155" s="299">
        <v>95.407421206558581</v>
      </c>
      <c r="I155" s="299">
        <v>171.53061700350821</v>
      </c>
      <c r="J155" s="299">
        <v>95.057017143160948</v>
      </c>
      <c r="K155" s="299">
        <v>10.392268652693195</v>
      </c>
      <c r="L155" s="299">
        <v>176.40909247800386</v>
      </c>
      <c r="M155" s="299">
        <v>91.734325212148988</v>
      </c>
      <c r="N155" s="299">
        <v>94.27142604448099</v>
      </c>
      <c r="O155" s="299">
        <v>94.091052854173583</v>
      </c>
    </row>
    <row r="156" outlineLevel="2" collapsed="1" hidden="1">
      <c r="B156" s="310" t="s">
        <v>31</v>
      </c>
      <c r="C156" s="311"/>
      <c r="D156" s="311">
        <v>2.5319788424069793</v>
      </c>
      <c r="E156" s="311">
        <v>2.5988820187080064</v>
      </c>
      <c r="F156" s="311">
        <v>2.5165792052293936</v>
      </c>
      <c r="G156" s="311">
        <v>0.26744340852521414</v>
      </c>
      <c r="H156" s="311">
        <v>2.5800675918740921</v>
      </c>
      <c r="I156" s="311">
        <v>4.6689470923642906</v>
      </c>
      <c r="J156" s="311">
        <v>2.570865638899138</v>
      </c>
      <c r="K156" s="311">
        <v>0.2482131690513591</v>
      </c>
      <c r="L156" s="311">
        <v>4.803853382000228</v>
      </c>
      <c r="M156" s="311">
        <v>2.4803515804783571</v>
      </c>
      <c r="N156" s="311">
        <v>2.5496816947782248</v>
      </c>
      <c r="O156" s="311">
        <v>2.5450051601281065</v>
      </c>
    </row>
    <row r="157" outlineLevel="2" collapsed="1" hidden="1">
      <c r="B157" s="310" t="s">
        <v>32</v>
      </c>
      <c r="C157" s="299"/>
      <c r="D157" s="299">
        <v>387.11052495859462</v>
      </c>
      <c r="E157" s="299">
        <v>365.45462023065357</v>
      </c>
      <c r="F157" s="299">
        <v>322.036725615085</v>
      </c>
      <c r="G157" s="299">
        <v>209.135570876009</v>
      </c>
      <c r="H157" s="299">
        <v>286.05687198101242</v>
      </c>
      <c r="I157" s="299">
        <v>363.41728995683138</v>
      </c>
      <c r="J157" s="299">
        <v>304.94420249304056</v>
      </c>
      <c r="K157" s="299">
        <v>235.78126822992402</v>
      </c>
      <c r="L157" s="299">
        <v>400.1771448313205</v>
      </c>
      <c r="M157" s="299">
        <v>303.55037178938812</v>
      </c>
      <c r="N157" s="299">
        <v>300.65268437649</v>
      </c>
      <c r="O157" s="299">
        <v>281.41134048213672</v>
      </c>
    </row>
    <row r="158" outlineLevel="2" collapsed="1" hidden="1">
      <c r="B158" s="310" t="s">
        <v>33</v>
      </c>
      <c r="C158" s="299"/>
      <c r="D158" s="299">
        <v>19.638711075688597</v>
      </c>
      <c r="E158" s="299">
        <v>19.705550547411402</v>
      </c>
      <c r="F158" s="299">
        <v>19.789349813442094</v>
      </c>
      <c r="G158" s="299">
        <v>19.855126291455292</v>
      </c>
      <c r="H158" s="299">
        <v>19.858265726586513</v>
      </c>
      <c r="I158" s="299">
        <v>19.838312359370409</v>
      </c>
      <c r="J158" s="299">
        <v>19.74927176414311</v>
      </c>
      <c r="K158" s="299">
        <v>19.652587160023948</v>
      </c>
      <c r="L158" s="299">
        <v>19.552515211025167</v>
      </c>
      <c r="M158" s="299">
        <v>19.480742530899938</v>
      </c>
      <c r="N158" s="299">
        <v>19.377588489837539</v>
      </c>
      <c r="O158" s="299">
        <v>19.329970485665456</v>
      </c>
    </row>
    <row r="159" outlineLevel="2" collapsed="1" hidden="1">
      <c r="B159" s="310" t="s">
        <v>34</v>
      </c>
      <c r="C159" s="299"/>
      <c r="D159" s="299">
        <v>270.38126588907755</v>
      </c>
      <c r="E159" s="299">
        <v>246.22762129137044</v>
      </c>
      <c r="F159" s="299">
        <v>205.68260017617581</v>
      </c>
      <c r="G159" s="299">
        <v>174.68053016671189</v>
      </c>
      <c r="H159" s="299">
        <v>167.28728433550438</v>
      </c>
      <c r="I159" s="299">
        <v>168.54610768476607</v>
      </c>
      <c r="J159" s="299">
        <v>186.66250715480186</v>
      </c>
      <c r="K159" s="299">
        <v>202.30620775782694</v>
      </c>
      <c r="L159" s="299">
        <v>200.7969855402385</v>
      </c>
      <c r="M159" s="299">
        <v>188.91069822408647</v>
      </c>
      <c r="N159" s="299">
        <v>183.55018799103195</v>
      </c>
      <c r="O159" s="299">
        <v>164.55934904929018</v>
      </c>
    </row>
    <row r="160" outlineLevel="2" collapsed="1" hidden="1">
      <c r="B160" s="310" t="s">
        <v>35</v>
      </c>
      <c r="C160" s="299"/>
      <c r="D160" s="299">
        <v>3.4499285529959987</v>
      </c>
      <c r="E160" s="299">
        <v>3.4460081183757203</v>
      </c>
      <c r="F160" s="299">
        <v>3.4777582914360656</v>
      </c>
      <c r="G160" s="299">
        <v>3.47990549276616</v>
      </c>
      <c r="H160" s="299">
        <v>3.5039007123628942</v>
      </c>
      <c r="I160" s="299">
        <v>3.50225290918673</v>
      </c>
      <c r="J160" s="299">
        <v>3.4754064309347048</v>
      </c>
      <c r="K160" s="299">
        <v>3.4302046593799487</v>
      </c>
      <c r="L160" s="299">
        <v>3.4185516020529962</v>
      </c>
      <c r="M160" s="299">
        <v>3.4246058222526248</v>
      </c>
      <c r="N160" s="299">
        <v>3.4534818511394936</v>
      </c>
      <c r="O160" s="299">
        <v>3.4309680930075985</v>
      </c>
    </row>
    <row r="161" outlineLevel="2" collapsed="1" hidden="1">
      <c r="B161" s="310" t="s">
        <v>36</v>
      </c>
      <c r="C161" s="299"/>
      <c r="D161" s="299">
        <v>43437.163224039439</v>
      </c>
      <c r="E161" s="299">
        <v>43461.257303423881</v>
      </c>
      <c r="F161" s="299">
        <v>43501.675809259235</v>
      </c>
      <c r="G161" s="299">
        <v>43532.610958432771</v>
      </c>
      <c r="H161" s="299">
        <v>43539.96939127388</v>
      </c>
      <c r="I161" s="299">
        <v>43538.734705244991</v>
      </c>
      <c r="J161" s="299">
        <v>43520.74671093269</v>
      </c>
      <c r="K161" s="299">
        <v>43505.264447035792</v>
      </c>
      <c r="L161" s="299">
        <v>43506.891285251</v>
      </c>
      <c r="M161" s="299">
        <v>43518.841907630849</v>
      </c>
      <c r="N161" s="299">
        <v>43524.266215537195</v>
      </c>
      <c r="O161" s="299">
        <v>43543.337130971937</v>
      </c>
    </row>
    <row r="162" outlineLevel="2" collapsed="1" hidden="1">
      <c r="B162" s="310" t="s">
        <v>40</v>
      </c>
      <c r="C162" s="299"/>
      <c r="D162" s="299">
        <v>294.8367759605581</v>
      </c>
      <c r="E162" s="299">
        <v>270.74269657611472</v>
      </c>
      <c r="F162" s="299">
        <v>230.32419074076134</v>
      </c>
      <c r="G162" s="299">
        <v>199.38904156723152</v>
      </c>
      <c r="H162" s="299">
        <v>192.03060872612056</v>
      </c>
      <c r="I162" s="299">
        <v>193.26529475501087</v>
      </c>
      <c r="J162" s="299">
        <v>211.25328906731215</v>
      </c>
      <c r="K162" s="299">
        <v>226.7355529642133</v>
      </c>
      <c r="L162" s="299">
        <v>225.10871474899909</v>
      </c>
      <c r="M162" s="299">
        <v>213.15809236915689</v>
      </c>
      <c r="N162" s="299">
        <v>207.73378446280398</v>
      </c>
      <c r="O162" s="299">
        <v>188.6628690280607</v>
      </c>
    </row>
    <row r="163" outlineLevel="2" collapsed="1" hidden="1">
      <c r="B163" s="310" t="s">
        <v>41</v>
      </c>
      <c r="C163" s="311"/>
      <c r="D163" s="311">
        <v>1.1655807588</v>
      </c>
      <c r="E163" s="311">
        <v>1.165573428</v>
      </c>
      <c r="F163" s="311">
        <v>1.1655717732</v>
      </c>
      <c r="G163" s="311">
        <v>1.1655677316</v>
      </c>
      <c r="H163" s="311">
        <v>1.1655674411999999</v>
      </c>
      <c r="I163" s="311">
        <v>1.1655702432</v>
      </c>
      <c r="J163" s="311">
        <v>1.1655746975999999</v>
      </c>
      <c r="K163" s="311">
        <v>1.1655750167999999</v>
      </c>
      <c r="L163" s="311">
        <v>1.1655734532</v>
      </c>
      <c r="M163" s="311">
        <v>1.1655699336</v>
      </c>
      <c r="N163" s="311">
        <v>1.1655715764</v>
      </c>
      <c r="O163" s="311">
        <v>1.165569864</v>
      </c>
    </row>
    <row r="164" outlineLevel="2" collapsed="1" hidden="1">
      <c r="B164" s="308" t="s">
        <v>42</v>
      </c>
    </row>
    <row r="165" outlineLevel="2" collapsed="1" hidden="1">
      <c r="B165" s="312" t="s">
        <v>22</v>
      </c>
      <c r="C165" s="313"/>
      <c r="D165" s="313">
        <v>130</v>
      </c>
      <c r="E165" s="313">
        <v>130</v>
      </c>
      <c r="F165" s="313">
        <v>130</v>
      </c>
      <c r="G165" s="313">
        <v>130</v>
      </c>
      <c r="H165" s="313">
        <v>130</v>
      </c>
      <c r="I165" s="313">
        <v>130</v>
      </c>
      <c r="J165" s="313">
        <v>130</v>
      </c>
      <c r="K165" s="313">
        <v>130</v>
      </c>
      <c r="L165" s="313">
        <v>130</v>
      </c>
      <c r="M165" s="313">
        <v>130</v>
      </c>
      <c r="N165" s="313">
        <v>130</v>
      </c>
      <c r="O165" s="313">
        <v>130</v>
      </c>
    </row>
    <row r="166" outlineLevel="2" collapsed="1" hidden="1">
      <c r="B166" s="312" t="s">
        <v>23</v>
      </c>
      <c r="C166" s="313"/>
      <c r="D166" s="313">
        <v>0</v>
      </c>
      <c r="E166" s="313">
        <v>0</v>
      </c>
      <c r="F166" s="313">
        <v>0</v>
      </c>
      <c r="G166" s="313">
        <v>0</v>
      </c>
      <c r="H166" s="313">
        <v>0</v>
      </c>
      <c r="I166" s="313">
        <v>0</v>
      </c>
      <c r="J166" s="313">
        <v>0</v>
      </c>
      <c r="K166" s="313">
        <v>0</v>
      </c>
      <c r="L166" s="313">
        <v>0</v>
      </c>
      <c r="M166" s="313">
        <v>0</v>
      </c>
      <c r="N166" s="313">
        <v>0</v>
      </c>
      <c r="O166" s="313">
        <v>0</v>
      </c>
    </row>
    <row r="167" outlineLevel="1"/>
    <row r="168" outlineLevel="1">
      <c r="B168" s="306" t="s">
        <v>43</v>
      </c>
      <c r="C168" s="307"/>
      <c r="D168" s="307"/>
      <c r="E168" s="307"/>
      <c r="F168" s="307"/>
      <c r="G168" s="307"/>
      <c r="H168" s="307"/>
      <c r="I168" s="307"/>
      <c r="J168" s="307"/>
      <c r="K168" s="307"/>
      <c r="L168" s="307"/>
      <c r="M168" s="307"/>
      <c r="N168" s="307"/>
      <c r="O168" s="307"/>
    </row>
    <row r="169" outlineLevel="1">
      <c r="B169" s="296" t="s">
        <v>19</v>
      </c>
      <c r="C169" s="299"/>
      <c r="D169" s="299">
        <v>56687</v>
      </c>
      <c r="E169" s="299">
        <v>56687</v>
      </c>
      <c r="F169" s="299">
        <v>56687</v>
      </c>
      <c r="G169" s="299">
        <v>56687</v>
      </c>
      <c r="H169" s="299">
        <v>56687</v>
      </c>
      <c r="I169" s="299">
        <v>56687</v>
      </c>
      <c r="J169" s="299">
        <v>56687</v>
      </c>
      <c r="K169" s="299">
        <v>56687</v>
      </c>
      <c r="L169" s="299">
        <v>56687</v>
      </c>
      <c r="M169" s="299">
        <v>56687</v>
      </c>
      <c r="N169" s="299">
        <v>56687</v>
      </c>
      <c r="O169" s="299">
        <v>56687</v>
      </c>
    </row>
    <row r="170" outlineLevel="1">
      <c r="B170" s="296" t="s">
        <v>20</v>
      </c>
      <c r="C170" s="298"/>
      <c r="D170" s="298">
        <v>12.637099997081</v>
      </c>
      <c r="E170" s="298">
        <v>12.4894309489355</v>
      </c>
      <c r="F170" s="298">
        <v>12.3404840123646</v>
      </c>
      <c r="G170" s="298">
        <v>12.1905372876518</v>
      </c>
      <c r="H170" s="298">
        <v>12.0658076250209</v>
      </c>
      <c r="I170" s="298">
        <v>11.9332130492526</v>
      </c>
      <c r="J170" s="298">
        <v>11.7948742597532</v>
      </c>
      <c r="K170" s="298">
        <v>11.6523059030174</v>
      </c>
      <c r="L170" s="298">
        <v>11.5066085101649</v>
      </c>
      <c r="M170" s="298">
        <v>11.3585718913073</v>
      </c>
      <c r="N170" s="298">
        <v>11.2087653152</v>
      </c>
      <c r="O170" s="298">
        <v>11.057604370799</v>
      </c>
    </row>
    <row r="171" outlineLevel="2" collapsed="1" hidden="1">
      <c r="B171" s="308" t="s">
        <v>44</v>
      </c>
    </row>
    <row r="172" outlineLevel="2" collapsed="1" hidden="1">
      <c r="B172" s="309" t="s">
        <v>22</v>
      </c>
      <c r="C172" s="299"/>
      <c r="D172" s="299">
        <v>22897.000000000022</v>
      </c>
      <c r="E172" s="299">
        <v>22897.000000000022</v>
      </c>
      <c r="F172" s="299">
        <v>22897.000000000022</v>
      </c>
      <c r="G172" s="299">
        <v>22897.000000000022</v>
      </c>
      <c r="H172" s="299">
        <v>22897.000000000022</v>
      </c>
      <c r="I172" s="299">
        <v>22897.000000000022</v>
      </c>
      <c r="J172" s="299">
        <v>22897.000000000022</v>
      </c>
      <c r="K172" s="299">
        <v>22897.000000000022</v>
      </c>
      <c r="L172" s="299">
        <v>22897.000000000022</v>
      </c>
      <c r="M172" s="299">
        <v>22897.000000000022</v>
      </c>
      <c r="N172" s="299">
        <v>22897.000000000022</v>
      </c>
      <c r="O172" s="299">
        <v>22897.000000000022</v>
      </c>
    </row>
    <row r="173" outlineLevel="2" collapsed="1" hidden="1">
      <c r="B173" s="309" t="s">
        <v>23</v>
      </c>
      <c r="C173" s="299"/>
      <c r="D173" s="299">
        <v>10.610978667532718</v>
      </c>
      <c r="E173" s="299">
        <v>10.463309619387237</v>
      </c>
      <c r="F173" s="299">
        <v>10.314362682816181</v>
      </c>
      <c r="G173" s="299">
        <v>10.164415958103465</v>
      </c>
      <c r="H173" s="299">
        <v>10.039686295472514</v>
      </c>
      <c r="I173" s="299">
        <v>9.9070917197043347</v>
      </c>
      <c r="J173" s="299">
        <v>9.7687529302049647</v>
      </c>
      <c r="K173" s="299">
        <v>9.626184573469212</v>
      </c>
      <c r="L173" s="299">
        <v>9.4804871806165476</v>
      </c>
      <c r="M173" s="299">
        <v>9.3324505617590479</v>
      </c>
      <c r="N173" s="299">
        <v>9.1826439856516444</v>
      </c>
      <c r="O173" s="299">
        <v>9.0314830412507074</v>
      </c>
    </row>
    <row r="174" outlineLevel="2" collapsed="1" hidden="1">
      <c r="B174" s="310" t="s">
        <v>30</v>
      </c>
      <c r="C174" s="299"/>
      <c r="D174" s="299">
        <v>4.0069750013847543</v>
      </c>
      <c r="E174" s="299">
        <v>4.0069749991072063</v>
      </c>
      <c r="F174" s="299">
        <v>4.0069749992343686</v>
      </c>
      <c r="G174" s="299">
        <v>4.0069749990193806</v>
      </c>
      <c r="H174" s="299">
        <v>4.006975000409505</v>
      </c>
      <c r="I174" s="299">
        <v>4.0069749999937327</v>
      </c>
      <c r="J174" s="299">
        <v>4.0069750017777981</v>
      </c>
      <c r="K174" s="299">
        <v>4.0069749997665705</v>
      </c>
      <c r="L174" s="299">
        <v>4.0069749993929733</v>
      </c>
      <c r="M174" s="299">
        <v>4.0069750023994253</v>
      </c>
      <c r="N174" s="299">
        <v>4.0069749998791693</v>
      </c>
      <c r="O174" s="299">
        <v>4.0069750002963342</v>
      </c>
    </row>
    <row r="175" outlineLevel="2" collapsed="1" hidden="1">
      <c r="B175" s="310" t="s">
        <v>31</v>
      </c>
      <c r="C175" s="311"/>
      <c r="D175" s="311">
        <v>0.55610666904132633</v>
      </c>
      <c r="E175" s="311">
        <v>0.54836753912148628</v>
      </c>
      <c r="F175" s="311">
        <v>0.54056143684235514</v>
      </c>
      <c r="G175" s="311">
        <v>0.53270293705394356</v>
      </c>
      <c r="H175" s="311">
        <v>0.52616602850010941</v>
      </c>
      <c r="I175" s="311">
        <v>0.5192169307614618</v>
      </c>
      <c r="J175" s="311">
        <v>0.51196678675136242</v>
      </c>
      <c r="K175" s="311">
        <v>0.5044949769910051</v>
      </c>
      <c r="L175" s="311">
        <v>0.49685917878935437</v>
      </c>
      <c r="M175" s="311">
        <v>0.48910078499850834</v>
      </c>
      <c r="N175" s="311">
        <v>0.4812496302040426</v>
      </c>
      <c r="O175" s="311">
        <v>0.47332749484652309</v>
      </c>
    </row>
    <row r="176" outlineLevel="2" collapsed="1" hidden="1">
      <c r="B176" s="310" t="s">
        <v>45</v>
      </c>
      <c r="C176" s="299"/>
      <c r="D176" s="299">
        <v>0</v>
      </c>
      <c r="E176" s="299">
        <v>0</v>
      </c>
      <c r="F176" s="299">
        <v>0</v>
      </c>
      <c r="G176" s="299">
        <v>0</v>
      </c>
      <c r="H176" s="299">
        <v>0</v>
      </c>
      <c r="I176" s="299">
        <v>0</v>
      </c>
      <c r="J176" s="299">
        <v>0</v>
      </c>
      <c r="K176" s="299">
        <v>0</v>
      </c>
      <c r="L176" s="299">
        <v>0</v>
      </c>
      <c r="M176" s="299">
        <v>0</v>
      </c>
      <c r="N176" s="299">
        <v>0</v>
      </c>
      <c r="O176" s="299">
        <v>0</v>
      </c>
    </row>
    <row r="177" outlineLevel="2" collapsed="1" hidden="1">
      <c r="B177" s="310" t="s">
        <v>46</v>
      </c>
      <c r="C177" s="299"/>
      <c r="D177" s="299">
        <v>696.66403741938348</v>
      </c>
      <c r="E177" s="299">
        <v>698.19104158238554</v>
      </c>
      <c r="F177" s="299">
        <v>699.75156830486924</v>
      </c>
      <c r="G177" s="299">
        <v>1561.6507994313542</v>
      </c>
      <c r="H177" s="299">
        <v>1565.0942849362693</v>
      </c>
      <c r="I177" s="299">
        <v>1568.5107846729336</v>
      </c>
      <c r="J177" s="299">
        <v>1567.0497671586288</v>
      </c>
      <c r="K177" s="299">
        <v>1570.5527754616958</v>
      </c>
      <c r="L177" s="299">
        <v>1574.0343335880848</v>
      </c>
      <c r="M177" s="299">
        <v>1572.6255538375381</v>
      </c>
      <c r="N177" s="299">
        <v>1576.1681801914619</v>
      </c>
      <c r="O177" s="299">
        <v>1579.6784278844127</v>
      </c>
    </row>
    <row r="178" outlineLevel="2" collapsed="1" hidden="1">
      <c r="B178" s="310" t="s">
        <v>36</v>
      </c>
      <c r="C178" s="299"/>
      <c r="D178" s="299">
        <v>22210.946940940961</v>
      </c>
      <c r="E178" s="299">
        <v>22209.272269249348</v>
      </c>
      <c r="F178" s="299">
        <v>22207.562792047851</v>
      </c>
      <c r="G178" s="299">
        <v>21345.513617002471</v>
      </c>
      <c r="H178" s="299">
        <v>21341.945402386769</v>
      </c>
      <c r="I178" s="299">
        <v>21338.396306431398</v>
      </c>
      <c r="J178" s="299">
        <v>21339.718986383825</v>
      </c>
      <c r="K178" s="299">
        <v>21336.073408496053</v>
      </c>
      <c r="L178" s="299">
        <v>21332.44615375892</v>
      </c>
      <c r="M178" s="299">
        <v>21333.70689615537</v>
      </c>
      <c r="N178" s="299">
        <v>21330.01446446987</v>
      </c>
      <c r="O178" s="299">
        <v>21326.353055090512</v>
      </c>
    </row>
    <row r="179" outlineLevel="2" collapsed="1" hidden="1">
      <c r="B179" s="310" t="s">
        <v>47</v>
      </c>
      <c r="C179" s="299"/>
      <c r="D179" s="299">
        <v>686.053059059056</v>
      </c>
      <c r="E179" s="299">
        <v>687.72773075067107</v>
      </c>
      <c r="F179" s="299">
        <v>689.43720795216552</v>
      </c>
      <c r="G179" s="299">
        <v>1551.4863829975482</v>
      </c>
      <c r="H179" s="299">
        <v>1555.0545976132485</v>
      </c>
      <c r="I179" s="299">
        <v>1558.6036935686223</v>
      </c>
      <c r="J179" s="299">
        <v>1557.2810136161936</v>
      </c>
      <c r="K179" s="299">
        <v>1560.9265915039648</v>
      </c>
      <c r="L179" s="299">
        <v>1564.5538462410984</v>
      </c>
      <c r="M179" s="299">
        <v>1563.2931038446495</v>
      </c>
      <c r="N179" s="299">
        <v>1566.98553553015</v>
      </c>
      <c r="O179" s="299">
        <v>1570.6469449095027</v>
      </c>
    </row>
    <row r="180" outlineLevel="2" collapsed="1" hidden="1">
      <c r="B180" s="310" t="s">
        <v>48</v>
      </c>
      <c r="C180" s="311"/>
      <c r="D180" s="311">
        <v>0.19607332140068629</v>
      </c>
      <c r="E180" s="311">
        <v>0.19693145689965144</v>
      </c>
      <c r="F180" s="311">
        <v>0.19754876804624857</v>
      </c>
      <c r="G180" s="311">
        <v>0.19559918460167741</v>
      </c>
      <c r="H180" s="311">
        <v>0.1958292674770695</v>
      </c>
      <c r="I180" s="311">
        <v>0.19599436763866529</v>
      </c>
      <c r="J180" s="311">
        <v>0.19612005118659875</v>
      </c>
      <c r="K180" s="311">
        <v>0.19620373242156478</v>
      </c>
      <c r="L180" s="311">
        <v>0.19626290323664714</v>
      </c>
      <c r="M180" s="311">
        <v>0.19631145844309667</v>
      </c>
      <c r="N180" s="311">
        <v>0.19633984706898117</v>
      </c>
      <c r="O180" s="311">
        <v>0.196359026732711</v>
      </c>
    </row>
    <row r="181" outlineLevel="2" collapsed="1" hidden="1">
      <c r="B181" s="308" t="s">
        <v>49</v>
      </c>
    </row>
    <row r="182" outlineLevel="2" collapsed="1" hidden="1">
      <c r="B182" s="312" t="s">
        <v>22</v>
      </c>
      <c r="C182" s="313"/>
      <c r="D182" s="313">
        <v>8334</v>
      </c>
      <c r="E182" s="313">
        <v>8334</v>
      </c>
      <c r="F182" s="313">
        <v>8334</v>
      </c>
      <c r="G182" s="313">
        <v>8334</v>
      </c>
      <c r="H182" s="313">
        <v>8334</v>
      </c>
      <c r="I182" s="313">
        <v>8334</v>
      </c>
      <c r="J182" s="313">
        <v>8334</v>
      </c>
      <c r="K182" s="313">
        <v>8334</v>
      </c>
      <c r="L182" s="313">
        <v>8334</v>
      </c>
      <c r="M182" s="313">
        <v>8334</v>
      </c>
      <c r="N182" s="313">
        <v>8334</v>
      </c>
      <c r="O182" s="313">
        <v>8334</v>
      </c>
    </row>
    <row r="183" outlineLevel="2" collapsed="1" hidden="1">
      <c r="B183" s="312" t="s">
        <v>23</v>
      </c>
      <c r="C183" s="313"/>
      <c r="D183" s="313">
        <v>0.99904866241185708</v>
      </c>
      <c r="E183" s="313">
        <v>0.99904866241179813</v>
      </c>
      <c r="F183" s="313">
        <v>0.99904866241192958</v>
      </c>
      <c r="G183" s="313">
        <v>0.999048662411845</v>
      </c>
      <c r="H183" s="313">
        <v>0.999048662411928</v>
      </c>
      <c r="I183" s="313">
        <v>0.99904866241188672</v>
      </c>
      <c r="J183" s="313">
        <v>0.99904866241179557</v>
      </c>
      <c r="K183" s="313">
        <v>0.99904866241185863</v>
      </c>
      <c r="L183" s="313">
        <v>0.99904866241190715</v>
      </c>
      <c r="M183" s="313">
        <v>0.99904866241189549</v>
      </c>
      <c r="N183" s="313">
        <v>0.99904866241186918</v>
      </c>
      <c r="O183" s="313">
        <v>0.9990486624118422</v>
      </c>
    </row>
    <row r="184" outlineLevel="2" collapsed="1" hidden="1">
      <c r="B184" s="314" t="s">
        <v>30</v>
      </c>
      <c r="C184" s="313"/>
      <c r="D184" s="313">
        <v>12.500999999999996</v>
      </c>
      <c r="E184" s="313">
        <v>12.500999999999969</v>
      </c>
      <c r="F184" s="313">
        <v>12.500999999999946</v>
      </c>
      <c r="G184" s="313">
        <v>12.500999999999955</v>
      </c>
      <c r="H184" s="313">
        <v>12.501000000000049</v>
      </c>
      <c r="I184" s="313">
        <v>12.501000000000076</v>
      </c>
      <c r="J184" s="313">
        <v>12.500999999999937</v>
      </c>
      <c r="K184" s="313">
        <v>12.500999999999968</v>
      </c>
      <c r="L184" s="313">
        <v>12.501000000000007</v>
      </c>
      <c r="M184" s="313">
        <v>12.500999999999962</v>
      </c>
      <c r="N184" s="313">
        <v>12.500999999999952</v>
      </c>
      <c r="O184" s="313">
        <v>12.500999999999936</v>
      </c>
    </row>
    <row r="185" outlineLevel="2" collapsed="1" hidden="1">
      <c r="B185" s="314" t="s">
        <v>31</v>
      </c>
      <c r="C185" s="315"/>
      <c r="D185" s="315">
        <v>0.14385149926736604</v>
      </c>
      <c r="E185" s="315">
        <v>0.14385149926735755</v>
      </c>
      <c r="F185" s="315">
        <v>0.14385149926737648</v>
      </c>
      <c r="G185" s="315">
        <v>0.14385149926736429</v>
      </c>
      <c r="H185" s="315">
        <v>0.14385149926737625</v>
      </c>
      <c r="I185" s="315">
        <v>0.14385149926737031</v>
      </c>
      <c r="J185" s="315">
        <v>0.14385149926735719</v>
      </c>
      <c r="K185" s="315">
        <v>0.14385149926736626</v>
      </c>
      <c r="L185" s="315">
        <v>0.14385149926737323</v>
      </c>
      <c r="M185" s="315">
        <v>0.14385149926737156</v>
      </c>
      <c r="N185" s="315">
        <v>0.14385149926736776</v>
      </c>
      <c r="O185" s="315">
        <v>0.14385149926736388</v>
      </c>
    </row>
    <row r="186" outlineLevel="2" collapsed="1" hidden="1">
      <c r="B186" s="314" t="s">
        <v>46</v>
      </c>
      <c r="C186" s="313"/>
      <c r="D186" s="313">
        <v>244.06561016006563</v>
      </c>
      <c r="E186" s="313">
        <v>244.06561016006532</v>
      </c>
      <c r="F186" s="313">
        <v>244.06561016006563</v>
      </c>
      <c r="G186" s="313">
        <v>244.06561016006612</v>
      </c>
      <c r="H186" s="313">
        <v>244.06561016006543</v>
      </c>
      <c r="I186" s="313">
        <v>244.06561016006498</v>
      </c>
      <c r="J186" s="313">
        <v>244.06561016006546</v>
      </c>
      <c r="K186" s="313">
        <v>244.065610160066</v>
      </c>
      <c r="L186" s="313">
        <v>244.06561016006563</v>
      </c>
      <c r="M186" s="313">
        <v>244.0656101600643</v>
      </c>
      <c r="N186" s="313">
        <v>244.06561016006575</v>
      </c>
      <c r="O186" s="313">
        <v>244.06561016006651</v>
      </c>
    </row>
    <row r="187" outlineLevel="2" collapsed="1" hidden="1">
      <c r="B187" s="314" t="s">
        <v>47</v>
      </c>
      <c r="C187" s="313"/>
      <c r="D187" s="313">
        <v>244.06561016007512</v>
      </c>
      <c r="E187" s="313">
        <v>244.06561016006862</v>
      </c>
      <c r="F187" s="313">
        <v>244.06561016006395</v>
      </c>
      <c r="G187" s="313">
        <v>244.06561016006023</v>
      </c>
      <c r="H187" s="313">
        <v>244.0656101600658</v>
      </c>
      <c r="I187" s="313">
        <v>244.06561016005836</v>
      </c>
      <c r="J187" s="313">
        <v>244.06561016007791</v>
      </c>
      <c r="K187" s="313">
        <v>244.06561016006395</v>
      </c>
      <c r="L187" s="313">
        <v>244.06561016005651</v>
      </c>
      <c r="M187" s="313">
        <v>244.06561016006395</v>
      </c>
      <c r="N187" s="313">
        <v>244.06561016008257</v>
      </c>
      <c r="O187" s="313">
        <v>244.0656101600658</v>
      </c>
    </row>
    <row r="188" outlineLevel="2" collapsed="1" hidden="1">
      <c r="B188" s="314" t="s">
        <v>50</v>
      </c>
      <c r="C188" s="315"/>
      <c r="D188" s="315">
        <v>0.14385149926735749</v>
      </c>
      <c r="E188" s="315">
        <v>0.14385149926737642</v>
      </c>
      <c r="F188" s="315">
        <v>0.14385149926736429</v>
      </c>
      <c r="G188" s="315">
        <v>0.14385149926737625</v>
      </c>
      <c r="H188" s="315">
        <v>0.14385149926737029</v>
      </c>
      <c r="I188" s="315">
        <v>0.14385149926735721</v>
      </c>
      <c r="J188" s="315">
        <v>0.14385149926736626</v>
      </c>
      <c r="K188" s="315">
        <v>0.14385149926737326</v>
      </c>
      <c r="L188" s="315">
        <v>0.14385149926737154</v>
      </c>
      <c r="M188" s="315">
        <v>0.14385149926736776</v>
      </c>
      <c r="N188" s="315">
        <v>0.1438514992673639</v>
      </c>
      <c r="O188" s="315">
        <v>0.14385149926736346</v>
      </c>
    </row>
    <row r="189" outlineLevel="2" collapsed="1" hidden="1">
      <c r="B189" s="308" t="s">
        <v>51</v>
      </c>
    </row>
    <row r="190" outlineLevel="2" collapsed="1" hidden="1">
      <c r="B190" s="309" t="s">
        <v>22</v>
      </c>
      <c r="C190" s="299"/>
      <c r="D190" s="299">
        <v>1646</v>
      </c>
      <c r="E190" s="299">
        <v>1646</v>
      </c>
      <c r="F190" s="299">
        <v>1646</v>
      </c>
      <c r="G190" s="299">
        <v>1646</v>
      </c>
      <c r="H190" s="299">
        <v>1646</v>
      </c>
      <c r="I190" s="299">
        <v>1646</v>
      </c>
      <c r="J190" s="299">
        <v>1646</v>
      </c>
      <c r="K190" s="299">
        <v>1646</v>
      </c>
      <c r="L190" s="299">
        <v>1646</v>
      </c>
      <c r="M190" s="299">
        <v>1646</v>
      </c>
      <c r="N190" s="299">
        <v>1646</v>
      </c>
      <c r="O190" s="299">
        <v>1646</v>
      </c>
    </row>
    <row r="191" outlineLevel="2" collapsed="1" hidden="1">
      <c r="B191" s="309" t="s">
        <v>23</v>
      </c>
      <c r="C191" s="299"/>
      <c r="D191" s="299">
        <v>0.14096676199488889</v>
      </c>
      <c r="E191" s="299">
        <v>0.14096676199490302</v>
      </c>
      <c r="F191" s="299">
        <v>0.14096676199492686</v>
      </c>
      <c r="G191" s="299">
        <v>0.14096676199498234</v>
      </c>
      <c r="H191" s="299">
        <v>0.14096676199493008</v>
      </c>
      <c r="I191" s="299">
        <v>0.1409667619948993</v>
      </c>
      <c r="J191" s="299">
        <v>0.140966761994969</v>
      </c>
      <c r="K191" s="299">
        <v>0.14096676199488795</v>
      </c>
      <c r="L191" s="299">
        <v>0.14096676199490538</v>
      </c>
      <c r="M191" s="299">
        <v>0.14096676199488903</v>
      </c>
      <c r="N191" s="299">
        <v>0.14096676199491834</v>
      </c>
      <c r="O191" s="299">
        <v>0.14096676199497762</v>
      </c>
    </row>
    <row r="192" outlineLevel="2" collapsed="1" hidden="1">
      <c r="B192" s="310" t="s">
        <v>30</v>
      </c>
      <c r="C192" s="299"/>
      <c r="D192" s="299">
        <v>1.1522000000000006</v>
      </c>
      <c r="E192" s="299">
        <v>1.1522000000000034</v>
      </c>
      <c r="F192" s="299">
        <v>1.152200000000047</v>
      </c>
      <c r="G192" s="299">
        <v>1.1521999999999988</v>
      </c>
      <c r="H192" s="299">
        <v>1.1521999999999468</v>
      </c>
      <c r="I192" s="299">
        <v>1.152200000000019</v>
      </c>
      <c r="J192" s="299">
        <v>1.1521999999999752</v>
      </c>
      <c r="K192" s="299">
        <v>1.1522000000000532</v>
      </c>
      <c r="L192" s="299">
        <v>1.1521999999999917</v>
      </c>
      <c r="M192" s="299">
        <v>1.1522000000000614</v>
      </c>
      <c r="N192" s="299">
        <v>1.1521999999999877</v>
      </c>
      <c r="O192" s="299">
        <v>1.1522000000000348</v>
      </c>
    </row>
    <row r="193" outlineLevel="2" collapsed="1" hidden="1">
      <c r="B193" s="310" t="s">
        <v>31</v>
      </c>
      <c r="C193" s="311"/>
      <c r="D193" s="311">
        <v>0.1027704218674767</v>
      </c>
      <c r="E193" s="311">
        <v>0.102770421867487</v>
      </c>
      <c r="F193" s="311">
        <v>0.10277042186750439</v>
      </c>
      <c r="G193" s="311">
        <v>0.10277042186754484</v>
      </c>
      <c r="H193" s="311">
        <v>0.10277042186750673</v>
      </c>
      <c r="I193" s="311">
        <v>0.10277042186748429</v>
      </c>
      <c r="J193" s="311">
        <v>0.10277042186753511</v>
      </c>
      <c r="K193" s="311">
        <v>0.10277042186747602</v>
      </c>
      <c r="L193" s="311">
        <v>0.10277042186748872</v>
      </c>
      <c r="M193" s="311">
        <v>0.10277042186747681</v>
      </c>
      <c r="N193" s="311">
        <v>0.10277042186749817</v>
      </c>
      <c r="O193" s="311">
        <v>0.1027704218675414</v>
      </c>
    </row>
    <row r="194" outlineLevel="2" collapsed="1" hidden="1">
      <c r="B194" s="310" t="s">
        <v>46</v>
      </c>
      <c r="C194" s="299"/>
      <c r="D194" s="299">
        <v>14.388691631430781</v>
      </c>
      <c r="E194" s="299">
        <v>14.388691631430875</v>
      </c>
      <c r="F194" s="299">
        <v>14.388691631430904</v>
      </c>
      <c r="G194" s="299">
        <v>14.388691631430815</v>
      </c>
      <c r="H194" s="299">
        <v>14.388691631430836</v>
      </c>
      <c r="I194" s="299">
        <v>14.388691631430861</v>
      </c>
      <c r="J194" s="299">
        <v>14.388691631430769</v>
      </c>
      <c r="K194" s="299">
        <v>14.388691631430792</v>
      </c>
      <c r="L194" s="299">
        <v>14.388691631430879</v>
      </c>
      <c r="M194" s="299">
        <v>14.388691631430842</v>
      </c>
      <c r="N194" s="299">
        <v>14.388691631430861</v>
      </c>
      <c r="O194" s="299">
        <v>14.388691631430904</v>
      </c>
    </row>
    <row r="195" outlineLevel="2" collapsed="1" hidden="1">
      <c r="B195" s="310" t="s">
        <v>36</v>
      </c>
      <c r="C195" s="299"/>
      <c r="D195" s="299">
        <v>1631.6113083685664</v>
      </c>
      <c r="E195" s="299">
        <v>1631.6113083685664</v>
      </c>
      <c r="F195" s="299">
        <v>1631.6113083685702</v>
      </c>
      <c r="G195" s="299">
        <v>1631.6113083685743</v>
      </c>
      <c r="H195" s="299">
        <v>1631.6113083685682</v>
      </c>
      <c r="I195" s="299">
        <v>1631.6113083685684</v>
      </c>
      <c r="J195" s="299">
        <v>1631.6113083685741</v>
      </c>
      <c r="K195" s="299">
        <v>1631.6113083685609</v>
      </c>
      <c r="L195" s="299">
        <v>1631.6113083685682</v>
      </c>
      <c r="M195" s="299">
        <v>1631.6113083685707</v>
      </c>
      <c r="N195" s="299">
        <v>1631.6113083685673</v>
      </c>
      <c r="O195" s="299">
        <v>1631.6113083685762</v>
      </c>
    </row>
    <row r="196" outlineLevel="2" collapsed="1" hidden="1">
      <c r="B196" s="310" t="s">
        <v>47</v>
      </c>
      <c r="C196" s="299"/>
      <c r="D196" s="299">
        <v>14.388691631433554</v>
      </c>
      <c r="E196" s="299">
        <v>14.388691631433554</v>
      </c>
      <c r="F196" s="299">
        <v>14.388691631429829</v>
      </c>
      <c r="G196" s="299">
        <v>14.388691631425639</v>
      </c>
      <c r="H196" s="299">
        <v>14.388691631431923</v>
      </c>
      <c r="I196" s="299">
        <v>14.388691631431691</v>
      </c>
      <c r="J196" s="299">
        <v>14.388691631425871</v>
      </c>
      <c r="K196" s="299">
        <v>14.388691631439142</v>
      </c>
      <c r="L196" s="299">
        <v>14.388691631431923</v>
      </c>
      <c r="M196" s="299">
        <v>14.388691631429364</v>
      </c>
      <c r="N196" s="299">
        <v>14.388691631432623</v>
      </c>
      <c r="O196" s="299">
        <v>14.388691631423775</v>
      </c>
    </row>
    <row r="197" outlineLevel="2" collapsed="1" hidden="1">
      <c r="B197" s="310" t="s">
        <v>50</v>
      </c>
      <c r="C197" s="311"/>
      <c r="D197" s="311">
        <v>0.102770421867487</v>
      </c>
      <c r="E197" s="311">
        <v>0.10277042186750436</v>
      </c>
      <c r="F197" s="311">
        <v>0.10277042186754488</v>
      </c>
      <c r="G197" s="311">
        <v>0.10277042186750673</v>
      </c>
      <c r="H197" s="311">
        <v>0.10277042186748428</v>
      </c>
      <c r="I197" s="311">
        <v>0.1027704218675351</v>
      </c>
      <c r="J197" s="311">
        <v>0.10277042186747604</v>
      </c>
      <c r="K197" s="311">
        <v>0.10277042186748868</v>
      </c>
      <c r="L197" s="311">
        <v>0.10277042186747684</v>
      </c>
      <c r="M197" s="311">
        <v>0.10277042186749823</v>
      </c>
      <c r="N197" s="311">
        <v>0.10277042186754135</v>
      </c>
      <c r="O197" s="311">
        <v>0.1027704218675127</v>
      </c>
    </row>
    <row r="198" outlineLevel="2" collapsed="1" hidden="1">
      <c r="B198" s="308" t="s">
        <v>52</v>
      </c>
    </row>
    <row r="199" outlineLevel="2" collapsed="1" hidden="1">
      <c r="B199" s="312" t="s">
        <v>22</v>
      </c>
      <c r="C199" s="313"/>
      <c r="D199" s="313">
        <v>8623</v>
      </c>
      <c r="E199" s="313">
        <v>8623</v>
      </c>
      <c r="F199" s="313">
        <v>8623</v>
      </c>
      <c r="G199" s="313">
        <v>8623</v>
      </c>
      <c r="H199" s="313">
        <v>8623</v>
      </c>
      <c r="I199" s="313">
        <v>8623</v>
      </c>
      <c r="J199" s="313">
        <v>8623</v>
      </c>
      <c r="K199" s="313">
        <v>8623</v>
      </c>
      <c r="L199" s="313">
        <v>8623</v>
      </c>
      <c r="M199" s="313">
        <v>8623</v>
      </c>
      <c r="N199" s="313">
        <v>8623</v>
      </c>
      <c r="O199" s="313">
        <v>8623</v>
      </c>
    </row>
    <row r="200" outlineLevel="2" collapsed="1" hidden="1">
      <c r="B200" s="312" t="s">
        <v>23</v>
      </c>
      <c r="C200" s="313"/>
      <c r="D200" s="313">
        <v>0.88610590514150012</v>
      </c>
      <c r="E200" s="313">
        <v>0.886105905141568</v>
      </c>
      <c r="F200" s="313">
        <v>0.8861059051415392</v>
      </c>
      <c r="G200" s="313">
        <v>0.88610590514151288</v>
      </c>
      <c r="H200" s="313">
        <v>0.88610590514149867</v>
      </c>
      <c r="I200" s="313">
        <v>0.886105905141459</v>
      </c>
      <c r="J200" s="313">
        <v>0.88610590514147225</v>
      </c>
      <c r="K200" s="313">
        <v>0.88610590514147891</v>
      </c>
      <c r="L200" s="313">
        <v>0.88610590514155185</v>
      </c>
      <c r="M200" s="313">
        <v>0.88610590514145271</v>
      </c>
      <c r="N200" s="313">
        <v>0.88610590514157261</v>
      </c>
      <c r="O200" s="313">
        <v>0.886105905141451</v>
      </c>
    </row>
    <row r="201" outlineLevel="2" collapsed="1" hidden="1">
      <c r="B201" s="314" t="s">
        <v>30</v>
      </c>
      <c r="C201" s="313"/>
      <c r="D201" s="313">
        <v>10.347599999999996</v>
      </c>
      <c r="E201" s="313">
        <v>10.347599999999989</v>
      </c>
      <c r="F201" s="313">
        <v>10.347599999999993</v>
      </c>
      <c r="G201" s="313">
        <v>10.347599999999982</v>
      </c>
      <c r="H201" s="313">
        <v>10.34760000000006</v>
      </c>
      <c r="I201" s="313">
        <v>10.347599999999963</v>
      </c>
      <c r="J201" s="313">
        <v>10.347600000000018</v>
      </c>
      <c r="K201" s="313">
        <v>10.347599999999957</v>
      </c>
      <c r="L201" s="313">
        <v>10.34760000000006</v>
      </c>
      <c r="M201" s="313">
        <v>10.347599999999924</v>
      </c>
      <c r="N201" s="313">
        <v>10.347600000000062</v>
      </c>
      <c r="O201" s="313">
        <v>10.347599999999975</v>
      </c>
    </row>
    <row r="202" outlineLevel="2" collapsed="1" hidden="1">
      <c r="B202" s="314" t="s">
        <v>31</v>
      </c>
      <c r="C202" s="315"/>
      <c r="D202" s="315">
        <v>0.12331289414006727</v>
      </c>
      <c r="E202" s="315">
        <v>0.12331289414007672</v>
      </c>
      <c r="F202" s="315">
        <v>0.12331289414007272</v>
      </c>
      <c r="G202" s="315">
        <v>0.12331289414006905</v>
      </c>
      <c r="H202" s="315">
        <v>0.12331289414006708</v>
      </c>
      <c r="I202" s="315">
        <v>0.12331289414006157</v>
      </c>
      <c r="J202" s="315">
        <v>0.1233128941400634</v>
      </c>
      <c r="K202" s="315">
        <v>0.12331289414006433</v>
      </c>
      <c r="L202" s="315">
        <v>0.12331289414007447</v>
      </c>
      <c r="M202" s="315">
        <v>0.12331289414006068</v>
      </c>
      <c r="N202" s="315">
        <v>0.12331289414007737</v>
      </c>
      <c r="O202" s="315">
        <v>0.12331289414006044</v>
      </c>
    </row>
    <row r="203" outlineLevel="2" collapsed="1" hidden="1">
      <c r="B203" s="314" t="s">
        <v>46</v>
      </c>
      <c r="C203" s="313"/>
      <c r="D203" s="313">
        <v>158.86558289863999</v>
      </c>
      <c r="E203" s="313">
        <v>158.86558289863956</v>
      </c>
      <c r="F203" s="313">
        <v>158.86558289863973</v>
      </c>
      <c r="G203" s="313">
        <v>158.86558289863893</v>
      </c>
      <c r="H203" s="313">
        <v>158.86558289863993</v>
      </c>
      <c r="I203" s="313">
        <v>158.86558289864004</v>
      </c>
      <c r="J203" s="313">
        <v>158.86558289863874</v>
      </c>
      <c r="K203" s="313">
        <v>158.8655828986399</v>
      </c>
      <c r="L203" s="313">
        <v>158.86558289863973</v>
      </c>
      <c r="M203" s="313">
        <v>158.86558289863962</v>
      </c>
      <c r="N203" s="313">
        <v>158.8655828986403</v>
      </c>
      <c r="O203" s="313">
        <v>158.86558289863999</v>
      </c>
    </row>
    <row r="204" outlineLevel="2" collapsed="1" hidden="1">
      <c r="B204" s="314" t="s">
        <v>36</v>
      </c>
      <c r="C204" s="313"/>
      <c r="D204" s="313">
        <v>8464.13441710136</v>
      </c>
      <c r="E204" s="313">
        <v>8464.1344171013552</v>
      </c>
      <c r="F204" s="313">
        <v>8464.1344171013679</v>
      </c>
      <c r="G204" s="313">
        <v>8464.1344171013588</v>
      </c>
      <c r="H204" s="313">
        <v>8464.1344171013534</v>
      </c>
      <c r="I204" s="313">
        <v>8464.1344171013679</v>
      </c>
      <c r="J204" s="313">
        <v>8464.1344171013552</v>
      </c>
      <c r="K204" s="313">
        <v>8464.13441710137</v>
      </c>
      <c r="L204" s="313">
        <v>8464.1344171013552</v>
      </c>
      <c r="M204" s="313">
        <v>8464.1344171013516</v>
      </c>
      <c r="N204" s="313">
        <v>8464.1344171013552</v>
      </c>
      <c r="O204" s="313">
        <v>8464.1344171013752</v>
      </c>
    </row>
    <row r="205" outlineLevel="2" collapsed="1" hidden="1">
      <c r="B205" s="314" t="s">
        <v>47</v>
      </c>
      <c r="C205" s="313"/>
      <c r="D205" s="313">
        <v>158.86558289863913</v>
      </c>
      <c r="E205" s="313">
        <v>158.86558289864473</v>
      </c>
      <c r="F205" s="313">
        <v>158.86558289863169</v>
      </c>
      <c r="G205" s="313">
        <v>158.865582898641</v>
      </c>
      <c r="H205" s="313">
        <v>158.86558289864658</v>
      </c>
      <c r="I205" s="313">
        <v>158.86558289863169</v>
      </c>
      <c r="J205" s="313">
        <v>158.86558289864473</v>
      </c>
      <c r="K205" s="313">
        <v>158.86558289862984</v>
      </c>
      <c r="L205" s="313">
        <v>158.86558289864473</v>
      </c>
      <c r="M205" s="313">
        <v>158.86558289864846</v>
      </c>
      <c r="N205" s="313">
        <v>158.86558289864473</v>
      </c>
      <c r="O205" s="313">
        <v>158.86558289862424</v>
      </c>
    </row>
    <row r="206" outlineLevel="2" collapsed="1" hidden="1">
      <c r="B206" s="314" t="s">
        <v>53</v>
      </c>
      <c r="C206" s="315"/>
      <c r="D206" s="315">
        <v>0.12331289414007669</v>
      </c>
      <c r="E206" s="315">
        <v>0.12331289414007275</v>
      </c>
      <c r="F206" s="315">
        <v>0.12331289414006903</v>
      </c>
      <c r="G206" s="315">
        <v>0.12331289414006705</v>
      </c>
      <c r="H206" s="315">
        <v>0.12331289414006157</v>
      </c>
      <c r="I206" s="315">
        <v>0.1233128941400634</v>
      </c>
      <c r="J206" s="315">
        <v>0.1233128941400644</v>
      </c>
      <c r="K206" s="315">
        <v>0.12331289414007454</v>
      </c>
      <c r="L206" s="315">
        <v>0.12331289414006068</v>
      </c>
      <c r="M206" s="315">
        <v>0.12331289414007737</v>
      </c>
      <c r="N206" s="315">
        <v>0.12331289414006039</v>
      </c>
      <c r="O206" s="315">
        <v>0.12331289414007597</v>
      </c>
    </row>
    <row r="207" outlineLevel="2" collapsed="1" hidden="1">
      <c r="B207" s="308" t="s">
        <v>54</v>
      </c>
    </row>
    <row r="208" outlineLevel="2" collapsed="1" hidden="1">
      <c r="B208" s="309" t="s">
        <v>22</v>
      </c>
      <c r="C208" s="299"/>
      <c r="D208" s="299">
        <v>14977</v>
      </c>
      <c r="E208" s="299">
        <v>14977</v>
      </c>
      <c r="F208" s="299">
        <v>14977</v>
      </c>
      <c r="G208" s="299">
        <v>14977</v>
      </c>
      <c r="H208" s="299">
        <v>14977</v>
      </c>
      <c r="I208" s="299">
        <v>14977</v>
      </c>
      <c r="J208" s="299">
        <v>14977</v>
      </c>
      <c r="K208" s="299">
        <v>14977</v>
      </c>
      <c r="L208" s="299">
        <v>14977</v>
      </c>
      <c r="M208" s="299">
        <v>14977</v>
      </c>
      <c r="N208" s="299">
        <v>14977</v>
      </c>
      <c r="O208" s="299">
        <v>14977</v>
      </c>
    </row>
    <row r="209" outlineLevel="2" collapsed="1" hidden="1">
      <c r="B209" s="309" t="s">
        <v>23</v>
      </c>
      <c r="C209" s="299"/>
      <c r="D209" s="299">
        <v>0</v>
      </c>
      <c r="E209" s="299">
        <v>0</v>
      </c>
      <c r="F209" s="299">
        <v>0</v>
      </c>
      <c r="G209" s="299">
        <v>0</v>
      </c>
      <c r="H209" s="299">
        <v>0</v>
      </c>
      <c r="I209" s="299">
        <v>0</v>
      </c>
      <c r="J209" s="299">
        <v>0</v>
      </c>
      <c r="K209" s="299">
        <v>0</v>
      </c>
      <c r="L209" s="299">
        <v>0</v>
      </c>
      <c r="M209" s="299">
        <v>0</v>
      </c>
      <c r="N209" s="299">
        <v>0</v>
      </c>
      <c r="O209" s="299">
        <v>0</v>
      </c>
    </row>
    <row r="210" outlineLevel="2" collapsed="1" hidden="1">
      <c r="B210" s="310" t="s">
        <v>30</v>
      </c>
      <c r="C210" s="299"/>
      <c r="D210" s="299">
        <v>31.451699999999992</v>
      </c>
      <c r="E210" s="299">
        <v>31.451700000000013</v>
      </c>
      <c r="F210" s="299">
        <v>31.45170000000002</v>
      </c>
      <c r="G210" s="299">
        <v>31.451700000000034</v>
      </c>
      <c r="H210" s="299">
        <v>31.451699999999967</v>
      </c>
      <c r="I210" s="299">
        <v>31.451699999999921</v>
      </c>
      <c r="J210" s="299">
        <v>31.451699999999963</v>
      </c>
      <c r="K210" s="299">
        <v>31.451699999999896</v>
      </c>
      <c r="L210" s="299">
        <v>31.45169999999997</v>
      </c>
      <c r="M210" s="299">
        <v>31.45169999999996</v>
      </c>
      <c r="N210" s="299">
        <v>31.451700000000034</v>
      </c>
      <c r="O210" s="299">
        <v>31.451699999999981</v>
      </c>
    </row>
    <row r="211" outlineLevel="2" collapsed="1" hidden="1">
      <c r="B211" s="310" t="s">
        <v>46</v>
      </c>
      <c r="C211" s="299"/>
      <c r="D211" s="299">
        <v>624.17353475120478</v>
      </c>
      <c r="E211" s="299">
        <v>624.17353475120376</v>
      </c>
      <c r="F211" s="299">
        <v>624.17353475120319</v>
      </c>
      <c r="G211" s="299">
        <v>624.17353475120308</v>
      </c>
      <c r="H211" s="299">
        <v>624.17353475120535</v>
      </c>
      <c r="I211" s="299">
        <v>624.17353475120353</v>
      </c>
      <c r="J211" s="299">
        <v>624.1735347512049</v>
      </c>
      <c r="K211" s="299">
        <v>624.17353475120387</v>
      </c>
      <c r="L211" s="299">
        <v>624.17353475120581</v>
      </c>
      <c r="M211" s="299">
        <v>624.1735347512049</v>
      </c>
      <c r="N211" s="299">
        <v>624.173534751205</v>
      </c>
      <c r="O211" s="299">
        <v>624.17353475120524</v>
      </c>
    </row>
    <row r="212" outlineLevel="2" collapsed="1" hidden="1">
      <c r="B212" s="310" t="s">
        <v>47</v>
      </c>
      <c r="C212" s="299"/>
      <c r="D212" s="299">
        <v>624.17353475119728</v>
      </c>
      <c r="E212" s="299">
        <v>624.173534751203</v>
      </c>
      <c r="F212" s="299">
        <v>624.17353475119921</v>
      </c>
      <c r="G212" s="299">
        <v>624.17353475121786</v>
      </c>
      <c r="H212" s="299">
        <v>624.17353475119728</v>
      </c>
      <c r="I212" s="299">
        <v>624.17353475121411</v>
      </c>
      <c r="J212" s="299">
        <v>624.173534751201</v>
      </c>
      <c r="K212" s="299">
        <v>624.17353475121411</v>
      </c>
      <c r="L212" s="299">
        <v>624.17353475118989</v>
      </c>
      <c r="M212" s="299">
        <v>624.17353475121968</v>
      </c>
      <c r="N212" s="299">
        <v>624.17353475119364</v>
      </c>
      <c r="O212" s="299">
        <v>624.17353475121035</v>
      </c>
    </row>
    <row r="213" outlineLevel="2" collapsed="1" hidden="1">
      <c r="B213" s="308" t="s">
        <v>55</v>
      </c>
    </row>
    <row r="214" outlineLevel="2" collapsed="1" hidden="1">
      <c r="B214" s="312" t="s">
        <v>22</v>
      </c>
      <c r="C214" s="313"/>
      <c r="D214" s="313">
        <v>210</v>
      </c>
      <c r="E214" s="313">
        <v>210</v>
      </c>
      <c r="F214" s="313">
        <v>210</v>
      </c>
      <c r="G214" s="313">
        <v>210</v>
      </c>
      <c r="H214" s="313">
        <v>210</v>
      </c>
      <c r="I214" s="313">
        <v>210</v>
      </c>
      <c r="J214" s="313">
        <v>210</v>
      </c>
      <c r="K214" s="313">
        <v>210</v>
      </c>
      <c r="L214" s="313">
        <v>210</v>
      </c>
      <c r="M214" s="313">
        <v>210</v>
      </c>
      <c r="N214" s="313">
        <v>210</v>
      </c>
      <c r="O214" s="313">
        <v>210</v>
      </c>
    </row>
    <row r="215" outlineLevel="2" collapsed="1" hidden="1">
      <c r="B215" s="312" t="s">
        <v>23</v>
      </c>
      <c r="C215" s="313"/>
      <c r="D215" s="313">
        <v>0</v>
      </c>
      <c r="E215" s="313">
        <v>0</v>
      </c>
      <c r="F215" s="313">
        <v>0</v>
      </c>
      <c r="G215" s="313">
        <v>0</v>
      </c>
      <c r="H215" s="313">
        <v>0</v>
      </c>
      <c r="I215" s="313">
        <v>0</v>
      </c>
      <c r="J215" s="313">
        <v>0</v>
      </c>
      <c r="K215" s="313">
        <v>0</v>
      </c>
      <c r="L215" s="313">
        <v>0</v>
      </c>
      <c r="M215" s="313">
        <v>0</v>
      </c>
      <c r="N215" s="313">
        <v>0</v>
      </c>
      <c r="O215" s="313">
        <v>0</v>
      </c>
    </row>
    <row r="217">
      <c r="B217" s="294" t="s">
        <v>57</v>
      </c>
      <c r="C217" s="294"/>
      <c r="D217" s="295"/>
      <c r="E217" s="295"/>
      <c r="F217" s="295"/>
      <c r="G217" s="295"/>
      <c r="H217" s="295"/>
      <c r="I217" s="295"/>
      <c r="J217" s="295"/>
      <c r="K217" s="295"/>
      <c r="L217" s="295"/>
      <c r="M217" s="295"/>
      <c r="N217" s="295"/>
      <c r="O217" s="295"/>
    </row>
    <row r="218">
      <c r="B218" s="297" t="s">
        <v>5</v>
      </c>
      <c r="C218" s="299"/>
      <c r="D218" s="299">
        <v>224.0098707514916</v>
      </c>
      <c r="E218" s="299">
        <v>224.08522262484408</v>
      </c>
      <c r="F218" s="299">
        <v>218.89415024232142</v>
      </c>
      <c r="G218" s="299">
        <v>134.97579372260469</v>
      </c>
      <c r="H218" s="299">
        <v>217.46913838801956</v>
      </c>
      <c r="I218" s="299">
        <v>291.90252647260081</v>
      </c>
      <c r="J218" s="299">
        <v>213.7827777367105</v>
      </c>
      <c r="K218" s="299">
        <v>127.40926706561864</v>
      </c>
      <c r="L218" s="299">
        <v>291.66956811729267</v>
      </c>
      <c r="M218" s="299">
        <v>205.33900773240683</v>
      </c>
      <c r="N218" s="299">
        <v>206.27431557103427</v>
      </c>
      <c r="O218" s="299">
        <v>204.5630364850656</v>
      </c>
    </row>
    <row r="219">
      <c r="B219" s="297" t="s">
        <v>7</v>
      </c>
      <c r="C219" s="299"/>
      <c r="D219" s="299">
        <v>15.739845504468297</v>
      </c>
      <c r="E219" s="299">
        <v>15.637615049515736</v>
      </c>
      <c r="F219" s="299">
        <v>15.536229823048414</v>
      </c>
      <c r="G219" s="299">
        <v>15.435078933248557</v>
      </c>
      <c r="H219" s="299">
        <v>15.252566647724612</v>
      </c>
      <c r="I219" s="299">
        <v>15.060227867579714</v>
      </c>
      <c r="J219" s="299">
        <v>14.863062045609366</v>
      </c>
      <c r="K219" s="299">
        <v>14.664608330633921</v>
      </c>
      <c r="L219" s="299">
        <v>14.466992835031237</v>
      </c>
      <c r="M219" s="299">
        <v>14.271732699038598</v>
      </c>
      <c r="N219" s="299">
        <v>14.080184922036825</v>
      </c>
      <c r="O219" s="299">
        <v>13.893307381253134</v>
      </c>
    </row>
    <row r="220">
      <c r="B220" s="300" t="s">
        <v>8</v>
      </c>
      <c r="C220" s="301"/>
      <c r="D220" s="301">
        <v>208.27002524702328</v>
      </c>
      <c r="E220" s="301">
        <v>208.44760757532836</v>
      </c>
      <c r="F220" s="301">
        <v>203.35792041927303</v>
      </c>
      <c r="G220" s="301">
        <v>119.54071478935613</v>
      </c>
      <c r="H220" s="301">
        <v>202.21657174029491</v>
      </c>
      <c r="I220" s="301">
        <v>276.84229860502109</v>
      </c>
      <c r="J220" s="301">
        <v>198.91971569110112</v>
      </c>
      <c r="K220" s="301">
        <v>112.74465873498473</v>
      </c>
      <c r="L220" s="301">
        <v>277.20257528226142</v>
      </c>
      <c r="M220" s="301">
        <v>191.06727503336825</v>
      </c>
      <c r="N220" s="301">
        <v>192.19413064899743</v>
      </c>
      <c r="O220" s="301">
        <v>190.66972910381244</v>
      </c>
    </row>
    <row r="221" outlineLevel="1">
      <c r="B221" s="296" t="s">
        <v>9</v>
      </c>
      <c r="C221" s="299"/>
      <c r="D221" s="299">
        <v>174.88888888921875</v>
      </c>
      <c r="E221" s="299">
        <v>174.8888888875222</v>
      </c>
      <c r="F221" s="299">
        <v>174.88888888879606</v>
      </c>
      <c r="G221" s="299">
        <v>174.88888888915156</v>
      </c>
      <c r="H221" s="299">
        <v>174.88888888791325</v>
      </c>
      <c r="I221" s="299">
        <v>174.88888888895747</v>
      </c>
      <c r="J221" s="299">
        <v>174.88888888710329</v>
      </c>
      <c r="K221" s="299">
        <v>174.88888888782566</v>
      </c>
      <c r="L221" s="299">
        <v>174.88888889352774</v>
      </c>
      <c r="M221" s="299">
        <v>174.88888888815967</v>
      </c>
      <c r="N221" s="299">
        <v>174.88888888994441</v>
      </c>
      <c r="O221" s="299">
        <v>174.8888888873536</v>
      </c>
    </row>
    <row r="222" outlineLevel="1">
      <c r="B222" s="296" t="s">
        <v>10</v>
      </c>
      <c r="C222" s="299"/>
      <c r="D222" s="299">
        <v>-0.052445212309296038</v>
      </c>
      <c r="E222" s="299">
        <v>-0.053975478099140675</v>
      </c>
      <c r="F222" s="299">
        <v>-0.046968274553206353</v>
      </c>
      <c r="G222" s="299">
        <v>-0.047207771484994734</v>
      </c>
      <c r="H222" s="299">
        <v>-0.042171048641941523</v>
      </c>
      <c r="I222" s="299">
        <v>-0.042968180800573463</v>
      </c>
      <c r="J222" s="299">
        <v>-0.04929460120782278</v>
      </c>
      <c r="K222" s="299">
        <v>-0.059088954877721332</v>
      </c>
      <c r="L222" s="299">
        <v>-0.062002487016188754</v>
      </c>
      <c r="M222" s="299">
        <v>-0.061079893783566146</v>
      </c>
      <c r="N222" s="299">
        <v>-0.055756485233632705</v>
      </c>
      <c r="O222" s="299">
        <v>-0.060590318274349554</v>
      </c>
    </row>
    <row r="223" outlineLevel="1">
      <c r="B223" s="296" t="s">
        <v>11</v>
      </c>
      <c r="C223" s="299"/>
      <c r="D223" s="299">
        <v>33.433581570113866</v>
      </c>
      <c r="E223" s="299">
        <v>33.61269416590531</v>
      </c>
      <c r="F223" s="299">
        <v>28.515999805030173</v>
      </c>
      <c r="G223" s="299">
        <v>-55.300966328310437</v>
      </c>
      <c r="H223" s="299">
        <v>27.369853901023593</v>
      </c>
      <c r="I223" s="299">
        <v>101.99637789686419</v>
      </c>
      <c r="J223" s="299">
        <v>24.080121405205652</v>
      </c>
      <c r="K223" s="299">
        <v>-62.085141197963196</v>
      </c>
      <c r="L223" s="299">
        <v>102.37568887574989</v>
      </c>
      <c r="M223" s="299">
        <v>16.239466038992127</v>
      </c>
      <c r="N223" s="299">
        <v>17.360998244286641</v>
      </c>
      <c r="O223" s="299">
        <v>15.841430534733197</v>
      </c>
    </row>
    <row r="224" outlineLevel="1">
      <c r="B224" s="302" t="s">
        <v>12</v>
      </c>
      <c r="C224" s="303"/>
      <c r="D224" s="303">
        <v>1.280980136785971</v>
      </c>
      <c r="E224" s="303">
        <v>1.2878426883488616</v>
      </c>
      <c r="F224" s="303">
        <v>1.09256704233832</v>
      </c>
      <c r="G224" s="303">
        <v>-2.1188109704333487</v>
      </c>
      <c r="H224" s="303">
        <v>1.0486534061694857</v>
      </c>
      <c r="I224" s="303">
        <v>3.9079071991135681</v>
      </c>
      <c r="J224" s="303">
        <v>0.92261001552512023</v>
      </c>
      <c r="K224" s="303">
        <v>-2.3787410420675537</v>
      </c>
      <c r="L224" s="303">
        <v>3.9224401868103378</v>
      </c>
      <c r="M224" s="303">
        <v>0.62220176394605808</v>
      </c>
      <c r="N224" s="303">
        <v>0.66517234652439194</v>
      </c>
      <c r="O224" s="303">
        <v>0.60695136148403017</v>
      </c>
    </row>
    <row r="225" outlineLevel="1">
      <c r="B225" s="296" t="s">
        <v>13</v>
      </c>
      <c r="C225" s="299"/>
      <c r="D225" s="299">
        <v>32.152601433327895</v>
      </c>
      <c r="E225" s="299">
        <v>32.32485147755645</v>
      </c>
      <c r="F225" s="299">
        <v>27.423432762691853</v>
      </c>
      <c r="G225" s="299">
        <v>-53.182155357877093</v>
      </c>
      <c r="H225" s="299">
        <v>26.321200494854107</v>
      </c>
      <c r="I225" s="299">
        <v>98.088470697750608</v>
      </c>
      <c r="J225" s="299">
        <v>23.157511389680533</v>
      </c>
      <c r="K225" s="299">
        <v>-59.706400155895643</v>
      </c>
      <c r="L225" s="299">
        <v>98.453248688939553</v>
      </c>
      <c r="M225" s="299">
        <v>15.617264275046072</v>
      </c>
      <c r="N225" s="299">
        <v>16.695825897762251</v>
      </c>
      <c r="O225" s="299">
        <v>15.234479173249166</v>
      </c>
    </row>
    <row r="226" outlineLevel="1">
      <c r="B226" s="296" t="s">
        <v>14</v>
      </c>
      <c r="C226" s="299"/>
      <c r="D226" s="299">
        <v>0</v>
      </c>
      <c r="E226" s="299">
        <v>0</v>
      </c>
      <c r="F226" s="299">
        <v>0</v>
      </c>
      <c r="G226" s="299">
        <v>0</v>
      </c>
      <c r="H226" s="299">
        <v>0</v>
      </c>
      <c r="I226" s="299">
        <v>0</v>
      </c>
      <c r="J226" s="299">
        <v>0</v>
      </c>
      <c r="K226" s="299">
        <v>0</v>
      </c>
      <c r="L226" s="299">
        <v>0</v>
      </c>
      <c r="M226" s="299">
        <v>0</v>
      </c>
      <c r="N226" s="299">
        <v>0</v>
      </c>
      <c r="O226" s="299">
        <v>0</v>
      </c>
    </row>
    <row r="227" outlineLevel="1">
      <c r="B227" s="296" t="s">
        <v>15</v>
      </c>
      <c r="C227" s="299"/>
      <c r="D227" s="299">
        <v>32.152601433327895</v>
      </c>
      <c r="E227" s="299">
        <v>32.32485147755645</v>
      </c>
      <c r="F227" s="299">
        <v>27.423432762691853</v>
      </c>
      <c r="G227" s="299">
        <v>-53.182155357877093</v>
      </c>
      <c r="H227" s="299">
        <v>26.321200494854107</v>
      </c>
      <c r="I227" s="299">
        <v>98.088470697750608</v>
      </c>
      <c r="J227" s="299">
        <v>23.157511389680533</v>
      </c>
      <c r="K227" s="299">
        <v>-59.706400155895643</v>
      </c>
      <c r="L227" s="299">
        <v>98.453248688939553</v>
      </c>
      <c r="M227" s="299">
        <v>15.617264275046072</v>
      </c>
      <c r="N227" s="299">
        <v>16.695825897762251</v>
      </c>
      <c r="O227" s="299">
        <v>15.234479173249166</v>
      </c>
    </row>
    <row r="228" outlineLevel="1">
      <c r="B228" s="304" t="s">
        <v>16</v>
      </c>
      <c r="C228" s="305"/>
      <c r="D228" s="305">
        <v>0</v>
      </c>
      <c r="E228" s="305">
        <v>0</v>
      </c>
      <c r="F228" s="305">
        <v>0</v>
      </c>
      <c r="G228" s="305">
        <v>0</v>
      </c>
      <c r="H228" s="305">
        <v>0</v>
      </c>
      <c r="I228" s="305">
        <v>0</v>
      </c>
      <c r="J228" s="305">
        <v>0</v>
      </c>
      <c r="K228" s="305">
        <v>0</v>
      </c>
      <c r="L228" s="305">
        <v>0</v>
      </c>
      <c r="M228" s="305">
        <v>0</v>
      </c>
      <c r="N228" s="305">
        <v>0</v>
      </c>
      <c r="O228" s="305">
        <v>0</v>
      </c>
    </row>
    <row r="229" outlineLevel="1">
      <c r="B229" s="297" t="s">
        <v>17</v>
      </c>
      <c r="C229" s="299"/>
      <c r="D229" s="299">
        <v>17097.378767854727</v>
      </c>
      <c r="E229" s="299">
        <v>17129.703617703432</v>
      </c>
      <c r="F229" s="299">
        <v>17157.127053481898</v>
      </c>
      <c r="G229" s="299">
        <v>17103.944896180845</v>
      </c>
      <c r="H229" s="299">
        <v>17130.266098470547</v>
      </c>
      <c r="I229" s="299">
        <v>17228.35456859327</v>
      </c>
      <c r="J229" s="299">
        <v>17251.512080534376</v>
      </c>
      <c r="K229" s="299">
        <v>17191.805680886289</v>
      </c>
      <c r="L229" s="299">
        <v>17290.258930022173</v>
      </c>
      <c r="M229" s="299">
        <v>17305.876192020962</v>
      </c>
      <c r="N229" s="299">
        <v>17322.572018568375</v>
      </c>
      <c r="O229" s="299">
        <v>17337.806498398237</v>
      </c>
    </row>
    <row r="230" outlineLevel="1"/>
    <row r="231" outlineLevel="1">
      <c r="B231" s="306" t="s">
        <v>18</v>
      </c>
      <c r="C231" s="307"/>
      <c r="D231" s="307"/>
      <c r="E231" s="307"/>
      <c r="F231" s="307"/>
      <c r="G231" s="307"/>
      <c r="H231" s="307"/>
      <c r="I231" s="307"/>
      <c r="J231" s="307"/>
      <c r="K231" s="307"/>
      <c r="L231" s="307"/>
      <c r="M231" s="307"/>
      <c r="N231" s="307"/>
      <c r="O231" s="307"/>
    </row>
    <row r="232" outlineLevel="1">
      <c r="B232" s="296" t="s">
        <v>19</v>
      </c>
      <c r="C232" s="299"/>
      <c r="D232" s="299">
        <v>73784.378767854752</v>
      </c>
      <c r="E232" s="299">
        <v>73816.703617703446</v>
      </c>
      <c r="F232" s="299">
        <v>73844.127053481934</v>
      </c>
      <c r="G232" s="299">
        <v>73790.944896180881</v>
      </c>
      <c r="H232" s="299">
        <v>73817.266098470573</v>
      </c>
      <c r="I232" s="299">
        <v>73915.354568593291</v>
      </c>
      <c r="J232" s="299">
        <v>73938.5120805344</v>
      </c>
      <c r="K232" s="299">
        <v>73878.805680886318</v>
      </c>
      <c r="L232" s="299">
        <v>73977.258930022188</v>
      </c>
      <c r="M232" s="299">
        <v>73992.87619202098</v>
      </c>
      <c r="N232" s="299">
        <v>74009.5720185684</v>
      </c>
      <c r="O232" s="299">
        <v>74024.806498398262</v>
      </c>
    </row>
    <row r="233" outlineLevel="1">
      <c r="B233" s="296" t="s">
        <v>20</v>
      </c>
      <c r="C233" s="298"/>
      <c r="D233" s="298">
        <v>224.009870751492</v>
      </c>
      <c r="E233" s="298">
        <v>224.085222624844</v>
      </c>
      <c r="F233" s="298">
        <v>218.894150242321</v>
      </c>
      <c r="G233" s="298">
        <v>134.975793722605</v>
      </c>
      <c r="H233" s="298">
        <v>217.46913838802</v>
      </c>
      <c r="I233" s="298">
        <v>291.902526472601</v>
      </c>
      <c r="J233" s="298">
        <v>213.782777736711</v>
      </c>
      <c r="K233" s="298">
        <v>127.409267065619</v>
      </c>
      <c r="L233" s="298">
        <v>291.669568117293</v>
      </c>
      <c r="M233" s="298">
        <v>205.339007732407</v>
      </c>
      <c r="N233" s="298">
        <v>206.274315571034</v>
      </c>
      <c r="O233" s="298">
        <v>204.563036485066</v>
      </c>
    </row>
    <row r="234" outlineLevel="2" collapsed="1" hidden="1">
      <c r="B234" s="308" t="s">
        <v>21</v>
      </c>
    </row>
    <row r="235" outlineLevel="2" collapsed="1" hidden="1">
      <c r="B235" s="309" t="s">
        <v>22</v>
      </c>
      <c r="C235" s="299"/>
      <c r="D235" s="299">
        <v>3844.378767854746</v>
      </c>
      <c r="E235" s="299">
        <v>3876.7036177034497</v>
      </c>
      <c r="F235" s="299">
        <v>3904.127053481925</v>
      </c>
      <c r="G235" s="299">
        <v>3850.9448961808757</v>
      </c>
      <c r="H235" s="299">
        <v>3877.2660984705703</v>
      </c>
      <c r="I235" s="299">
        <v>3975.3545685932877</v>
      </c>
      <c r="J235" s="299">
        <v>3998.512080534405</v>
      </c>
      <c r="K235" s="299">
        <v>3938.8056808863107</v>
      </c>
      <c r="L235" s="299">
        <v>4037.2589300221907</v>
      </c>
      <c r="M235" s="299">
        <v>4052.8761920209768</v>
      </c>
      <c r="N235" s="299">
        <v>4069.5720185683972</v>
      </c>
      <c r="O235" s="299">
        <v>4084.806498398259</v>
      </c>
    </row>
    <row r="236" outlineLevel="2" collapsed="1" hidden="1">
      <c r="B236" s="309" t="s">
        <v>23</v>
      </c>
      <c r="C236" s="299"/>
      <c r="D236" s="299">
        <v>1.1146743974207558</v>
      </c>
      <c r="E236" s="299">
        <v>1.099182409264944</v>
      </c>
      <c r="F236" s="299">
        <v>1.0844249508990727</v>
      </c>
      <c r="G236" s="299">
        <v>1.0683745920126797</v>
      </c>
      <c r="H236" s="299">
        <v>1.0293661247822508</v>
      </c>
      <c r="I236" s="299">
        <v>1.0144434481709876</v>
      </c>
      <c r="J236" s="299">
        <v>1.0167680952742073</v>
      </c>
      <c r="K236" s="299">
        <v>0.99429099703202739</v>
      </c>
      <c r="L236" s="299">
        <v>0.95775181951957133</v>
      </c>
      <c r="M236" s="299">
        <v>0.95626906667123468</v>
      </c>
      <c r="N236" s="299">
        <v>0.93317476936173371</v>
      </c>
      <c r="O236" s="299">
        <v>0.91305536078963467</v>
      </c>
    </row>
    <row r="237" outlineLevel="2" collapsed="1" hidden="1">
      <c r="B237" s="310" t="s">
        <v>24</v>
      </c>
      <c r="C237" s="311"/>
      <c r="D237" s="311">
        <v>0.32764461939869705</v>
      </c>
      <c r="E237" s="311">
        <v>0.010711530110000932</v>
      </c>
      <c r="F237" s="311">
        <v>0.046960478282507434</v>
      </c>
      <c r="G237" s="311">
        <v>2.0241125532153426E-05</v>
      </c>
      <c r="H237" s="311">
        <v>0.0076389450871862915</v>
      </c>
      <c r="I237" s="311">
        <v>0.058266858349293613</v>
      </c>
      <c r="J237" s="311">
        <v>0.019915070356125539</v>
      </c>
      <c r="K237" s="311">
        <v>0</v>
      </c>
      <c r="L237" s="311">
        <v>0.052470441599257435</v>
      </c>
      <c r="M237" s="311">
        <v>0.013989272706604539</v>
      </c>
      <c r="N237" s="311">
        <v>0.013895671339889715</v>
      </c>
      <c r="O237" s="311">
        <v>0.012827720022462319</v>
      </c>
    </row>
    <row r="238" outlineLevel="2" collapsed="1" hidden="1">
      <c r="B238" s="308" t="s">
        <v>25</v>
      </c>
    </row>
    <row r="239" outlineLevel="2" collapsed="1" hidden="1">
      <c r="B239" s="312" t="s">
        <v>26</v>
      </c>
      <c r="C239" s="313"/>
      <c r="D239" s="313">
        <v>26078</v>
      </c>
      <c r="E239" s="313">
        <v>26078</v>
      </c>
      <c r="F239" s="313">
        <v>26078</v>
      </c>
      <c r="G239" s="313">
        <v>26078</v>
      </c>
      <c r="H239" s="313">
        <v>26078</v>
      </c>
      <c r="I239" s="313">
        <v>26078</v>
      </c>
      <c r="J239" s="313">
        <v>26078</v>
      </c>
      <c r="K239" s="313">
        <v>26078</v>
      </c>
      <c r="L239" s="313">
        <v>26078</v>
      </c>
      <c r="M239" s="313">
        <v>26078</v>
      </c>
      <c r="N239" s="313">
        <v>26078</v>
      </c>
      <c r="O239" s="313">
        <v>26078</v>
      </c>
    </row>
    <row r="240" outlineLevel="2" collapsed="1" hidden="1">
      <c r="B240" s="314" t="s">
        <v>27</v>
      </c>
      <c r="C240" s="313"/>
      <c r="D240" s="313">
        <v>0</v>
      </c>
      <c r="E240" s="313">
        <v>0</v>
      </c>
      <c r="F240" s="313">
        <v>0</v>
      </c>
      <c r="G240" s="313">
        <v>0</v>
      </c>
      <c r="H240" s="313">
        <v>0</v>
      </c>
      <c r="I240" s="313">
        <v>0</v>
      </c>
      <c r="J240" s="313">
        <v>0</v>
      </c>
      <c r="K240" s="313">
        <v>0</v>
      </c>
      <c r="L240" s="313">
        <v>0</v>
      </c>
      <c r="M240" s="313">
        <v>0</v>
      </c>
      <c r="N240" s="313">
        <v>0</v>
      </c>
      <c r="O240" s="313">
        <v>0</v>
      </c>
    </row>
    <row r="241" outlineLevel="2" collapsed="1" hidden="1">
      <c r="B241" s="314" t="s">
        <v>28</v>
      </c>
      <c r="C241" s="313"/>
      <c r="D241" s="313">
        <v>9.6496594340790356</v>
      </c>
      <c r="E241" s="313">
        <v>9.738494694914646</v>
      </c>
      <c r="F241" s="313">
        <v>9.8542957793637473</v>
      </c>
      <c r="G241" s="313">
        <v>9.9484051931419213</v>
      </c>
      <c r="H241" s="313">
        <v>10.058210295766465</v>
      </c>
      <c r="I241" s="313">
        <v>10.149554625993522</v>
      </c>
      <c r="J241" s="313">
        <v>10.223785841516335</v>
      </c>
      <c r="K241" s="313">
        <v>10.285470877171065</v>
      </c>
      <c r="L241" s="313">
        <v>10.373114624474777</v>
      </c>
      <c r="M241" s="313">
        <v>10.473522560679964</v>
      </c>
      <c r="N241" s="313">
        <v>10.589678286569763</v>
      </c>
      <c r="O241" s="313">
        <v>10.669581302723051</v>
      </c>
    </row>
    <row r="242" outlineLevel="2" collapsed="1" hidden="1">
      <c r="B242" s="312" t="s">
        <v>22</v>
      </c>
      <c r="C242" s="313"/>
      <c r="D242" s="313">
        <v>26078</v>
      </c>
      <c r="E242" s="313">
        <v>26078</v>
      </c>
      <c r="F242" s="313">
        <v>26078</v>
      </c>
      <c r="G242" s="313">
        <v>26078</v>
      </c>
      <c r="H242" s="313">
        <v>26078</v>
      </c>
      <c r="I242" s="313">
        <v>26078</v>
      </c>
      <c r="J242" s="313">
        <v>26078</v>
      </c>
      <c r="K242" s="313">
        <v>26078</v>
      </c>
      <c r="L242" s="313">
        <v>26078</v>
      </c>
      <c r="M242" s="313">
        <v>26078</v>
      </c>
      <c r="N242" s="313">
        <v>26078</v>
      </c>
      <c r="O242" s="313">
        <v>26078</v>
      </c>
    </row>
    <row r="243" outlineLevel="2" collapsed="1" hidden="1">
      <c r="B243" s="314" t="s">
        <v>29</v>
      </c>
      <c r="C243" s="313"/>
      <c r="D243" s="313">
        <v>9.6496594340790356</v>
      </c>
      <c r="E243" s="313">
        <v>9.738494694914646</v>
      </c>
      <c r="F243" s="313">
        <v>9.8542957793637473</v>
      </c>
      <c r="G243" s="313">
        <v>9.9484051931419213</v>
      </c>
      <c r="H243" s="313">
        <v>10.058210295766465</v>
      </c>
      <c r="I243" s="313">
        <v>10.149554625993522</v>
      </c>
      <c r="J243" s="313">
        <v>10.223785841516335</v>
      </c>
      <c r="K243" s="313">
        <v>10.285470877171065</v>
      </c>
      <c r="L243" s="313">
        <v>10.373114624474777</v>
      </c>
      <c r="M243" s="313">
        <v>10.473522560679964</v>
      </c>
      <c r="N243" s="313">
        <v>10.589678286569763</v>
      </c>
      <c r="O243" s="313">
        <v>10.669581302723051</v>
      </c>
    </row>
    <row r="244" outlineLevel="2" collapsed="1" hidden="1">
      <c r="B244" s="312" t="s">
        <v>23</v>
      </c>
      <c r="C244" s="313"/>
      <c r="D244" s="313">
        <v>127.70087676590498</v>
      </c>
      <c r="E244" s="313">
        <v>125.20224843856244</v>
      </c>
      <c r="F244" s="313">
        <v>122.84998094480037</v>
      </c>
      <c r="G244" s="313">
        <v>120.79101692281991</v>
      </c>
      <c r="H244" s="313">
        <v>118.9210639810036</v>
      </c>
      <c r="I244" s="313">
        <v>117.14626060486417</v>
      </c>
      <c r="J244" s="313">
        <v>115.38889114290224</v>
      </c>
      <c r="K244" s="313">
        <v>113.59221713877997</v>
      </c>
      <c r="L244" s="313">
        <v>111.74253650806404</v>
      </c>
      <c r="M244" s="313">
        <v>109.97681686529717</v>
      </c>
      <c r="N244" s="313">
        <v>108.28983015234537</v>
      </c>
      <c r="O244" s="313">
        <v>106.67667011256515</v>
      </c>
    </row>
    <row r="245" outlineLevel="2" collapsed="1" hidden="1">
      <c r="B245" s="314" t="s">
        <v>30</v>
      </c>
      <c r="C245" s="313"/>
      <c r="D245" s="313">
        <v>4.2766205636539123</v>
      </c>
      <c r="E245" s="313">
        <v>4.271193725745329</v>
      </c>
      <c r="F245" s="313">
        <v>4.2658227918886507</v>
      </c>
      <c r="G245" s="313">
        <v>4.2605071537831813</v>
      </c>
      <c r="H245" s="313">
        <v>4.2552462113999132</v>
      </c>
      <c r="I245" s="313">
        <v>4.2500393693006631</v>
      </c>
      <c r="J245" s="313">
        <v>4.2448860401222426</v>
      </c>
      <c r="K245" s="313">
        <v>4.23978564400053</v>
      </c>
      <c r="L245" s="313">
        <v>4.2347376070346145</v>
      </c>
      <c r="M245" s="313">
        <v>4.229741355753</v>
      </c>
      <c r="N245" s="313">
        <v>4.2247963341419768</v>
      </c>
      <c r="O245" s="313">
        <v>4.2199019795193831</v>
      </c>
    </row>
    <row r="246" outlineLevel="2" collapsed="1" hidden="1">
      <c r="B246" s="314" t="s">
        <v>31</v>
      </c>
      <c r="C246" s="315"/>
      <c r="D246" s="315">
        <v>5.4322210598278673</v>
      </c>
      <c r="E246" s="315">
        <v>5.3131568560617133</v>
      </c>
      <c r="F246" s="315">
        <v>5.1995867090468568</v>
      </c>
      <c r="G246" s="315">
        <v>5.1005113151167105</v>
      </c>
      <c r="H246" s="315">
        <v>5.009411167355033</v>
      </c>
      <c r="I246" s="315">
        <v>4.9235388900469657</v>
      </c>
      <c r="J246" s="315">
        <v>4.8392563218675928</v>
      </c>
      <c r="K246" s="315">
        <v>4.7537424462738977</v>
      </c>
      <c r="L246" s="315">
        <v>4.664594917566804</v>
      </c>
      <c r="M246" s="315">
        <v>4.5787235664368682</v>
      </c>
      <c r="N246" s="315">
        <v>4.4957505268398927</v>
      </c>
      <c r="O246" s="315">
        <v>4.4178428779741745</v>
      </c>
    </row>
    <row r="247" outlineLevel="2" collapsed="1" hidden="1">
      <c r="B247" s="314" t="s">
        <v>32</v>
      </c>
      <c r="C247" s="313"/>
      <c r="D247" s="313">
        <v>884.76886800657508</v>
      </c>
      <c r="E247" s="313">
        <v>848.29509810826926</v>
      </c>
      <c r="F247" s="313">
        <v>759.67960616417633</v>
      </c>
      <c r="G247" s="313">
        <v>704.01226658421012</v>
      </c>
      <c r="H247" s="313">
        <v>683.120640260261</v>
      </c>
      <c r="I247" s="313">
        <v>688.95959939389331</v>
      </c>
      <c r="J247" s="313">
        <v>709.162263878483</v>
      </c>
      <c r="K247" s="313">
        <v>738.3412320172481</v>
      </c>
      <c r="L247" s="313">
        <v>715.21188401719314</v>
      </c>
      <c r="M247" s="313">
        <v>699.75446938589016</v>
      </c>
      <c r="N247" s="313">
        <v>682.938103841972</v>
      </c>
      <c r="O247" s="313">
        <v>667.56793857304342</v>
      </c>
    </row>
    <row r="248" outlineLevel="2" collapsed="1" hidden="1">
      <c r="B248" s="314" t="s">
        <v>33</v>
      </c>
      <c r="C248" s="313"/>
      <c r="D248" s="313">
        <v>184.8493477569921</v>
      </c>
      <c r="E248" s="313">
        <v>189.01368890443544</v>
      </c>
      <c r="F248" s="313">
        <v>193.25661236856431</v>
      </c>
      <c r="G248" s="313">
        <v>197.45930085789718</v>
      </c>
      <c r="H248" s="313">
        <v>201.65397581945848</v>
      </c>
      <c r="I248" s="313">
        <v>205.87191352611939</v>
      </c>
      <c r="J248" s="313">
        <v>210.1414279966198</v>
      </c>
      <c r="K248" s="313">
        <v>214.49321354121275</v>
      </c>
      <c r="L248" s="313">
        <v>218.98418823455071</v>
      </c>
      <c r="M248" s="313">
        <v>223.53400415945924</v>
      </c>
      <c r="N248" s="313">
        <v>228.14588667142095</v>
      </c>
      <c r="O248" s="313">
        <v>232.82409023510624</v>
      </c>
    </row>
    <row r="249" outlineLevel="2" collapsed="1" hidden="1">
      <c r="B249" s="314" t="s">
        <v>34</v>
      </c>
      <c r="C249" s="313"/>
      <c r="D249" s="313">
        <v>554.6995844153405</v>
      </c>
      <c r="E249" s="313">
        <v>516.42873674353575</v>
      </c>
      <c r="F249" s="313">
        <v>425.72563058399192</v>
      </c>
      <c r="G249" s="313">
        <v>367.77241004006794</v>
      </c>
      <c r="H249" s="313">
        <v>344.37570693874824</v>
      </c>
      <c r="I249" s="313">
        <v>347.63821843415275</v>
      </c>
      <c r="J249" s="313">
        <v>365.2393693805119</v>
      </c>
      <c r="K249" s="313">
        <v>391.80627046739323</v>
      </c>
      <c r="L249" s="313">
        <v>365.91587581351018</v>
      </c>
      <c r="M249" s="313">
        <v>347.52380173154637</v>
      </c>
      <c r="N249" s="313">
        <v>327.59133486414686</v>
      </c>
      <c r="O249" s="313">
        <v>309.05462974631524</v>
      </c>
    </row>
    <row r="250" outlineLevel="2" collapsed="1" hidden="1">
      <c r="B250" s="314" t="s">
        <v>35</v>
      </c>
      <c r="C250" s="313"/>
      <c r="D250" s="313">
        <v>21.795679631991735</v>
      </c>
      <c r="E250" s="313">
        <v>21.921617747481015</v>
      </c>
      <c r="F250" s="313">
        <v>22.113205058708417</v>
      </c>
      <c r="G250" s="313">
        <v>22.250045917208475</v>
      </c>
      <c r="H250" s="313">
        <v>22.425139732450472</v>
      </c>
      <c r="I250" s="313">
        <v>22.553246198057767</v>
      </c>
      <c r="J250" s="313">
        <v>22.637461398571329</v>
      </c>
      <c r="K250" s="313">
        <v>22.6893165138626</v>
      </c>
      <c r="L250" s="313">
        <v>22.804021068102649</v>
      </c>
      <c r="M250" s="313">
        <v>22.949587985340386</v>
      </c>
      <c r="N250" s="313">
        <v>23.1358484882007</v>
      </c>
      <c r="O250" s="313">
        <v>23.232450458576281</v>
      </c>
    </row>
    <row r="251" outlineLevel="2" collapsed="1" hidden="1">
      <c r="B251" s="314" t="s">
        <v>36</v>
      </c>
      <c r="C251" s="313"/>
      <c r="D251" s="313">
        <v>25307.005728885775</v>
      </c>
      <c r="E251" s="313">
        <v>25340.897461804474</v>
      </c>
      <c r="F251" s="313">
        <v>25427.05025632797</v>
      </c>
      <c r="G251" s="313">
        <v>25480.569837857172</v>
      </c>
      <c r="H251" s="313">
        <v>25499.486967366338</v>
      </c>
      <c r="I251" s="313">
        <v>25491.78706719289</v>
      </c>
      <c r="J251" s="313">
        <v>25469.75795532994</v>
      </c>
      <c r="K251" s="313">
        <v>25438.725728655027</v>
      </c>
      <c r="L251" s="313">
        <v>25459.922800129651</v>
      </c>
      <c r="M251" s="313">
        <v>25473.519083608433</v>
      </c>
      <c r="N251" s="313">
        <v>25488.537251776095</v>
      </c>
      <c r="O251" s="313">
        <v>25502.2192481881</v>
      </c>
    </row>
    <row r="252" outlineLevel="2" collapsed="1" hidden="1">
      <c r="B252" s="314" t="s">
        <v>37</v>
      </c>
      <c r="C252" s="313"/>
      <c r="D252" s="313">
        <v>770.99427111422813</v>
      </c>
      <c r="E252" s="313">
        <v>737.10253819552372</v>
      </c>
      <c r="F252" s="313">
        <v>650.94974367203133</v>
      </c>
      <c r="G252" s="313">
        <v>597.43016214282557</v>
      </c>
      <c r="H252" s="313">
        <v>578.51303263365821</v>
      </c>
      <c r="I252" s="313">
        <v>586.21293280710677</v>
      </c>
      <c r="J252" s="313">
        <v>608.24204467006075</v>
      </c>
      <c r="K252" s="313">
        <v>639.27427134497464</v>
      </c>
      <c r="L252" s="313">
        <v>618.07719987034648</v>
      </c>
      <c r="M252" s="313">
        <v>604.4809163915661</v>
      </c>
      <c r="N252" s="313">
        <v>589.46274822390467</v>
      </c>
      <c r="O252" s="313">
        <v>575.78075181189683</v>
      </c>
    </row>
    <row r="253" outlineLevel="2" collapsed="1" hidden="1">
      <c r="B253" s="314" t="s">
        <v>38</v>
      </c>
      <c r="C253" s="315"/>
      <c r="D253" s="315">
        <v>3.2972900882811049</v>
      </c>
      <c r="E253" s="315">
        <v>3.3483949584354531</v>
      </c>
      <c r="F253" s="315">
        <v>3.4676886135385487</v>
      </c>
      <c r="G253" s="315">
        <v>3.56969768266825</v>
      </c>
      <c r="H253" s="315">
        <v>3.6289609440277704</v>
      </c>
      <c r="I253" s="315">
        <v>3.6451136668287663</v>
      </c>
      <c r="J253" s="315">
        <v>3.6379227051071479</v>
      </c>
      <c r="K253" s="315">
        <v>3.6188166807893083</v>
      </c>
      <c r="L253" s="315">
        <v>3.6835497592814983</v>
      </c>
      <c r="M253" s="315">
        <v>3.7400935932314221</v>
      </c>
      <c r="N253" s="315">
        <v>3.803095739274537</v>
      </c>
      <c r="O253" s="315">
        <v>3.8682009631398104</v>
      </c>
    </row>
    <row r="254" outlineLevel="2" collapsed="1" hidden="1">
      <c r="B254" s="308" t="s">
        <v>39</v>
      </c>
    </row>
    <row r="255" outlineLevel="2" collapsed="1" hidden="1">
      <c r="B255" s="309" t="s">
        <v>26</v>
      </c>
      <c r="C255" s="299"/>
      <c r="D255" s="299">
        <v>43732</v>
      </c>
      <c r="E255" s="299">
        <v>43732</v>
      </c>
      <c r="F255" s="299">
        <v>43732</v>
      </c>
      <c r="G255" s="299">
        <v>43732</v>
      </c>
      <c r="H255" s="299">
        <v>43732</v>
      </c>
      <c r="I255" s="299">
        <v>43732</v>
      </c>
      <c r="J255" s="299">
        <v>43732</v>
      </c>
      <c r="K255" s="299">
        <v>43732</v>
      </c>
      <c r="L255" s="299">
        <v>43732</v>
      </c>
      <c r="M255" s="299">
        <v>43732</v>
      </c>
      <c r="N255" s="299">
        <v>43732</v>
      </c>
      <c r="O255" s="299">
        <v>43732</v>
      </c>
    </row>
    <row r="256" outlineLevel="2" collapsed="1" hidden="1">
      <c r="B256" s="310" t="s">
        <v>27</v>
      </c>
      <c r="C256" s="299"/>
      <c r="D256" s="299">
        <v>0</v>
      </c>
      <c r="E256" s="299">
        <v>0</v>
      </c>
      <c r="F256" s="299">
        <v>0</v>
      </c>
      <c r="G256" s="299">
        <v>0</v>
      </c>
      <c r="H256" s="299">
        <v>0</v>
      </c>
      <c r="I256" s="299">
        <v>0</v>
      </c>
      <c r="J256" s="299">
        <v>0</v>
      </c>
      <c r="K256" s="299">
        <v>0</v>
      </c>
      <c r="L256" s="299">
        <v>0</v>
      </c>
      <c r="M256" s="299">
        <v>0</v>
      </c>
      <c r="N256" s="299">
        <v>0</v>
      </c>
      <c r="O256" s="299">
        <v>0</v>
      </c>
    </row>
    <row r="257" outlineLevel="2" collapsed="1" hidden="1">
      <c r="B257" s="310" t="s">
        <v>28</v>
      </c>
      <c r="C257" s="299"/>
      <c r="D257" s="299">
        <v>1.3701087818724469</v>
      </c>
      <c r="E257" s="299">
        <v>1.3670623613451505</v>
      </c>
      <c r="F257" s="299">
        <v>1.3793332864292194</v>
      </c>
      <c r="G257" s="299">
        <v>1.3788732282886091</v>
      </c>
      <c r="H257" s="299">
        <v>1.386981636752735</v>
      </c>
      <c r="I257" s="299">
        <v>1.3847924891592349</v>
      </c>
      <c r="J257" s="299">
        <v>1.3737481979843587</v>
      </c>
      <c r="K257" s="299">
        <v>1.3554791762730121</v>
      </c>
      <c r="L257" s="299">
        <v>1.3510580750856571</v>
      </c>
      <c r="M257" s="299">
        <v>1.3522840801796316</v>
      </c>
      <c r="N257" s="299">
        <v>1.3625822991759697</v>
      </c>
      <c r="O257" s="299">
        <v>1.3532579342996456</v>
      </c>
    </row>
    <row r="258" outlineLevel="2" collapsed="1" hidden="1">
      <c r="B258" s="309" t="s">
        <v>22</v>
      </c>
      <c r="C258" s="299"/>
      <c r="D258" s="299">
        <v>43732</v>
      </c>
      <c r="E258" s="299">
        <v>43732</v>
      </c>
      <c r="F258" s="299">
        <v>43732</v>
      </c>
      <c r="G258" s="299">
        <v>43732</v>
      </c>
      <c r="H258" s="299">
        <v>43732</v>
      </c>
      <c r="I258" s="299">
        <v>43732</v>
      </c>
      <c r="J258" s="299">
        <v>43732</v>
      </c>
      <c r="K258" s="299">
        <v>43732</v>
      </c>
      <c r="L258" s="299">
        <v>43732</v>
      </c>
      <c r="M258" s="299">
        <v>43732</v>
      </c>
      <c r="N258" s="299">
        <v>43732</v>
      </c>
      <c r="O258" s="299">
        <v>43732</v>
      </c>
    </row>
    <row r="259" outlineLevel="2" collapsed="1" hidden="1">
      <c r="B259" s="310" t="s">
        <v>29</v>
      </c>
      <c r="C259" s="299"/>
      <c r="D259" s="299">
        <v>1.3701087818724469</v>
      </c>
      <c r="E259" s="299">
        <v>1.3670623613451505</v>
      </c>
      <c r="F259" s="299">
        <v>1.3793332864292194</v>
      </c>
      <c r="G259" s="299">
        <v>1.3788732282886091</v>
      </c>
      <c r="H259" s="299">
        <v>1.386981636752735</v>
      </c>
      <c r="I259" s="299">
        <v>1.3847924891592349</v>
      </c>
      <c r="J259" s="299">
        <v>1.3737481979843587</v>
      </c>
      <c r="K259" s="299">
        <v>1.3554791762730121</v>
      </c>
      <c r="L259" s="299">
        <v>1.3510580750856571</v>
      </c>
      <c r="M259" s="299">
        <v>1.3522840801796316</v>
      </c>
      <c r="N259" s="299">
        <v>1.3625822991759697</v>
      </c>
      <c r="O259" s="299">
        <v>1.3532579342996456</v>
      </c>
    </row>
    <row r="260" outlineLevel="2" collapsed="1" hidden="1">
      <c r="B260" s="309" t="s">
        <v>23</v>
      </c>
      <c r="C260" s="299"/>
      <c r="D260" s="299">
        <v>95.194319588165826</v>
      </c>
      <c r="E260" s="299">
        <v>97.783791777016745</v>
      </c>
      <c r="F260" s="299">
        <v>94.959744346622031</v>
      </c>
      <c r="G260" s="299">
        <v>13.116402207772113</v>
      </c>
      <c r="H260" s="299">
        <v>97.518708282233717</v>
      </c>
      <c r="I260" s="299">
        <v>173.74182241956558</v>
      </c>
      <c r="J260" s="299">
        <v>97.377118498534088</v>
      </c>
      <c r="K260" s="299">
        <v>12.822758929806618</v>
      </c>
      <c r="L260" s="299">
        <v>178.96927978970911</v>
      </c>
      <c r="M260" s="299">
        <v>94.405921800438435</v>
      </c>
      <c r="N260" s="299">
        <v>97.051310649327164</v>
      </c>
      <c r="O260" s="299">
        <v>96.973311011710848</v>
      </c>
    </row>
    <row r="261" outlineLevel="2" collapsed="1" hidden="1">
      <c r="B261" s="310" t="s">
        <v>31</v>
      </c>
      <c r="C261" s="311"/>
      <c r="D261" s="311">
        <v>2.5745233002733028</v>
      </c>
      <c r="E261" s="311">
        <v>2.6456616504803323</v>
      </c>
      <c r="F261" s="311">
        <v>2.5678334691354472</v>
      </c>
      <c r="G261" s="311">
        <v>0.32207616334446643</v>
      </c>
      <c r="H261" s="311">
        <v>2.6378412140898466</v>
      </c>
      <c r="I261" s="311">
        <v>4.7294529387287945</v>
      </c>
      <c r="J261" s="311">
        <v>2.63431913383014</v>
      </c>
      <c r="K261" s="311">
        <v>0.31466056215678057</v>
      </c>
      <c r="L261" s="311">
        <v>4.8738193098314309</v>
      </c>
      <c r="M261" s="311">
        <v>2.5533788819242331</v>
      </c>
      <c r="N261" s="311">
        <v>2.625685402455443</v>
      </c>
      <c r="O261" s="311">
        <v>2.6238009625192866</v>
      </c>
    </row>
    <row r="262" outlineLevel="2" collapsed="1" hidden="1">
      <c r="B262" s="310" t="s">
        <v>32</v>
      </c>
      <c r="C262" s="299"/>
      <c r="D262" s="299">
        <v>382.24245495994796</v>
      </c>
      <c r="E262" s="299">
        <v>317.79732598955621</v>
      </c>
      <c r="F262" s="299">
        <v>309.21450184785436</v>
      </c>
      <c r="G262" s="299">
        <v>181.44516504061124</v>
      </c>
      <c r="H262" s="299">
        <v>278.39955984667722</v>
      </c>
      <c r="I262" s="299">
        <v>338.79499395604211</v>
      </c>
      <c r="J262" s="299">
        <v>296.20417408179713</v>
      </c>
      <c r="K262" s="299">
        <v>204.84899438345721</v>
      </c>
      <c r="L262" s="299">
        <v>403.27173237781739</v>
      </c>
      <c r="M262" s="299">
        <v>298.660981584777</v>
      </c>
      <c r="N262" s="299">
        <v>303.53525397556189</v>
      </c>
      <c r="O262" s="299">
        <v>275.42889254238628</v>
      </c>
    </row>
    <row r="263" outlineLevel="2" collapsed="1" hidden="1">
      <c r="B263" s="310" t="s">
        <v>33</v>
      </c>
      <c r="C263" s="299"/>
      <c r="D263" s="299">
        <v>19.270482895925817</v>
      </c>
      <c r="E263" s="299">
        <v>19.390316510980281</v>
      </c>
      <c r="F263" s="299">
        <v>19.376695256976294</v>
      </c>
      <c r="G263" s="299">
        <v>19.452736256890553</v>
      </c>
      <c r="H263" s="299">
        <v>19.402170991379911</v>
      </c>
      <c r="I263" s="299">
        <v>19.410364429330947</v>
      </c>
      <c r="J263" s="299">
        <v>19.284120949273319</v>
      </c>
      <c r="K263" s="299">
        <v>19.235678491977364</v>
      </c>
      <c r="L263" s="299">
        <v>19.066394989736231</v>
      </c>
      <c r="M263" s="299">
        <v>19.020405446967867</v>
      </c>
      <c r="N263" s="299">
        <v>18.901166618874967</v>
      </c>
      <c r="O263" s="299">
        <v>18.877135712876537</v>
      </c>
    </row>
    <row r="264" outlineLevel="2" collapsed="1" hidden="1">
      <c r="B264" s="310" t="s">
        <v>34</v>
      </c>
      <c r="C264" s="299"/>
      <c r="D264" s="299">
        <v>264.31931320851322</v>
      </c>
      <c r="E264" s="299">
        <v>197.16793417680137</v>
      </c>
      <c r="F264" s="299">
        <v>191.38727483830832</v>
      </c>
      <c r="G264" s="299">
        <v>145.38157383464969</v>
      </c>
      <c r="H264" s="299">
        <v>157.95881388045623</v>
      </c>
      <c r="I264" s="299">
        <v>142.12359502499012</v>
      </c>
      <c r="J264" s="299">
        <v>176.04644208885605</v>
      </c>
      <c r="K264" s="299">
        <v>169.33578157276631</v>
      </c>
      <c r="L264" s="299">
        <v>201.78857061028242</v>
      </c>
      <c r="M264" s="299">
        <v>181.78133958860403</v>
      </c>
      <c r="N264" s="299">
        <v>184.10067482890466</v>
      </c>
      <c r="O264" s="299">
        <v>156.11704719682064</v>
      </c>
    </row>
    <row r="265" outlineLevel="2" collapsed="1" hidden="1">
      <c r="B265" s="310" t="s">
        <v>35</v>
      </c>
      <c r="C265" s="299"/>
      <c r="D265" s="299">
        <v>3.4583392673430757</v>
      </c>
      <c r="E265" s="299">
        <v>3.4552835247578031</v>
      </c>
      <c r="F265" s="299">
        <v>3.4907874059476707</v>
      </c>
      <c r="G265" s="299">
        <v>3.4944527412988355</v>
      </c>
      <c r="H265" s="299">
        <v>3.5198666926073652</v>
      </c>
      <c r="I265" s="299">
        <v>3.5192120821554642</v>
      </c>
      <c r="J265" s="299">
        <v>3.4964925451337163</v>
      </c>
      <c r="K265" s="299">
        <v>3.4547753889069241</v>
      </c>
      <c r="L265" s="299">
        <v>3.4474869880895467</v>
      </c>
      <c r="M265" s="299">
        <v>3.4533147487667604</v>
      </c>
      <c r="N265" s="299">
        <v>3.4821018784551159</v>
      </c>
      <c r="O265" s="299">
        <v>3.4613986209784122</v>
      </c>
    </row>
    <row r="266" outlineLevel="2" collapsed="1" hidden="1">
      <c r="B266" s="310" t="s">
        <v>36</v>
      </c>
      <c r="C266" s="299"/>
      <c r="D266" s="299">
        <v>43443.581755809078</v>
      </c>
      <c r="E266" s="299">
        <v>43510.61940344466</v>
      </c>
      <c r="F266" s="299">
        <v>43516.365909145519</v>
      </c>
      <c r="G266" s="299">
        <v>43562.292363977293</v>
      </c>
      <c r="H266" s="299">
        <v>43549.732166795424</v>
      </c>
      <c r="I266" s="299">
        <v>43565.56203597509</v>
      </c>
      <c r="J266" s="299">
        <v>43531.799196248663</v>
      </c>
      <c r="K266" s="299">
        <v>43538.618285349767</v>
      </c>
      <c r="L266" s="299">
        <v>43506.346489334224</v>
      </c>
      <c r="M266" s="299">
        <v>43526.3926561985</v>
      </c>
      <c r="N266" s="299">
        <v>43524.153474288556</v>
      </c>
      <c r="O266" s="299">
        <v>43552.191160539427</v>
      </c>
    </row>
    <row r="267" outlineLevel="2" collapsed="1" hidden="1">
      <c r="B267" s="310" t="s">
        <v>40</v>
      </c>
      <c r="C267" s="299"/>
      <c r="D267" s="299">
        <v>288.41824419092575</v>
      </c>
      <c r="E267" s="299">
        <v>221.38059655533823</v>
      </c>
      <c r="F267" s="299">
        <v>215.63409085447808</v>
      </c>
      <c r="G267" s="299">
        <v>169.70763602270839</v>
      </c>
      <c r="H267" s="299">
        <v>182.26783320457489</v>
      </c>
      <c r="I267" s="299">
        <v>166.43796402491162</v>
      </c>
      <c r="J267" s="299">
        <v>200.20080375133082</v>
      </c>
      <c r="K267" s="299">
        <v>193.38171465023513</v>
      </c>
      <c r="L267" s="299">
        <v>225.65351066577807</v>
      </c>
      <c r="M267" s="299">
        <v>205.60734380149563</v>
      </c>
      <c r="N267" s="299">
        <v>207.8465257114498</v>
      </c>
      <c r="O267" s="299">
        <v>179.80883946057503</v>
      </c>
    </row>
    <row r="268" outlineLevel="2" collapsed="1" hidden="1">
      <c r="B268" s="310" t="s">
        <v>41</v>
      </c>
      <c r="C268" s="311"/>
      <c r="D268" s="311">
        <v>1.819179702</v>
      </c>
      <c r="E268" s="311">
        <v>1.8205923588</v>
      </c>
      <c r="F268" s="311">
        <v>1.8222841152000002</v>
      </c>
      <c r="G268" s="311">
        <v>1.8244852308000004</v>
      </c>
      <c r="H268" s="311">
        <v>1.8265692864</v>
      </c>
      <c r="I268" s="311">
        <v>1.8289383648</v>
      </c>
      <c r="J268" s="311">
        <v>1.8317455919999999</v>
      </c>
      <c r="K268" s="311">
        <v>1.8350393724</v>
      </c>
      <c r="L268" s="311">
        <v>1.8381847343999997</v>
      </c>
      <c r="M268" s="311">
        <v>1.8417585744</v>
      </c>
      <c r="N268" s="311">
        <v>1.8456754704</v>
      </c>
      <c r="O268" s="311">
        <v>1.8500160684000002</v>
      </c>
    </row>
    <row r="269" outlineLevel="2" collapsed="1" hidden="1">
      <c r="B269" s="308" t="s">
        <v>42</v>
      </c>
    </row>
    <row r="270" outlineLevel="2" collapsed="1" hidden="1">
      <c r="B270" s="312" t="s">
        <v>22</v>
      </c>
      <c r="C270" s="313"/>
      <c r="D270" s="313">
        <v>130</v>
      </c>
      <c r="E270" s="313">
        <v>130</v>
      </c>
      <c r="F270" s="313">
        <v>130</v>
      </c>
      <c r="G270" s="313">
        <v>130</v>
      </c>
      <c r="H270" s="313">
        <v>130</v>
      </c>
      <c r="I270" s="313">
        <v>130</v>
      </c>
      <c r="J270" s="313">
        <v>130</v>
      </c>
      <c r="K270" s="313">
        <v>130</v>
      </c>
      <c r="L270" s="313">
        <v>130</v>
      </c>
      <c r="M270" s="313">
        <v>130</v>
      </c>
      <c r="N270" s="313">
        <v>130</v>
      </c>
      <c r="O270" s="313">
        <v>130</v>
      </c>
    </row>
    <row r="271" outlineLevel="2" collapsed="1" hidden="1">
      <c r="B271" s="312" t="s">
        <v>23</v>
      </c>
      <c r="C271" s="313"/>
      <c r="D271" s="313">
        <v>0</v>
      </c>
      <c r="E271" s="313">
        <v>0</v>
      </c>
      <c r="F271" s="313">
        <v>0</v>
      </c>
      <c r="G271" s="313">
        <v>0</v>
      </c>
      <c r="H271" s="313">
        <v>0</v>
      </c>
      <c r="I271" s="313">
        <v>0</v>
      </c>
      <c r="J271" s="313">
        <v>0</v>
      </c>
      <c r="K271" s="313">
        <v>0</v>
      </c>
      <c r="L271" s="313">
        <v>0</v>
      </c>
      <c r="M271" s="313">
        <v>0</v>
      </c>
      <c r="N271" s="313">
        <v>0</v>
      </c>
      <c r="O271" s="313">
        <v>0</v>
      </c>
    </row>
    <row r="272" outlineLevel="1"/>
    <row r="273" outlineLevel="1">
      <c r="B273" s="306" t="s">
        <v>43</v>
      </c>
      <c r="C273" s="307"/>
      <c r="D273" s="307"/>
      <c r="E273" s="307"/>
      <c r="F273" s="307"/>
      <c r="G273" s="307"/>
      <c r="H273" s="307"/>
      <c r="I273" s="307"/>
      <c r="J273" s="307"/>
      <c r="K273" s="307"/>
      <c r="L273" s="307"/>
      <c r="M273" s="307"/>
      <c r="N273" s="307"/>
      <c r="O273" s="307"/>
    </row>
    <row r="274" outlineLevel="1">
      <c r="B274" s="296" t="s">
        <v>19</v>
      </c>
      <c r="C274" s="299"/>
      <c r="D274" s="299">
        <v>56687</v>
      </c>
      <c r="E274" s="299">
        <v>56687</v>
      </c>
      <c r="F274" s="299">
        <v>56687</v>
      </c>
      <c r="G274" s="299">
        <v>56687</v>
      </c>
      <c r="H274" s="299">
        <v>56687</v>
      </c>
      <c r="I274" s="299">
        <v>56687</v>
      </c>
      <c r="J274" s="299">
        <v>56687</v>
      </c>
      <c r="K274" s="299">
        <v>56687</v>
      </c>
      <c r="L274" s="299">
        <v>56687</v>
      </c>
      <c r="M274" s="299">
        <v>56687</v>
      </c>
      <c r="N274" s="299">
        <v>56687</v>
      </c>
      <c r="O274" s="299">
        <v>56687</v>
      </c>
    </row>
    <row r="275" outlineLevel="1">
      <c r="B275" s="296" t="s">
        <v>20</v>
      </c>
      <c r="C275" s="298"/>
      <c r="D275" s="298">
        <v>15.7398455044683</v>
      </c>
      <c r="E275" s="298">
        <v>15.6376150495157</v>
      </c>
      <c r="F275" s="298">
        <v>15.5362298230484</v>
      </c>
      <c r="G275" s="298">
        <v>15.4350789332486</v>
      </c>
      <c r="H275" s="298">
        <v>15.2525666477246</v>
      </c>
      <c r="I275" s="298">
        <v>15.0602278675797</v>
      </c>
      <c r="J275" s="298">
        <v>14.8630620456094</v>
      </c>
      <c r="K275" s="298">
        <v>14.6646083306339</v>
      </c>
      <c r="L275" s="298">
        <v>14.4669928350312</v>
      </c>
      <c r="M275" s="298">
        <v>14.2717326990386</v>
      </c>
      <c r="N275" s="298">
        <v>14.0801849220368</v>
      </c>
      <c r="O275" s="298">
        <v>13.8933073812531</v>
      </c>
    </row>
    <row r="276" outlineLevel="2" collapsed="1" hidden="1">
      <c r="B276" s="308" t="s">
        <v>44</v>
      </c>
    </row>
    <row r="277" outlineLevel="2" collapsed="1" hidden="1">
      <c r="B277" s="309" t="s">
        <v>22</v>
      </c>
      <c r="C277" s="299"/>
      <c r="D277" s="299">
        <v>22897.000000000022</v>
      </c>
      <c r="E277" s="299">
        <v>22897.000000000022</v>
      </c>
      <c r="F277" s="299">
        <v>22897.000000000022</v>
      </c>
      <c r="G277" s="299">
        <v>22897.000000000022</v>
      </c>
      <c r="H277" s="299">
        <v>22897.000000000022</v>
      </c>
      <c r="I277" s="299">
        <v>22897.000000000022</v>
      </c>
      <c r="J277" s="299">
        <v>22897.000000000022</v>
      </c>
      <c r="K277" s="299">
        <v>22897.000000000022</v>
      </c>
      <c r="L277" s="299">
        <v>22897.000000000022</v>
      </c>
      <c r="M277" s="299">
        <v>22897.000000000015</v>
      </c>
      <c r="N277" s="299">
        <v>22897.000000000022</v>
      </c>
      <c r="O277" s="299">
        <v>22897.000000000022</v>
      </c>
    </row>
    <row r="278" outlineLevel="2" collapsed="1" hidden="1">
      <c r="B278" s="309" t="s">
        <v>23</v>
      </c>
      <c r="C278" s="299"/>
      <c r="D278" s="299">
        <v>15.739845504468299</v>
      </c>
      <c r="E278" s="299">
        <v>15.637615049515736</v>
      </c>
      <c r="F278" s="299">
        <v>15.536229823048414</v>
      </c>
      <c r="G278" s="299">
        <v>15.435078933248557</v>
      </c>
      <c r="H278" s="299">
        <v>15.252566647724612</v>
      </c>
      <c r="I278" s="299">
        <v>15.060227867579714</v>
      </c>
      <c r="J278" s="299">
        <v>14.863062045609366</v>
      </c>
      <c r="K278" s="299">
        <v>14.664608330633923</v>
      </c>
      <c r="L278" s="299">
        <v>14.466992835031237</v>
      </c>
      <c r="M278" s="299">
        <v>14.271732699038598</v>
      </c>
      <c r="N278" s="299">
        <v>14.080184922036825</v>
      </c>
      <c r="O278" s="299">
        <v>13.893307381253134</v>
      </c>
    </row>
    <row r="279" outlineLevel="2" collapsed="1" hidden="1">
      <c r="B279" s="310" t="s">
        <v>30</v>
      </c>
      <c r="C279" s="299"/>
      <c r="D279" s="299">
        <v>4.0069750004659905</v>
      </c>
      <c r="E279" s="299">
        <v>4.0069749996378672</v>
      </c>
      <c r="F279" s="299">
        <v>4.0069749992456583</v>
      </c>
      <c r="G279" s="299">
        <v>4.0069749999365039</v>
      </c>
      <c r="H279" s="299">
        <v>4.0069749986059735</v>
      </c>
      <c r="I279" s="299">
        <v>4.0069749991039867</v>
      </c>
      <c r="J279" s="299">
        <v>4.0069749993194668</v>
      </c>
      <c r="K279" s="299">
        <v>4.0069749999184046</v>
      </c>
      <c r="L279" s="299">
        <v>4.0069750018961718</v>
      </c>
      <c r="M279" s="299">
        <v>4.0069749998255642</v>
      </c>
      <c r="N279" s="299">
        <v>4.006975002105162</v>
      </c>
      <c r="O279" s="299">
        <v>4.0069749995977517</v>
      </c>
    </row>
    <row r="280" outlineLevel="2" collapsed="1" hidden="1">
      <c r="B280" s="310" t="s">
        <v>31</v>
      </c>
      <c r="C280" s="311"/>
      <c r="D280" s="311">
        <v>0.82490346356998479</v>
      </c>
      <c r="E280" s="311">
        <v>0.81954570727251885</v>
      </c>
      <c r="F280" s="311">
        <v>0.81423224822719475</v>
      </c>
      <c r="G280" s="311">
        <v>0.80893107044146606</v>
      </c>
      <c r="H280" s="311">
        <v>0.79936585479624045</v>
      </c>
      <c r="I280" s="311">
        <v>0.78928564620236885</v>
      </c>
      <c r="J280" s="311">
        <v>0.77895245904403287</v>
      </c>
      <c r="K280" s="311">
        <v>0.76855177520027473</v>
      </c>
      <c r="L280" s="311">
        <v>0.75819502127079819</v>
      </c>
      <c r="M280" s="311">
        <v>0.74796170847038046</v>
      </c>
      <c r="N280" s="311">
        <v>0.7379229552537091</v>
      </c>
      <c r="O280" s="311">
        <v>0.72812896263719029</v>
      </c>
    </row>
    <row r="281" outlineLevel="2" collapsed="1" hidden="1">
      <c r="B281" s="310" t="s">
        <v>45</v>
      </c>
      <c r="C281" s="299"/>
      <c r="D281" s="299">
        <v>0</v>
      </c>
      <c r="E281" s="299">
        <v>0</v>
      </c>
      <c r="F281" s="299">
        <v>0</v>
      </c>
      <c r="G281" s="299">
        <v>0</v>
      </c>
      <c r="H281" s="299">
        <v>0</v>
      </c>
      <c r="I281" s="299">
        <v>0</v>
      </c>
      <c r="J281" s="299">
        <v>0</v>
      </c>
      <c r="K281" s="299">
        <v>0</v>
      </c>
      <c r="L281" s="299">
        <v>0</v>
      </c>
      <c r="M281" s="299">
        <v>0</v>
      </c>
      <c r="N281" s="299">
        <v>0</v>
      </c>
      <c r="O281" s="299">
        <v>0</v>
      </c>
    </row>
    <row r="282" outlineLevel="2" collapsed="1" hidden="1">
      <c r="B282" s="310" t="s">
        <v>46</v>
      </c>
      <c r="C282" s="299"/>
      <c r="D282" s="299">
        <v>728.3530824125462</v>
      </c>
      <c r="E282" s="299">
        <v>729.79586366063086</v>
      </c>
      <c r="F282" s="299">
        <v>731.15632523638942</v>
      </c>
      <c r="G282" s="299">
        <v>1635.5673150407724</v>
      </c>
      <c r="H282" s="299">
        <v>1638.3066680911925</v>
      </c>
      <c r="I282" s="299">
        <v>1640.8952550883751</v>
      </c>
      <c r="J282" s="299">
        <v>1638.9949119566077</v>
      </c>
      <c r="K282" s="299">
        <v>1641.6063227773402</v>
      </c>
      <c r="L282" s="299">
        <v>1644.150598958282</v>
      </c>
      <c r="M282" s="299">
        <v>1642.3710263415032</v>
      </c>
      <c r="N282" s="299">
        <v>1645.3079966068781</v>
      </c>
      <c r="O282" s="299">
        <v>1648.2634704439422</v>
      </c>
    </row>
    <row r="283" outlineLevel="2" collapsed="1" hidden="1">
      <c r="B283" s="310" t="s">
        <v>36</v>
      </c>
      <c r="C283" s="299"/>
      <c r="D283" s="299">
        <v>22184.386765312123</v>
      </c>
      <c r="E283" s="299">
        <v>22182.841752931155</v>
      </c>
      <c r="F283" s="299">
        <v>22181.379901622662</v>
      </c>
      <c r="G283" s="299">
        <v>21276.867765739582</v>
      </c>
      <c r="H283" s="299">
        <v>21273.945896911096</v>
      </c>
      <c r="I283" s="299">
        <v>21271.164973332194</v>
      </c>
      <c r="J283" s="299">
        <v>21272.868149514667</v>
      </c>
      <c r="K283" s="299">
        <v>21270.058285079871</v>
      </c>
      <c r="L283" s="299">
        <v>21267.316393297515</v>
      </c>
      <c r="M283" s="299">
        <v>21268.900708742316</v>
      </c>
      <c r="N283" s="299">
        <v>21265.772187665923</v>
      </c>
      <c r="O283" s="299">
        <v>21262.629836215921</v>
      </c>
    </row>
    <row r="284" outlineLevel="2" collapsed="1" hidden="1">
      <c r="B284" s="310" t="s">
        <v>47</v>
      </c>
      <c r="C284" s="299"/>
      <c r="D284" s="299">
        <v>712.61323468789317</v>
      </c>
      <c r="E284" s="299">
        <v>714.15824706886247</v>
      </c>
      <c r="F284" s="299">
        <v>715.6200983773582</v>
      </c>
      <c r="G284" s="299">
        <v>1620.1322342604362</v>
      </c>
      <c r="H284" s="299">
        <v>1623.0541030889219</v>
      </c>
      <c r="I284" s="299">
        <v>1625.8350266678258</v>
      </c>
      <c r="J284" s="299">
        <v>1624.1318504853505</v>
      </c>
      <c r="K284" s="299">
        <v>1626.9417149201479</v>
      </c>
      <c r="L284" s="299">
        <v>1629.6836067025026</v>
      </c>
      <c r="M284" s="299">
        <v>1628.0992912577003</v>
      </c>
      <c r="N284" s="299">
        <v>1631.2278123340936</v>
      </c>
      <c r="O284" s="299">
        <v>1634.370163784095</v>
      </c>
    </row>
    <row r="285" outlineLevel="2" collapsed="1" hidden="1">
      <c r="B285" s="310" t="s">
        <v>48</v>
      </c>
      <c r="C285" s="311"/>
      <c r="D285" s="311">
        <v>0.63131998240874265</v>
      </c>
      <c r="E285" s="311">
        <v>0.62508139703355892</v>
      </c>
      <c r="F285" s="311">
        <v>0.61876753955347963</v>
      </c>
      <c r="G285" s="311">
        <v>0.59404711602877269</v>
      </c>
      <c r="H285" s="311">
        <v>0.58708910771772416</v>
      </c>
      <c r="I285" s="311">
        <v>0.58029132971459729</v>
      </c>
      <c r="J285" s="311">
        <v>0.57361773713300568</v>
      </c>
      <c r="K285" s="311">
        <v>0.56717192043154463</v>
      </c>
      <c r="L285" s="311">
        <v>0.5609051557364787</v>
      </c>
      <c r="M285" s="311">
        <v>0.55495262439083237</v>
      </c>
      <c r="N285" s="311">
        <v>0.549568715076388</v>
      </c>
      <c r="O285" s="311">
        <v>0.54478137033610108</v>
      </c>
    </row>
    <row r="286" outlineLevel="2" collapsed="1" hidden="1">
      <c r="B286" s="308" t="s">
        <v>49</v>
      </c>
    </row>
    <row r="287" outlineLevel="2" collapsed="1" hidden="1">
      <c r="B287" s="312" t="s">
        <v>22</v>
      </c>
      <c r="C287" s="313"/>
      <c r="D287" s="313">
        <v>8334</v>
      </c>
      <c r="E287" s="313">
        <v>8334</v>
      </c>
      <c r="F287" s="313">
        <v>8334</v>
      </c>
      <c r="G287" s="313">
        <v>8334</v>
      </c>
      <c r="H287" s="313">
        <v>8334</v>
      </c>
      <c r="I287" s="313">
        <v>8334</v>
      </c>
      <c r="J287" s="313">
        <v>8334</v>
      </c>
      <c r="K287" s="313">
        <v>8334</v>
      </c>
      <c r="L287" s="313">
        <v>8334</v>
      </c>
      <c r="M287" s="313">
        <v>8334</v>
      </c>
      <c r="N287" s="313">
        <v>8334</v>
      </c>
      <c r="O287" s="313">
        <v>8334</v>
      </c>
    </row>
    <row r="288" outlineLevel="2" collapsed="1" hidden="1">
      <c r="B288" s="312" t="s">
        <v>23</v>
      </c>
      <c r="C288" s="313"/>
      <c r="D288" s="313">
        <v>0</v>
      </c>
      <c r="E288" s="313">
        <v>0</v>
      </c>
      <c r="F288" s="313">
        <v>0</v>
      </c>
      <c r="G288" s="313">
        <v>0</v>
      </c>
      <c r="H288" s="313">
        <v>0</v>
      </c>
      <c r="I288" s="313">
        <v>0</v>
      </c>
      <c r="J288" s="313">
        <v>0</v>
      </c>
      <c r="K288" s="313">
        <v>0</v>
      </c>
      <c r="L288" s="313">
        <v>0</v>
      </c>
      <c r="M288" s="313">
        <v>0</v>
      </c>
      <c r="N288" s="313">
        <v>0</v>
      </c>
      <c r="O288" s="313">
        <v>0</v>
      </c>
    </row>
    <row r="289" outlineLevel="2" collapsed="1" hidden="1">
      <c r="B289" s="314" t="s">
        <v>30</v>
      </c>
      <c r="C289" s="313"/>
      <c r="D289" s="313">
        <v>12.500999999999996</v>
      </c>
      <c r="E289" s="313">
        <v>12.500999999999969</v>
      </c>
      <c r="F289" s="313">
        <v>12.500999999999946</v>
      </c>
      <c r="G289" s="313">
        <v>12.500999999999955</v>
      </c>
      <c r="H289" s="313">
        <v>12.501000000000049</v>
      </c>
      <c r="I289" s="313">
        <v>12.501000000000076</v>
      </c>
      <c r="J289" s="313">
        <v>12.500999999999937</v>
      </c>
      <c r="K289" s="313">
        <v>12.500999999999968</v>
      </c>
      <c r="L289" s="313">
        <v>12.501000000000007</v>
      </c>
      <c r="M289" s="313">
        <v>12.500999999999962</v>
      </c>
      <c r="N289" s="313">
        <v>12.500999999999952</v>
      </c>
      <c r="O289" s="313">
        <v>12.500999999999936</v>
      </c>
    </row>
    <row r="290" outlineLevel="2" collapsed="1" hidden="1">
      <c r="B290" s="314" t="s">
        <v>31</v>
      </c>
      <c r="C290" s="315"/>
      <c r="D290" s="315">
        <v>0</v>
      </c>
      <c r="E290" s="315">
        <v>0</v>
      </c>
      <c r="F290" s="315">
        <v>0</v>
      </c>
      <c r="G290" s="315">
        <v>0</v>
      </c>
      <c r="H290" s="315">
        <v>0</v>
      </c>
      <c r="I290" s="315">
        <v>0</v>
      </c>
      <c r="J290" s="315">
        <v>0</v>
      </c>
      <c r="K290" s="315">
        <v>0</v>
      </c>
      <c r="L290" s="315">
        <v>0</v>
      </c>
      <c r="M290" s="315">
        <v>0</v>
      </c>
      <c r="N290" s="315">
        <v>0</v>
      </c>
      <c r="O290" s="315">
        <v>0</v>
      </c>
    </row>
    <row r="291" outlineLevel="2" collapsed="1" hidden="1">
      <c r="B291" s="314" t="s">
        <v>46</v>
      </c>
      <c r="C291" s="313"/>
      <c r="D291" s="313">
        <v>244.06561016006563</v>
      </c>
      <c r="E291" s="313">
        <v>244.06561016006532</v>
      </c>
      <c r="F291" s="313">
        <v>244.06561016006563</v>
      </c>
      <c r="G291" s="313">
        <v>244.06561016006612</v>
      </c>
      <c r="H291" s="313">
        <v>244.06561016006543</v>
      </c>
      <c r="I291" s="313">
        <v>244.06561016006498</v>
      </c>
      <c r="J291" s="313">
        <v>244.06561016006546</v>
      </c>
      <c r="K291" s="313">
        <v>244.065610160066</v>
      </c>
      <c r="L291" s="313">
        <v>244.06561016006563</v>
      </c>
      <c r="M291" s="313">
        <v>244.0656101600643</v>
      </c>
      <c r="N291" s="313">
        <v>244.06561016006575</v>
      </c>
      <c r="O291" s="313">
        <v>244.06561016006651</v>
      </c>
    </row>
    <row r="292" outlineLevel="2" collapsed="1" hidden="1">
      <c r="B292" s="314" t="s">
        <v>47</v>
      </c>
      <c r="C292" s="313"/>
      <c r="D292" s="313">
        <v>244.06561016007512</v>
      </c>
      <c r="E292" s="313">
        <v>244.06561016006862</v>
      </c>
      <c r="F292" s="313">
        <v>244.06561016006395</v>
      </c>
      <c r="G292" s="313">
        <v>244.06561016006023</v>
      </c>
      <c r="H292" s="313">
        <v>244.0656101600658</v>
      </c>
      <c r="I292" s="313">
        <v>244.06561016005836</v>
      </c>
      <c r="J292" s="313">
        <v>244.06561016007791</v>
      </c>
      <c r="K292" s="313">
        <v>244.06561016006395</v>
      </c>
      <c r="L292" s="313">
        <v>244.06561016005651</v>
      </c>
      <c r="M292" s="313">
        <v>244.06561016006395</v>
      </c>
      <c r="N292" s="313">
        <v>244.06561016008257</v>
      </c>
      <c r="O292" s="313">
        <v>244.0656101600658</v>
      </c>
    </row>
    <row r="293" outlineLevel="2" collapsed="1" hidden="1">
      <c r="B293" s="314" t="s">
        <v>50</v>
      </c>
      <c r="C293" s="315"/>
      <c r="D293" s="315">
        <v>0</v>
      </c>
      <c r="E293" s="315">
        <v>0</v>
      </c>
      <c r="F293" s="315">
        <v>0</v>
      </c>
      <c r="G293" s="315">
        <v>0</v>
      </c>
      <c r="H293" s="315">
        <v>0</v>
      </c>
      <c r="I293" s="315">
        <v>0</v>
      </c>
      <c r="J293" s="315">
        <v>0</v>
      </c>
      <c r="K293" s="315">
        <v>0</v>
      </c>
      <c r="L293" s="315">
        <v>0</v>
      </c>
      <c r="M293" s="315">
        <v>0</v>
      </c>
      <c r="N293" s="315">
        <v>0</v>
      </c>
      <c r="O293" s="315">
        <v>0.0005101386449214687</v>
      </c>
    </row>
    <row r="294" outlineLevel="2" collapsed="1" hidden="1">
      <c r="B294" s="308" t="s">
        <v>51</v>
      </c>
    </row>
    <row r="295" outlineLevel="2" collapsed="1" hidden="1">
      <c r="B295" s="309" t="s">
        <v>22</v>
      </c>
      <c r="C295" s="299"/>
      <c r="D295" s="299">
        <v>1646</v>
      </c>
      <c r="E295" s="299">
        <v>1646</v>
      </c>
      <c r="F295" s="299">
        <v>1646</v>
      </c>
      <c r="G295" s="299">
        <v>1646</v>
      </c>
      <c r="H295" s="299">
        <v>1646</v>
      </c>
      <c r="I295" s="299">
        <v>1646</v>
      </c>
      <c r="J295" s="299">
        <v>1646</v>
      </c>
      <c r="K295" s="299">
        <v>1646</v>
      </c>
      <c r="L295" s="299">
        <v>1646</v>
      </c>
      <c r="M295" s="299">
        <v>1646</v>
      </c>
      <c r="N295" s="299">
        <v>1646</v>
      </c>
      <c r="O295" s="299">
        <v>1646</v>
      </c>
    </row>
    <row r="296" outlineLevel="2" collapsed="1" hidden="1">
      <c r="B296" s="309" t="s">
        <v>23</v>
      </c>
      <c r="C296" s="299"/>
      <c r="D296" s="299">
        <v>0</v>
      </c>
      <c r="E296" s="299">
        <v>0</v>
      </c>
      <c r="F296" s="299">
        <v>0</v>
      </c>
      <c r="G296" s="299">
        <v>0</v>
      </c>
      <c r="H296" s="299">
        <v>0</v>
      </c>
      <c r="I296" s="299">
        <v>0</v>
      </c>
      <c r="J296" s="299">
        <v>0</v>
      </c>
      <c r="K296" s="299">
        <v>0</v>
      </c>
      <c r="L296" s="299">
        <v>0</v>
      </c>
      <c r="M296" s="299">
        <v>0</v>
      </c>
      <c r="N296" s="299">
        <v>0</v>
      </c>
      <c r="O296" s="299">
        <v>0</v>
      </c>
    </row>
    <row r="297" outlineLevel="2" collapsed="1" hidden="1">
      <c r="B297" s="310" t="s">
        <v>30</v>
      </c>
      <c r="C297" s="299"/>
      <c r="D297" s="299">
        <v>1.1522000000000006</v>
      </c>
      <c r="E297" s="299">
        <v>1.1522000000000034</v>
      </c>
      <c r="F297" s="299">
        <v>1.152200000000047</v>
      </c>
      <c r="G297" s="299">
        <v>1.1521999999999988</v>
      </c>
      <c r="H297" s="299">
        <v>1.1521999999999468</v>
      </c>
      <c r="I297" s="299">
        <v>1.152200000000019</v>
      </c>
      <c r="J297" s="299">
        <v>1.1521999999999752</v>
      </c>
      <c r="K297" s="299">
        <v>1.1522000000000532</v>
      </c>
      <c r="L297" s="299">
        <v>1.1521999999999917</v>
      </c>
      <c r="M297" s="299">
        <v>1.1522000000000614</v>
      </c>
      <c r="N297" s="299">
        <v>1.1521999999999877</v>
      </c>
      <c r="O297" s="299">
        <v>1.1522000000000348</v>
      </c>
    </row>
    <row r="298" outlineLevel="2" collapsed="1" hidden="1">
      <c r="B298" s="310" t="s">
        <v>31</v>
      </c>
      <c r="C298" s="311"/>
      <c r="D298" s="311">
        <v>0</v>
      </c>
      <c r="E298" s="311">
        <v>0</v>
      </c>
      <c r="F298" s="311">
        <v>0</v>
      </c>
      <c r="G298" s="311">
        <v>0</v>
      </c>
      <c r="H298" s="311">
        <v>0</v>
      </c>
      <c r="I298" s="311">
        <v>0</v>
      </c>
      <c r="J298" s="311">
        <v>0</v>
      </c>
      <c r="K298" s="311">
        <v>0</v>
      </c>
      <c r="L298" s="311">
        <v>0</v>
      </c>
      <c r="M298" s="311">
        <v>0</v>
      </c>
      <c r="N298" s="311">
        <v>0</v>
      </c>
      <c r="O298" s="311">
        <v>0</v>
      </c>
    </row>
    <row r="299" outlineLevel="2" collapsed="1" hidden="1">
      <c r="B299" s="310" t="s">
        <v>46</v>
      </c>
      <c r="C299" s="299"/>
      <c r="D299" s="299">
        <v>14.388691631430781</v>
      </c>
      <c r="E299" s="299">
        <v>14.388691631430875</v>
      </c>
      <c r="F299" s="299">
        <v>14.388691631430904</v>
      </c>
      <c r="G299" s="299">
        <v>14.388691631430815</v>
      </c>
      <c r="H299" s="299">
        <v>14.388691631430836</v>
      </c>
      <c r="I299" s="299">
        <v>14.388691631430861</v>
      </c>
      <c r="J299" s="299">
        <v>14.388691631430769</v>
      </c>
      <c r="K299" s="299">
        <v>14.388691631430792</v>
      </c>
      <c r="L299" s="299">
        <v>14.388691631430879</v>
      </c>
      <c r="M299" s="299">
        <v>14.388691631430842</v>
      </c>
      <c r="N299" s="299">
        <v>14.388691631430861</v>
      </c>
      <c r="O299" s="299">
        <v>14.388691631430904</v>
      </c>
    </row>
    <row r="300" outlineLevel="2" collapsed="1" hidden="1">
      <c r="B300" s="310" t="s">
        <v>36</v>
      </c>
      <c r="C300" s="299"/>
      <c r="D300" s="299">
        <v>1631.6113083685664</v>
      </c>
      <c r="E300" s="299">
        <v>1631.6113083685664</v>
      </c>
      <c r="F300" s="299">
        <v>1631.6113083685702</v>
      </c>
      <c r="G300" s="299">
        <v>1631.6113083685743</v>
      </c>
      <c r="H300" s="299">
        <v>1631.6113083685682</v>
      </c>
      <c r="I300" s="299">
        <v>1631.6113083685684</v>
      </c>
      <c r="J300" s="299">
        <v>1631.6113083685741</v>
      </c>
      <c r="K300" s="299">
        <v>1631.6113083685609</v>
      </c>
      <c r="L300" s="299">
        <v>1631.6113083685682</v>
      </c>
      <c r="M300" s="299">
        <v>1631.6113083685707</v>
      </c>
      <c r="N300" s="299">
        <v>1631.6113083685673</v>
      </c>
      <c r="O300" s="299">
        <v>1631.6113083685762</v>
      </c>
    </row>
    <row r="301" outlineLevel="2" collapsed="1" hidden="1">
      <c r="B301" s="310" t="s">
        <v>47</v>
      </c>
      <c r="C301" s="299"/>
      <c r="D301" s="299">
        <v>14.388691631433554</v>
      </c>
      <c r="E301" s="299">
        <v>14.388691631433554</v>
      </c>
      <c r="F301" s="299">
        <v>14.388691631429829</v>
      </c>
      <c r="G301" s="299">
        <v>14.388691631425639</v>
      </c>
      <c r="H301" s="299">
        <v>14.388691631431923</v>
      </c>
      <c r="I301" s="299">
        <v>14.388691631431691</v>
      </c>
      <c r="J301" s="299">
        <v>14.388691631425871</v>
      </c>
      <c r="K301" s="299">
        <v>14.388691631439142</v>
      </c>
      <c r="L301" s="299">
        <v>14.388691631431923</v>
      </c>
      <c r="M301" s="299">
        <v>14.388691631429364</v>
      </c>
      <c r="N301" s="299">
        <v>14.388691631432623</v>
      </c>
      <c r="O301" s="299">
        <v>14.388691631423775</v>
      </c>
    </row>
    <row r="302" outlineLevel="2" collapsed="1" hidden="1">
      <c r="B302" s="310" t="s">
        <v>50</v>
      </c>
      <c r="C302" s="311"/>
      <c r="D302" s="311">
        <v>0</v>
      </c>
      <c r="E302" s="311">
        <v>0</v>
      </c>
      <c r="F302" s="311">
        <v>0</v>
      </c>
      <c r="G302" s="311">
        <v>0</v>
      </c>
      <c r="H302" s="311">
        <v>0</v>
      </c>
      <c r="I302" s="311">
        <v>0</v>
      </c>
      <c r="J302" s="311">
        <v>0</v>
      </c>
      <c r="K302" s="311">
        <v>0</v>
      </c>
      <c r="L302" s="311">
        <v>0</v>
      </c>
      <c r="M302" s="311">
        <v>0</v>
      </c>
      <c r="N302" s="311">
        <v>0</v>
      </c>
      <c r="O302" s="311">
        <v>0.00036438498960442828</v>
      </c>
    </row>
    <row r="303" outlineLevel="2" collapsed="1" hidden="1">
      <c r="B303" s="308" t="s">
        <v>52</v>
      </c>
    </row>
    <row r="304" outlineLevel="2" collapsed="1" hidden="1">
      <c r="B304" s="312" t="s">
        <v>22</v>
      </c>
      <c r="C304" s="313"/>
      <c r="D304" s="313">
        <v>8623</v>
      </c>
      <c r="E304" s="313">
        <v>8623</v>
      </c>
      <c r="F304" s="313">
        <v>8623</v>
      </c>
      <c r="G304" s="313">
        <v>8623</v>
      </c>
      <c r="H304" s="313">
        <v>8623</v>
      </c>
      <c r="I304" s="313">
        <v>8623</v>
      </c>
      <c r="J304" s="313">
        <v>8623</v>
      </c>
      <c r="K304" s="313">
        <v>8623</v>
      </c>
      <c r="L304" s="313">
        <v>8623</v>
      </c>
      <c r="M304" s="313">
        <v>8623</v>
      </c>
      <c r="N304" s="313">
        <v>8623</v>
      </c>
      <c r="O304" s="313">
        <v>8623</v>
      </c>
    </row>
    <row r="305" outlineLevel="2" collapsed="1" hidden="1">
      <c r="B305" s="312" t="s">
        <v>23</v>
      </c>
      <c r="C305" s="313"/>
      <c r="D305" s="313">
        <v>0</v>
      </c>
      <c r="E305" s="313">
        <v>0</v>
      </c>
      <c r="F305" s="313">
        <v>0</v>
      </c>
      <c r="G305" s="313">
        <v>0</v>
      </c>
      <c r="H305" s="313">
        <v>0</v>
      </c>
      <c r="I305" s="313">
        <v>0</v>
      </c>
      <c r="J305" s="313">
        <v>0</v>
      </c>
      <c r="K305" s="313">
        <v>0</v>
      </c>
      <c r="L305" s="313">
        <v>0</v>
      </c>
      <c r="M305" s="313">
        <v>0</v>
      </c>
      <c r="N305" s="313">
        <v>0</v>
      </c>
      <c r="O305" s="313">
        <v>0</v>
      </c>
    </row>
    <row r="306" outlineLevel="2" collapsed="1" hidden="1">
      <c r="B306" s="314" t="s">
        <v>30</v>
      </c>
      <c r="C306" s="313"/>
      <c r="D306" s="313">
        <v>10.347599999999996</v>
      </c>
      <c r="E306" s="313">
        <v>10.347599999999989</v>
      </c>
      <c r="F306" s="313">
        <v>10.347599999999993</v>
      </c>
      <c r="G306" s="313">
        <v>10.347599999999982</v>
      </c>
      <c r="H306" s="313">
        <v>10.34760000000006</v>
      </c>
      <c r="I306" s="313">
        <v>10.347599999999963</v>
      </c>
      <c r="J306" s="313">
        <v>10.347600000000018</v>
      </c>
      <c r="K306" s="313">
        <v>10.347599999999957</v>
      </c>
      <c r="L306" s="313">
        <v>10.34760000000006</v>
      </c>
      <c r="M306" s="313">
        <v>10.347599999999924</v>
      </c>
      <c r="N306" s="313">
        <v>10.347600000000062</v>
      </c>
      <c r="O306" s="313">
        <v>10.347599999999975</v>
      </c>
    </row>
    <row r="307" outlineLevel="2" collapsed="1" hidden="1">
      <c r="B307" s="314" t="s">
        <v>31</v>
      </c>
      <c r="C307" s="315"/>
      <c r="D307" s="315">
        <v>0</v>
      </c>
      <c r="E307" s="315">
        <v>0</v>
      </c>
      <c r="F307" s="315">
        <v>0</v>
      </c>
      <c r="G307" s="315">
        <v>0</v>
      </c>
      <c r="H307" s="315">
        <v>0</v>
      </c>
      <c r="I307" s="315">
        <v>0</v>
      </c>
      <c r="J307" s="315">
        <v>0</v>
      </c>
      <c r="K307" s="315">
        <v>0</v>
      </c>
      <c r="L307" s="315">
        <v>0</v>
      </c>
      <c r="M307" s="315">
        <v>0</v>
      </c>
      <c r="N307" s="315">
        <v>0</v>
      </c>
      <c r="O307" s="315">
        <v>0</v>
      </c>
    </row>
    <row r="308" outlineLevel="2" collapsed="1" hidden="1">
      <c r="B308" s="314" t="s">
        <v>46</v>
      </c>
      <c r="C308" s="313"/>
      <c r="D308" s="313">
        <v>158.86558289863999</v>
      </c>
      <c r="E308" s="313">
        <v>158.86558289863956</v>
      </c>
      <c r="F308" s="313">
        <v>158.86558289863973</v>
      </c>
      <c r="G308" s="313">
        <v>158.86558289863893</v>
      </c>
      <c r="H308" s="313">
        <v>158.86558289863993</v>
      </c>
      <c r="I308" s="313">
        <v>158.86558289864004</v>
      </c>
      <c r="J308" s="313">
        <v>158.86558289863874</v>
      </c>
      <c r="K308" s="313">
        <v>158.8655828986399</v>
      </c>
      <c r="L308" s="313">
        <v>158.86558289863973</v>
      </c>
      <c r="M308" s="313">
        <v>158.86558289863962</v>
      </c>
      <c r="N308" s="313">
        <v>158.8655828986403</v>
      </c>
      <c r="O308" s="313">
        <v>158.86558289863999</v>
      </c>
    </row>
    <row r="309" outlineLevel="2" collapsed="1" hidden="1">
      <c r="B309" s="314" t="s">
        <v>36</v>
      </c>
      <c r="C309" s="313"/>
      <c r="D309" s="313">
        <v>8464.13441710136</v>
      </c>
      <c r="E309" s="313">
        <v>8464.1344171013552</v>
      </c>
      <c r="F309" s="313">
        <v>8464.1344171013679</v>
      </c>
      <c r="G309" s="313">
        <v>8464.1344171013588</v>
      </c>
      <c r="H309" s="313">
        <v>8464.1344171013534</v>
      </c>
      <c r="I309" s="313">
        <v>8464.1344171013679</v>
      </c>
      <c r="J309" s="313">
        <v>8464.1344171013552</v>
      </c>
      <c r="K309" s="313">
        <v>8464.13441710137</v>
      </c>
      <c r="L309" s="313">
        <v>8464.1344171013552</v>
      </c>
      <c r="M309" s="313">
        <v>8464.1344171013516</v>
      </c>
      <c r="N309" s="313">
        <v>8464.1344171013552</v>
      </c>
      <c r="O309" s="313">
        <v>8464.1344171013752</v>
      </c>
    </row>
    <row r="310" outlineLevel="2" collapsed="1" hidden="1">
      <c r="B310" s="314" t="s">
        <v>47</v>
      </c>
      <c r="C310" s="313"/>
      <c r="D310" s="313">
        <v>158.86558289863913</v>
      </c>
      <c r="E310" s="313">
        <v>158.86558289864473</v>
      </c>
      <c r="F310" s="313">
        <v>158.86558289863169</v>
      </c>
      <c r="G310" s="313">
        <v>158.865582898641</v>
      </c>
      <c r="H310" s="313">
        <v>158.86558289864658</v>
      </c>
      <c r="I310" s="313">
        <v>158.86558289863169</v>
      </c>
      <c r="J310" s="313">
        <v>158.86558289864473</v>
      </c>
      <c r="K310" s="313">
        <v>158.86558289862984</v>
      </c>
      <c r="L310" s="313">
        <v>158.86558289864473</v>
      </c>
      <c r="M310" s="313">
        <v>158.86558289864846</v>
      </c>
      <c r="N310" s="313">
        <v>158.86558289864473</v>
      </c>
      <c r="O310" s="313">
        <v>158.86558289862424</v>
      </c>
    </row>
    <row r="311" outlineLevel="2" collapsed="1" hidden="1">
      <c r="B311" s="314" t="s">
        <v>53</v>
      </c>
      <c r="C311" s="315"/>
      <c r="D311" s="315">
        <v>0</v>
      </c>
      <c r="E311" s="315">
        <v>0</v>
      </c>
      <c r="F311" s="315">
        <v>0</v>
      </c>
      <c r="G311" s="315">
        <v>0</v>
      </c>
      <c r="H311" s="315">
        <v>0</v>
      </c>
      <c r="I311" s="315">
        <v>0</v>
      </c>
      <c r="J311" s="315">
        <v>0</v>
      </c>
      <c r="K311" s="315">
        <v>0</v>
      </c>
      <c r="L311" s="315">
        <v>0</v>
      </c>
      <c r="M311" s="315">
        <v>0</v>
      </c>
      <c r="N311" s="315">
        <v>0</v>
      </c>
      <c r="O311" s="315">
        <v>0.00043726184165893535</v>
      </c>
    </row>
    <row r="312" outlineLevel="2" collapsed="1" hidden="1">
      <c r="B312" s="308" t="s">
        <v>54</v>
      </c>
    </row>
    <row r="313" outlineLevel="2" collapsed="1" hidden="1">
      <c r="B313" s="309" t="s">
        <v>22</v>
      </c>
      <c r="C313" s="299"/>
      <c r="D313" s="299">
        <v>14977</v>
      </c>
      <c r="E313" s="299">
        <v>14977</v>
      </c>
      <c r="F313" s="299">
        <v>14977</v>
      </c>
      <c r="G313" s="299">
        <v>14977</v>
      </c>
      <c r="H313" s="299">
        <v>14977</v>
      </c>
      <c r="I313" s="299">
        <v>14977</v>
      </c>
      <c r="J313" s="299">
        <v>14977</v>
      </c>
      <c r="K313" s="299">
        <v>14977</v>
      </c>
      <c r="L313" s="299">
        <v>14977</v>
      </c>
      <c r="M313" s="299">
        <v>14977</v>
      </c>
      <c r="N313" s="299">
        <v>14977</v>
      </c>
      <c r="O313" s="299">
        <v>14977</v>
      </c>
    </row>
    <row r="314" outlineLevel="2" collapsed="1" hidden="1">
      <c r="B314" s="309" t="s">
        <v>23</v>
      </c>
      <c r="C314" s="299"/>
      <c r="D314" s="299">
        <v>0</v>
      </c>
      <c r="E314" s="299">
        <v>0</v>
      </c>
      <c r="F314" s="299">
        <v>0</v>
      </c>
      <c r="G314" s="299">
        <v>0</v>
      </c>
      <c r="H314" s="299">
        <v>0</v>
      </c>
      <c r="I314" s="299">
        <v>0</v>
      </c>
      <c r="J314" s="299">
        <v>0</v>
      </c>
      <c r="K314" s="299">
        <v>0</v>
      </c>
      <c r="L314" s="299">
        <v>0</v>
      </c>
      <c r="M314" s="299">
        <v>0</v>
      </c>
      <c r="N314" s="299">
        <v>0</v>
      </c>
      <c r="O314" s="299">
        <v>0</v>
      </c>
    </row>
    <row r="315" outlineLevel="2" collapsed="1" hidden="1">
      <c r="B315" s="310" t="s">
        <v>30</v>
      </c>
      <c r="C315" s="299"/>
      <c r="D315" s="299">
        <v>31.451699999999992</v>
      </c>
      <c r="E315" s="299">
        <v>31.451700000000013</v>
      </c>
      <c r="F315" s="299">
        <v>31.45170000000002</v>
      </c>
      <c r="G315" s="299">
        <v>31.451700000000034</v>
      </c>
      <c r="H315" s="299">
        <v>31.451699999999967</v>
      </c>
      <c r="I315" s="299">
        <v>31.451699999999921</v>
      </c>
      <c r="J315" s="299">
        <v>31.451699999999963</v>
      </c>
      <c r="K315" s="299">
        <v>31.451699999999896</v>
      </c>
      <c r="L315" s="299">
        <v>31.45169999999997</v>
      </c>
      <c r="M315" s="299">
        <v>31.45169999999996</v>
      </c>
      <c r="N315" s="299">
        <v>31.451700000000034</v>
      </c>
      <c r="O315" s="299">
        <v>31.451699999999981</v>
      </c>
    </row>
    <row r="316" outlineLevel="2" collapsed="1" hidden="1">
      <c r="B316" s="310" t="s">
        <v>46</v>
      </c>
      <c r="C316" s="299"/>
      <c r="D316" s="299">
        <v>624.17353475120478</v>
      </c>
      <c r="E316" s="299">
        <v>624.17353475120376</v>
      </c>
      <c r="F316" s="299">
        <v>624.17353475120319</v>
      </c>
      <c r="G316" s="299">
        <v>624.17353475120308</v>
      </c>
      <c r="H316" s="299">
        <v>624.17353475120535</v>
      </c>
      <c r="I316" s="299">
        <v>624.17353475120353</v>
      </c>
      <c r="J316" s="299">
        <v>624.1735347512049</v>
      </c>
      <c r="K316" s="299">
        <v>624.17353475120387</v>
      </c>
      <c r="L316" s="299">
        <v>624.17353475120581</v>
      </c>
      <c r="M316" s="299">
        <v>624.1735347512049</v>
      </c>
      <c r="N316" s="299">
        <v>624.173534751205</v>
      </c>
      <c r="O316" s="299">
        <v>624.17353475120524</v>
      </c>
    </row>
    <row r="317" outlineLevel="2" collapsed="1" hidden="1">
      <c r="B317" s="310" t="s">
        <v>47</v>
      </c>
      <c r="C317" s="299"/>
      <c r="D317" s="299">
        <v>624.17353475119728</v>
      </c>
      <c r="E317" s="299">
        <v>624.173534751203</v>
      </c>
      <c r="F317" s="299">
        <v>624.17353475119921</v>
      </c>
      <c r="G317" s="299">
        <v>624.17353475121786</v>
      </c>
      <c r="H317" s="299">
        <v>624.17353475119728</v>
      </c>
      <c r="I317" s="299">
        <v>624.17353475121411</v>
      </c>
      <c r="J317" s="299">
        <v>624.173534751201</v>
      </c>
      <c r="K317" s="299">
        <v>624.17353475121411</v>
      </c>
      <c r="L317" s="299">
        <v>624.17353475118989</v>
      </c>
      <c r="M317" s="299">
        <v>624.17353475121968</v>
      </c>
      <c r="N317" s="299">
        <v>624.17353475119364</v>
      </c>
      <c r="O317" s="299">
        <v>624.17353475121035</v>
      </c>
    </row>
    <row r="318" outlineLevel="2" collapsed="1" hidden="1">
      <c r="B318" s="308" t="s">
        <v>55</v>
      </c>
    </row>
    <row r="319" outlineLevel="2" collapsed="1" hidden="1">
      <c r="B319" s="312" t="s">
        <v>22</v>
      </c>
      <c r="C319" s="313"/>
      <c r="D319" s="313">
        <v>210</v>
      </c>
      <c r="E319" s="313">
        <v>210</v>
      </c>
      <c r="F319" s="313">
        <v>210</v>
      </c>
      <c r="G319" s="313">
        <v>210</v>
      </c>
      <c r="H319" s="313">
        <v>210</v>
      </c>
      <c r="I319" s="313">
        <v>210</v>
      </c>
      <c r="J319" s="313">
        <v>210</v>
      </c>
      <c r="K319" s="313">
        <v>210</v>
      </c>
      <c r="L319" s="313">
        <v>210</v>
      </c>
      <c r="M319" s="313">
        <v>210</v>
      </c>
      <c r="N319" s="313">
        <v>210</v>
      </c>
      <c r="O319" s="313">
        <v>210</v>
      </c>
    </row>
    <row r="320" outlineLevel="2" collapsed="1" hidden="1">
      <c r="B320" s="312" t="s">
        <v>23</v>
      </c>
      <c r="C320" s="313"/>
      <c r="D320" s="313">
        <v>0</v>
      </c>
      <c r="E320" s="313">
        <v>0</v>
      </c>
      <c r="F320" s="313">
        <v>0</v>
      </c>
      <c r="G320" s="313">
        <v>0</v>
      </c>
      <c r="H320" s="313">
        <v>0</v>
      </c>
      <c r="I320" s="313">
        <v>0</v>
      </c>
      <c r="J320" s="313">
        <v>0</v>
      </c>
      <c r="K320" s="313">
        <v>0</v>
      </c>
      <c r="L320" s="313">
        <v>0</v>
      </c>
      <c r="M320" s="313">
        <v>0</v>
      </c>
      <c r="N320" s="313">
        <v>0</v>
      </c>
      <c r="O320" s="313">
        <v>0</v>
      </c>
    </row>
    <row r="322">
      <c r="B322" s="294" t="s">
        <v>58</v>
      </c>
      <c r="C322" s="294"/>
      <c r="D322" s="295"/>
      <c r="E322" s="295"/>
      <c r="F322" s="295"/>
      <c r="G322" s="295"/>
      <c r="H322" s="295"/>
      <c r="I322" s="295"/>
      <c r="J322" s="295"/>
      <c r="K322" s="295"/>
      <c r="L322" s="295"/>
      <c r="M322" s="295"/>
      <c r="N322" s="295"/>
      <c r="O322" s="295"/>
    </row>
    <row r="323">
      <c r="B323" s="297" t="s">
        <v>5</v>
      </c>
      <c r="C323" s="299"/>
      <c r="D323" s="299">
        <v>242.51602622855961</v>
      </c>
      <c r="E323" s="299">
        <v>243.9117790512683</v>
      </c>
      <c r="F323" s="299">
        <v>239.9602473348113</v>
      </c>
      <c r="G323" s="299">
        <v>157.09990715217433</v>
      </c>
      <c r="H323" s="299">
        <v>240.4378600696887</v>
      </c>
      <c r="I323" s="299">
        <v>315.7556002087872</v>
      </c>
      <c r="J323" s="299">
        <v>238.61320740891929</v>
      </c>
      <c r="K323" s="299">
        <v>153.15565621707816</v>
      </c>
      <c r="L323" s="299">
        <v>318.27672465897979</v>
      </c>
      <c r="M323" s="299">
        <v>232.96554966087237</v>
      </c>
      <c r="N323" s="299">
        <v>234.77241452871465</v>
      </c>
      <c r="O323" s="299">
        <v>233.90447087383527</v>
      </c>
    </row>
    <row r="324">
      <c r="B324" s="297" t="s">
        <v>7</v>
      </c>
      <c r="C324" s="299"/>
      <c r="D324" s="299">
        <v>40.51959129452996</v>
      </c>
      <c r="E324" s="299">
        <v>40.60987989737248</v>
      </c>
      <c r="F324" s="299">
        <v>40.741641082854294</v>
      </c>
      <c r="G324" s="299">
        <v>40.825659180582775</v>
      </c>
      <c r="H324" s="299">
        <v>40.920452422158064</v>
      </c>
      <c r="I324" s="299">
        <v>40.977888591715846</v>
      </c>
      <c r="J324" s="299">
        <v>41.000042526267443</v>
      </c>
      <c r="K324" s="299">
        <v>41.0195487697456</v>
      </c>
      <c r="L324" s="299">
        <v>41.024721884462146</v>
      </c>
      <c r="M324" s="299">
        <v>41.019330835488987</v>
      </c>
      <c r="N324" s="299">
        <v>41.023064309448856</v>
      </c>
      <c r="O324" s="299">
        <v>41.081023507329</v>
      </c>
    </row>
    <row r="325">
      <c r="B325" s="300" t="s">
        <v>8</v>
      </c>
      <c r="C325" s="301"/>
      <c r="D325" s="301">
        <v>201.99643493402965</v>
      </c>
      <c r="E325" s="301">
        <v>203.30189915389582</v>
      </c>
      <c r="F325" s="301">
        <v>199.218606251957</v>
      </c>
      <c r="G325" s="301">
        <v>116.27424797159155</v>
      </c>
      <c r="H325" s="301">
        <v>199.51740764753063</v>
      </c>
      <c r="I325" s="301">
        <v>274.77771161707136</v>
      </c>
      <c r="J325" s="301">
        <v>197.61316488265186</v>
      </c>
      <c r="K325" s="301">
        <v>112.13610744733256</v>
      </c>
      <c r="L325" s="301">
        <v>277.25200277451762</v>
      </c>
      <c r="M325" s="301">
        <v>191.9462188253834</v>
      </c>
      <c r="N325" s="301">
        <v>193.74935021926578</v>
      </c>
      <c r="O325" s="301">
        <v>192.82344736650626</v>
      </c>
    </row>
    <row r="326" outlineLevel="1">
      <c r="B326" s="296" t="s">
        <v>9</v>
      </c>
      <c r="C326" s="299"/>
      <c r="D326" s="299">
        <v>174.88888888850286</v>
      </c>
      <c r="E326" s="299">
        <v>174.88888888967114</v>
      </c>
      <c r="F326" s="299">
        <v>174.88888889091604</v>
      </c>
      <c r="G326" s="299">
        <v>174.88888888842567</v>
      </c>
      <c r="H326" s="299">
        <v>174.88888888694771</v>
      </c>
      <c r="I326" s="299">
        <v>174.88888888692071</v>
      </c>
      <c r="J326" s="299">
        <v>174.8888888894887</v>
      </c>
      <c r="K326" s="299">
        <v>174.8888888908499</v>
      </c>
      <c r="L326" s="299">
        <v>174.88888889227894</v>
      </c>
      <c r="M326" s="299">
        <v>174.8888888901198</v>
      </c>
      <c r="N326" s="299">
        <v>174.88888888824494</v>
      </c>
      <c r="O326" s="299">
        <v>174.8888888840396</v>
      </c>
    </row>
    <row r="327" outlineLevel="1">
      <c r="B327" s="296" t="s">
        <v>10</v>
      </c>
      <c r="C327" s="299"/>
      <c r="D327" s="299">
        <v>0.018215048036952793</v>
      </c>
      <c r="E327" s="299">
        <v>0.019187266285262013</v>
      </c>
      <c r="F327" s="299">
        <v>0.020126863611685621</v>
      </c>
      <c r="G327" s="299">
        <v>0.021446047258279578</v>
      </c>
      <c r="H327" s="299">
        <v>0.022262096581869627</v>
      </c>
      <c r="I327" s="299">
        <v>0.023244133621810759</v>
      </c>
      <c r="J327" s="299">
        <v>0.027883986939528767</v>
      </c>
      <c r="K327" s="299">
        <v>0.031452219105751286</v>
      </c>
      <c r="L327" s="299">
        <v>0.0356012810273005</v>
      </c>
      <c r="M327" s="299">
        <v>0.03635196159077532</v>
      </c>
      <c r="N327" s="299">
        <v>0.037553980051814505</v>
      </c>
      <c r="O327" s="299">
        <v>0.040350486776738761</v>
      </c>
    </row>
    <row r="328" outlineLevel="1">
      <c r="B328" s="296" t="s">
        <v>11</v>
      </c>
      <c r="C328" s="299"/>
      <c r="D328" s="299">
        <v>27.089330997489814</v>
      </c>
      <c r="E328" s="299">
        <v>28.393822997939438</v>
      </c>
      <c r="F328" s="299">
        <v>24.30959049742928</v>
      </c>
      <c r="G328" s="299">
        <v>-58.6360869640924</v>
      </c>
      <c r="H328" s="299">
        <v>24.606256664001069</v>
      </c>
      <c r="I328" s="299">
        <v>99.865578596528849</v>
      </c>
      <c r="J328" s="299">
        <v>22.6963920062236</v>
      </c>
      <c r="K328" s="299">
        <v>-62.78423366262308</v>
      </c>
      <c r="L328" s="299">
        <v>102.3275126012114</v>
      </c>
      <c r="M328" s="299">
        <v>17.020977973672828</v>
      </c>
      <c r="N328" s="299">
        <v>18.822907350969064</v>
      </c>
      <c r="O328" s="299">
        <v>17.894207995689939</v>
      </c>
    </row>
    <row r="329" outlineLevel="1">
      <c r="B329" s="302" t="s">
        <v>12</v>
      </c>
      <c r="C329" s="303"/>
      <c r="D329" s="303">
        <v>1.0379054022026741</v>
      </c>
      <c r="E329" s="303">
        <v>1.0878859386183686</v>
      </c>
      <c r="F329" s="303">
        <v>0.93140193476740474</v>
      </c>
      <c r="G329" s="303">
        <v>-2.246593370271738</v>
      </c>
      <c r="H329" s="303">
        <v>0.94276845455942737</v>
      </c>
      <c r="I329" s="303">
        <v>3.8262673791773483</v>
      </c>
      <c r="J329" s="303">
        <v>0.86959356345684236</v>
      </c>
      <c r="K329" s="303">
        <v>-2.4055261939702315</v>
      </c>
      <c r="L329" s="303">
        <v>3.9205943525368325</v>
      </c>
      <c r="M329" s="303">
        <v>0.65214474994915006</v>
      </c>
      <c r="N329" s="303">
        <v>0.7211841896923008</v>
      </c>
      <c r="O329" s="303">
        <v>0.68560183891532289</v>
      </c>
    </row>
    <row r="330" outlineLevel="1">
      <c r="B330" s="296" t="s">
        <v>13</v>
      </c>
      <c r="C330" s="299"/>
      <c r="D330" s="299">
        <v>26.051425595287139</v>
      </c>
      <c r="E330" s="299">
        <v>27.305937059321071</v>
      </c>
      <c r="F330" s="299">
        <v>23.378188562661876</v>
      </c>
      <c r="G330" s="299">
        <v>-56.38949359382066</v>
      </c>
      <c r="H330" s="299">
        <v>23.663488209441642</v>
      </c>
      <c r="I330" s="299">
        <v>96.039311217351511</v>
      </c>
      <c r="J330" s="299">
        <v>21.826798442766759</v>
      </c>
      <c r="K330" s="299">
        <v>-60.378707468652848</v>
      </c>
      <c r="L330" s="299">
        <v>98.406918248674558</v>
      </c>
      <c r="M330" s="299">
        <v>16.368833223723676</v>
      </c>
      <c r="N330" s="299">
        <v>18.101723161276766</v>
      </c>
      <c r="O330" s="299">
        <v>17.208606156774618</v>
      </c>
    </row>
    <row r="331" outlineLevel="1">
      <c r="B331" s="296" t="s">
        <v>14</v>
      </c>
      <c r="C331" s="299"/>
      <c r="D331" s="299">
        <v>0</v>
      </c>
      <c r="E331" s="299">
        <v>0</v>
      </c>
      <c r="F331" s="299">
        <v>0</v>
      </c>
      <c r="G331" s="299">
        <v>0</v>
      </c>
      <c r="H331" s="299">
        <v>0</v>
      </c>
      <c r="I331" s="299">
        <v>0</v>
      </c>
      <c r="J331" s="299">
        <v>0</v>
      </c>
      <c r="K331" s="299">
        <v>0</v>
      </c>
      <c r="L331" s="299">
        <v>0</v>
      </c>
      <c r="M331" s="299">
        <v>0</v>
      </c>
      <c r="N331" s="299">
        <v>0</v>
      </c>
      <c r="O331" s="299">
        <v>0</v>
      </c>
    </row>
    <row r="332" outlineLevel="1">
      <c r="B332" s="296" t="s">
        <v>15</v>
      </c>
      <c r="C332" s="299"/>
      <c r="D332" s="299">
        <v>26.051425595287139</v>
      </c>
      <c r="E332" s="299">
        <v>27.305937059321071</v>
      </c>
      <c r="F332" s="299">
        <v>23.378188562661876</v>
      </c>
      <c r="G332" s="299">
        <v>-56.38949359382066</v>
      </c>
      <c r="H332" s="299">
        <v>23.663488209441642</v>
      </c>
      <c r="I332" s="299">
        <v>96.039311217351511</v>
      </c>
      <c r="J332" s="299">
        <v>21.826798442766759</v>
      </c>
      <c r="K332" s="299">
        <v>-60.378707468652848</v>
      </c>
      <c r="L332" s="299">
        <v>98.406918248674558</v>
      </c>
      <c r="M332" s="299">
        <v>16.368833223723676</v>
      </c>
      <c r="N332" s="299">
        <v>18.101723161276766</v>
      </c>
      <c r="O332" s="299">
        <v>17.208606156774618</v>
      </c>
    </row>
    <row r="333" outlineLevel="1">
      <c r="B333" s="304" t="s">
        <v>16</v>
      </c>
      <c r="C333" s="305"/>
      <c r="D333" s="305">
        <v>0</v>
      </c>
      <c r="E333" s="305">
        <v>0</v>
      </c>
      <c r="F333" s="305">
        <v>0</v>
      </c>
      <c r="G333" s="305">
        <v>0</v>
      </c>
      <c r="H333" s="305">
        <v>0</v>
      </c>
      <c r="I333" s="305">
        <v>0</v>
      </c>
      <c r="J333" s="305">
        <v>0</v>
      </c>
      <c r="K333" s="305">
        <v>0</v>
      </c>
      <c r="L333" s="305">
        <v>0</v>
      </c>
      <c r="M333" s="305">
        <v>0</v>
      </c>
      <c r="N333" s="305">
        <v>0</v>
      </c>
      <c r="O333" s="305">
        <v>0</v>
      </c>
    </row>
    <row r="334" outlineLevel="1">
      <c r="B334" s="297" t="s">
        <v>17</v>
      </c>
      <c r="C334" s="299"/>
      <c r="D334" s="299">
        <v>16994.417898335196</v>
      </c>
      <c r="E334" s="299">
        <v>17021.723834113025</v>
      </c>
      <c r="F334" s="299">
        <v>17045.102023599407</v>
      </c>
      <c r="G334" s="299">
        <v>16988.712528459004</v>
      </c>
      <c r="H334" s="299">
        <v>17012.37601763264</v>
      </c>
      <c r="I334" s="299">
        <v>17108.415329371252</v>
      </c>
      <c r="J334" s="299">
        <v>17130.242128353188</v>
      </c>
      <c r="K334" s="299">
        <v>17069.863419128069</v>
      </c>
      <c r="L334" s="299">
        <v>17168.270337565609</v>
      </c>
      <c r="M334" s="299">
        <v>17184.639172033825</v>
      </c>
      <c r="N334" s="299">
        <v>17202.740895749754</v>
      </c>
      <c r="O334" s="299">
        <v>17219.949499581373</v>
      </c>
    </row>
    <row r="335" outlineLevel="1"/>
    <row r="336" outlineLevel="1">
      <c r="B336" s="306" t="s">
        <v>18</v>
      </c>
      <c r="C336" s="307"/>
      <c r="D336" s="307"/>
      <c r="E336" s="307"/>
      <c r="F336" s="307"/>
      <c r="G336" s="307"/>
      <c r="H336" s="307"/>
      <c r="I336" s="307"/>
      <c r="J336" s="307"/>
      <c r="K336" s="307"/>
      <c r="L336" s="307"/>
      <c r="M336" s="307"/>
      <c r="N336" s="307"/>
      <c r="O336" s="307"/>
    </row>
    <row r="337" outlineLevel="1">
      <c r="B337" s="296" t="s">
        <v>19</v>
      </c>
      <c r="C337" s="299"/>
      <c r="D337" s="299">
        <v>73681.4178983352</v>
      </c>
      <c r="E337" s="299">
        <v>73708.723834113043</v>
      </c>
      <c r="F337" s="299">
        <v>73732.102023599437</v>
      </c>
      <c r="G337" s="299">
        <v>73675.712528459029</v>
      </c>
      <c r="H337" s="299">
        <v>73699.376017632661</v>
      </c>
      <c r="I337" s="299">
        <v>73795.415329371288</v>
      </c>
      <c r="J337" s="299">
        <v>73817.242128353217</v>
      </c>
      <c r="K337" s="299">
        <v>73756.863419128087</v>
      </c>
      <c r="L337" s="299">
        <v>73855.270337565627</v>
      </c>
      <c r="M337" s="299">
        <v>73871.639172033843</v>
      </c>
      <c r="N337" s="299">
        <v>73889.740895749783</v>
      </c>
      <c r="O337" s="299">
        <v>73906.9494995814</v>
      </c>
    </row>
    <row r="338" outlineLevel="1">
      <c r="B338" s="296" t="s">
        <v>20</v>
      </c>
      <c r="C338" s="298"/>
      <c r="D338" s="298">
        <v>242.51602622856</v>
      </c>
      <c r="E338" s="298">
        <v>243.911779051268</v>
      </c>
      <c r="F338" s="298">
        <v>239.960247334811</v>
      </c>
      <c r="G338" s="298">
        <v>157.099907152174</v>
      </c>
      <c r="H338" s="298">
        <v>240.437860069689</v>
      </c>
      <c r="I338" s="298">
        <v>315.755600208787</v>
      </c>
      <c r="J338" s="298">
        <v>238.613207408919</v>
      </c>
      <c r="K338" s="298">
        <v>153.155656217078</v>
      </c>
      <c r="L338" s="298">
        <v>318.27672465898</v>
      </c>
      <c r="M338" s="298">
        <v>232.965549660872</v>
      </c>
      <c r="N338" s="298">
        <v>234.772414528715</v>
      </c>
      <c r="O338" s="298">
        <v>233.904470873835</v>
      </c>
    </row>
    <row r="339" outlineLevel="2" collapsed="1" hidden="1">
      <c r="B339" s="308" t="s">
        <v>21</v>
      </c>
    </row>
    <row r="340" outlineLevel="2" collapsed="1" hidden="1">
      <c r="B340" s="309" t="s">
        <v>22</v>
      </c>
      <c r="C340" s="299"/>
      <c r="D340" s="299">
        <v>3741.417898335214</v>
      </c>
      <c r="E340" s="299">
        <v>3768.7238341130424</v>
      </c>
      <c r="F340" s="299">
        <v>3792.1020235994297</v>
      </c>
      <c r="G340" s="299">
        <v>3735.7125284590311</v>
      </c>
      <c r="H340" s="299">
        <v>3759.37601763266</v>
      </c>
      <c r="I340" s="299">
        <v>3855.41532937128</v>
      </c>
      <c r="J340" s="299">
        <v>3877.2421283532076</v>
      </c>
      <c r="K340" s="299">
        <v>3816.8634191280948</v>
      </c>
      <c r="L340" s="299">
        <v>3915.2703375656333</v>
      </c>
      <c r="M340" s="299">
        <v>3931.6391720338547</v>
      </c>
      <c r="N340" s="299">
        <v>3949.7408957497751</v>
      </c>
      <c r="O340" s="299">
        <v>3966.9494995814016</v>
      </c>
    </row>
    <row r="341" outlineLevel="2" collapsed="1" hidden="1">
      <c r="B341" s="309" t="s">
        <v>23</v>
      </c>
      <c r="C341" s="299"/>
      <c r="D341" s="299">
        <v>5.5954674803875362</v>
      </c>
      <c r="E341" s="299">
        <v>5.6104913443939557</v>
      </c>
      <c r="F341" s="299">
        <v>5.6299934843061141</v>
      </c>
      <c r="G341" s="299">
        <v>5.6531789024561228</v>
      </c>
      <c r="H341" s="299">
        <v>5.5452072967283792</v>
      </c>
      <c r="I341" s="299">
        <v>5.5582658044079922</v>
      </c>
      <c r="J341" s="299">
        <v>5.6793783875905106</v>
      </c>
      <c r="K341" s="299">
        <v>5.6840180547496306</v>
      </c>
      <c r="L341" s="299">
        <v>5.5744939745641844</v>
      </c>
      <c r="M341" s="299">
        <v>5.693946189930517</v>
      </c>
      <c r="N341" s="299">
        <v>5.6919736432750394</v>
      </c>
      <c r="O341" s="299">
        <v>5.6949326338671975</v>
      </c>
    </row>
    <row r="342" outlineLevel="2" collapsed="1" hidden="1">
      <c r="B342" s="310" t="s">
        <v>24</v>
      </c>
      <c r="C342" s="311"/>
      <c r="D342" s="311">
        <v>1.7252968978463064</v>
      </c>
      <c r="E342" s="311">
        <v>0.04986228033678608</v>
      </c>
      <c r="F342" s="311">
        <v>0.24223832435808637</v>
      </c>
      <c r="G342" s="311">
        <v>0</v>
      </c>
      <c r="H342" s="311">
        <v>0.040129859980457247</v>
      </c>
      <c r="I342" s="311">
        <v>0.33125997078179742</v>
      </c>
      <c r="J342" s="311">
        <v>0.10642303730510037</v>
      </c>
      <c r="K342" s="311">
        <v>0</v>
      </c>
      <c r="L342" s="311">
        <v>0.3207514588224</v>
      </c>
      <c r="M342" s="311">
        <v>0.0806301121388209</v>
      </c>
      <c r="N342" s="311">
        <v>0.083544866089580491</v>
      </c>
      <c r="O342" s="311">
        <v>0.078326655970522879</v>
      </c>
    </row>
    <row r="343" outlineLevel="2" collapsed="1" hidden="1">
      <c r="B343" s="308" t="s">
        <v>25</v>
      </c>
    </row>
    <row r="344" outlineLevel="2" collapsed="1" hidden="1">
      <c r="B344" s="312" t="s">
        <v>26</v>
      </c>
      <c r="C344" s="313"/>
      <c r="D344" s="313">
        <v>26078</v>
      </c>
      <c r="E344" s="313">
        <v>26078</v>
      </c>
      <c r="F344" s="313">
        <v>26078</v>
      </c>
      <c r="G344" s="313">
        <v>26078</v>
      </c>
      <c r="H344" s="313">
        <v>26078</v>
      </c>
      <c r="I344" s="313">
        <v>26078</v>
      </c>
      <c r="J344" s="313">
        <v>26078</v>
      </c>
      <c r="K344" s="313">
        <v>26078</v>
      </c>
      <c r="L344" s="313">
        <v>26078</v>
      </c>
      <c r="M344" s="313">
        <v>26078</v>
      </c>
      <c r="N344" s="313">
        <v>26078</v>
      </c>
      <c r="O344" s="313">
        <v>26078</v>
      </c>
    </row>
    <row r="345" outlineLevel="2" collapsed="1" hidden="1">
      <c r="B345" s="314" t="s">
        <v>27</v>
      </c>
      <c r="C345" s="313"/>
      <c r="D345" s="313">
        <v>0</v>
      </c>
      <c r="E345" s="313">
        <v>0</v>
      </c>
      <c r="F345" s="313">
        <v>0</v>
      </c>
      <c r="G345" s="313">
        <v>0</v>
      </c>
      <c r="H345" s="313">
        <v>0</v>
      </c>
      <c r="I345" s="313">
        <v>0</v>
      </c>
      <c r="J345" s="313">
        <v>0</v>
      </c>
      <c r="K345" s="313">
        <v>0</v>
      </c>
      <c r="L345" s="313">
        <v>0</v>
      </c>
      <c r="M345" s="313">
        <v>0</v>
      </c>
      <c r="N345" s="313">
        <v>0</v>
      </c>
      <c r="O345" s="313">
        <v>0</v>
      </c>
    </row>
    <row r="346" outlineLevel="2" collapsed="1" hidden="1">
      <c r="B346" s="314" t="s">
        <v>28</v>
      </c>
      <c r="C346" s="313"/>
      <c r="D346" s="313">
        <v>9.6559764067207876</v>
      </c>
      <c r="E346" s="313">
        <v>9.7465629135223146</v>
      </c>
      <c r="F346" s="313">
        <v>9.8672660192582811</v>
      </c>
      <c r="G346" s="313">
        <v>9.9643258683755214</v>
      </c>
      <c r="H346" s="313">
        <v>10.077868742129672</v>
      </c>
      <c r="I346" s="313">
        <v>10.171217555090436</v>
      </c>
      <c r="J346" s="313">
        <v>10.250075250174403</v>
      </c>
      <c r="K346" s="313">
        <v>10.313547396044786</v>
      </c>
      <c r="L346" s="313">
        <v>10.406752958891529</v>
      </c>
      <c r="M346" s="313">
        <v>10.509638246450878</v>
      </c>
      <c r="N346" s="313">
        <v>10.630842590873254</v>
      </c>
      <c r="O346" s="313">
        <v>10.713492163356706</v>
      </c>
    </row>
    <row r="347" outlineLevel="2" collapsed="1" hidden="1">
      <c r="B347" s="312" t="s">
        <v>22</v>
      </c>
      <c r="C347" s="313"/>
      <c r="D347" s="313">
        <v>26078</v>
      </c>
      <c r="E347" s="313">
        <v>26078</v>
      </c>
      <c r="F347" s="313">
        <v>26078</v>
      </c>
      <c r="G347" s="313">
        <v>26078</v>
      </c>
      <c r="H347" s="313">
        <v>26078</v>
      </c>
      <c r="I347" s="313">
        <v>26078</v>
      </c>
      <c r="J347" s="313">
        <v>26078</v>
      </c>
      <c r="K347" s="313">
        <v>26078</v>
      </c>
      <c r="L347" s="313">
        <v>26078</v>
      </c>
      <c r="M347" s="313">
        <v>26078</v>
      </c>
      <c r="N347" s="313">
        <v>26078</v>
      </c>
      <c r="O347" s="313">
        <v>26078</v>
      </c>
    </row>
    <row r="348" outlineLevel="2" collapsed="1" hidden="1">
      <c r="B348" s="314" t="s">
        <v>29</v>
      </c>
      <c r="C348" s="313"/>
      <c r="D348" s="313">
        <v>9.6559764067207876</v>
      </c>
      <c r="E348" s="313">
        <v>9.7465629135223146</v>
      </c>
      <c r="F348" s="313">
        <v>9.8672660192582811</v>
      </c>
      <c r="G348" s="313">
        <v>9.9643258683755214</v>
      </c>
      <c r="H348" s="313">
        <v>10.077868742129672</v>
      </c>
      <c r="I348" s="313">
        <v>10.171217555090436</v>
      </c>
      <c r="J348" s="313">
        <v>10.250075250174403</v>
      </c>
      <c r="K348" s="313">
        <v>10.313547396044786</v>
      </c>
      <c r="L348" s="313">
        <v>10.406752958891529</v>
      </c>
      <c r="M348" s="313">
        <v>10.509638246450878</v>
      </c>
      <c r="N348" s="313">
        <v>10.630842590873254</v>
      </c>
      <c r="O348" s="313">
        <v>10.713492163356706</v>
      </c>
    </row>
    <row r="349" outlineLevel="2" collapsed="1" hidden="1">
      <c r="B349" s="312" t="s">
        <v>23</v>
      </c>
      <c r="C349" s="313"/>
      <c r="D349" s="313">
        <v>139.26070818633161</v>
      </c>
      <c r="E349" s="313">
        <v>137.84229793515826</v>
      </c>
      <c r="F349" s="313">
        <v>136.52946711916522</v>
      </c>
      <c r="G349" s="313">
        <v>135.32794390131036</v>
      </c>
      <c r="H349" s="313">
        <v>134.23943463270345</v>
      </c>
      <c r="I349" s="313">
        <v>133.18207885406872</v>
      </c>
      <c r="J349" s="313">
        <v>132.15508122358813</v>
      </c>
      <c r="K349" s="313">
        <v>131.09724537946627</v>
      </c>
      <c r="L349" s="313">
        <v>130.03532497354487</v>
      </c>
      <c r="M349" s="313">
        <v>128.99985606746924</v>
      </c>
      <c r="N349" s="313">
        <v>128.00720646946104</v>
      </c>
      <c r="O349" s="313">
        <v>127.05501232757598</v>
      </c>
    </row>
    <row r="350" outlineLevel="2" collapsed="1" hidden="1">
      <c r="B350" s="314" t="s">
        <v>30</v>
      </c>
      <c r="C350" s="313"/>
      <c r="D350" s="313">
        <v>4.2766205635937453</v>
      </c>
      <c r="E350" s="313">
        <v>4.2711937270217959</v>
      </c>
      <c r="F350" s="313">
        <v>4.2658227921085068</v>
      </c>
      <c r="G350" s="313">
        <v>4.2605071536281915</v>
      </c>
      <c r="H350" s="313">
        <v>4.2552462089913172</v>
      </c>
      <c r="I350" s="313">
        <v>4.2500393678938115</v>
      </c>
      <c r="J350" s="313">
        <v>4.2448860399669472</v>
      </c>
      <c r="K350" s="313">
        <v>4.2397856451886557</v>
      </c>
      <c r="L350" s="313">
        <v>4.2347376071048934</v>
      </c>
      <c r="M350" s="313">
        <v>4.22974135630391</v>
      </c>
      <c r="N350" s="313">
        <v>4.224796333186764</v>
      </c>
      <c r="O350" s="313">
        <v>4.2199019782347911</v>
      </c>
    </row>
    <row r="351" outlineLevel="2" collapsed="1" hidden="1">
      <c r="B351" s="314" t="s">
        <v>31</v>
      </c>
      <c r="C351" s="315"/>
      <c r="D351" s="315">
        <v>5.9638652555998544</v>
      </c>
      <c r="E351" s="315">
        <v>5.8944275644590505</v>
      </c>
      <c r="F351" s="315">
        <v>5.8284623560046152</v>
      </c>
      <c r="G351" s="315">
        <v>5.7687070189248333</v>
      </c>
      <c r="H351" s="315">
        <v>5.7133936294458367</v>
      </c>
      <c r="I351" s="315">
        <v>5.6604430385295625</v>
      </c>
      <c r="J351" s="315">
        <v>5.609556222413393</v>
      </c>
      <c r="K351" s="315">
        <v>5.5579583396006518</v>
      </c>
      <c r="L351" s="315">
        <v>5.5048042954821685</v>
      </c>
      <c r="M351" s="315">
        <v>5.4524220179930225</v>
      </c>
      <c r="N351" s="315">
        <v>5.4011671391328067</v>
      </c>
      <c r="O351" s="315">
        <v>5.3535479790268861</v>
      </c>
    </row>
    <row r="352" outlineLevel="2" collapsed="1" hidden="1">
      <c r="B352" s="314" t="s">
        <v>32</v>
      </c>
      <c r="C352" s="313"/>
      <c r="D352" s="313">
        <v>912.44048658018733</v>
      </c>
      <c r="E352" s="313">
        <v>861.17306682788967</v>
      </c>
      <c r="F352" s="313">
        <v>792.49879497429606</v>
      </c>
      <c r="G352" s="313">
        <v>725.57348569986721</v>
      </c>
      <c r="H352" s="313">
        <v>718.02626152748917</v>
      </c>
      <c r="I352" s="313">
        <v>718.94977960995925</v>
      </c>
      <c r="J352" s="313">
        <v>748.40242279095207</v>
      </c>
      <c r="K352" s="313">
        <v>774.08024859381294</v>
      </c>
      <c r="L352" s="313">
        <v>757.677620503698</v>
      </c>
      <c r="M352" s="313">
        <v>747.58278681119737</v>
      </c>
      <c r="N352" s="313">
        <v>727.11588573048687</v>
      </c>
      <c r="O352" s="313">
        <v>714.1739646760368</v>
      </c>
    </row>
    <row r="353" outlineLevel="2" collapsed="1" hidden="1">
      <c r="B353" s="314" t="s">
        <v>33</v>
      </c>
      <c r="C353" s="313"/>
      <c r="D353" s="313">
        <v>180.9194612981542</v>
      </c>
      <c r="E353" s="313">
        <v>184.74412805152699</v>
      </c>
      <c r="F353" s="313">
        <v>188.62103585585348</v>
      </c>
      <c r="G353" s="313">
        <v>192.54997199613706</v>
      </c>
      <c r="H353" s="313">
        <v>196.4729952003724</v>
      </c>
      <c r="I353" s="313">
        <v>200.46456336431007</v>
      </c>
      <c r="J353" s="313">
        <v>204.48254347169402</v>
      </c>
      <c r="K353" s="313">
        <v>208.60329823724587</v>
      </c>
      <c r="L353" s="313">
        <v>212.82659321923205</v>
      </c>
      <c r="M353" s="313">
        <v>217.14051300954091</v>
      </c>
      <c r="N353" s="313">
        <v>221.53005781805521</v>
      </c>
      <c r="O353" s="313">
        <v>225.99934194759229</v>
      </c>
    </row>
    <row r="354" outlineLevel="2" collapsed="1" hidden="1">
      <c r="B354" s="314" t="s">
        <v>34</v>
      </c>
      <c r="C354" s="313"/>
      <c r="D354" s="313">
        <v>574.73515951105</v>
      </c>
      <c r="E354" s="313">
        <v>520.92768142757564</v>
      </c>
      <c r="F354" s="313">
        <v>449.48228527081557</v>
      </c>
      <c r="G354" s="313">
        <v>379.68226344477222</v>
      </c>
      <c r="H354" s="313">
        <v>369.11320769592339</v>
      </c>
      <c r="I354" s="313">
        <v>366.96655833889167</v>
      </c>
      <c r="J354" s="313">
        <v>393.32956943065739</v>
      </c>
      <c r="K354" s="313">
        <v>415.88529457215117</v>
      </c>
      <c r="L354" s="313">
        <v>396.19013847028134</v>
      </c>
      <c r="M354" s="313">
        <v>382.66286727056149</v>
      </c>
      <c r="N354" s="313">
        <v>358.59824215257868</v>
      </c>
      <c r="O354" s="313">
        <v>342.03352193748663</v>
      </c>
    </row>
    <row r="355" outlineLevel="2" collapsed="1" hidden="1">
      <c r="B355" s="314" t="s">
        <v>35</v>
      </c>
      <c r="C355" s="313"/>
      <c r="D355" s="313">
        <v>21.801778148245337</v>
      </c>
      <c r="E355" s="313">
        <v>21.930153140650624</v>
      </c>
      <c r="F355" s="313">
        <v>22.131829520570225</v>
      </c>
      <c r="G355" s="313">
        <v>22.273813511275875</v>
      </c>
      <c r="H355" s="313">
        <v>22.455870207481123</v>
      </c>
      <c r="I355" s="313">
        <v>22.586618420582639</v>
      </c>
      <c r="J355" s="313">
        <v>22.680114704979541</v>
      </c>
      <c r="K355" s="313">
        <v>22.734196050138252</v>
      </c>
      <c r="L355" s="313">
        <v>22.860301447744629</v>
      </c>
      <c r="M355" s="313">
        <v>23.00929181992953</v>
      </c>
      <c r="N355" s="313">
        <v>23.205175623578484</v>
      </c>
      <c r="O355" s="313">
        <v>23.305990441616618</v>
      </c>
    </row>
    <row r="356" outlineLevel="2" collapsed="1" hidden="1">
      <c r="B356" s="314" t="s">
        <v>36</v>
      </c>
      <c r="C356" s="313"/>
      <c r="D356" s="313">
        <v>25290.887624594554</v>
      </c>
      <c r="E356" s="313">
        <v>25340.651474512211</v>
      </c>
      <c r="F356" s="313">
        <v>25407.8975833972</v>
      </c>
      <c r="G356" s="313">
        <v>25473.529625097774</v>
      </c>
      <c r="H356" s="313">
        <v>25479.880058136448</v>
      </c>
      <c r="I356" s="313">
        <v>25477.811042310244</v>
      </c>
      <c r="J356" s="313">
        <v>25447.257697188914</v>
      </c>
      <c r="K356" s="313">
        <v>25420.463663730079</v>
      </c>
      <c r="L356" s="313">
        <v>25435.716213942229</v>
      </c>
      <c r="M356" s="313">
        <v>25444.677689599015</v>
      </c>
      <c r="N356" s="313">
        <v>25464.035681902911</v>
      </c>
      <c r="O356" s="313">
        <v>25475.947653396772</v>
      </c>
    </row>
    <row r="357" outlineLevel="2" collapsed="1" hidden="1">
      <c r="B357" s="314" t="s">
        <v>37</v>
      </c>
      <c r="C357" s="313"/>
      <c r="D357" s="313">
        <v>787.11237540544528</v>
      </c>
      <c r="E357" s="313">
        <v>737.34852548778963</v>
      </c>
      <c r="F357" s="313">
        <v>670.10241660280178</v>
      </c>
      <c r="G357" s="313">
        <v>604.47037490222067</v>
      </c>
      <c r="H357" s="313">
        <v>598.11994186354877</v>
      </c>
      <c r="I357" s="313">
        <v>600.18895768975051</v>
      </c>
      <c r="J357" s="313">
        <v>630.742302811089</v>
      </c>
      <c r="K357" s="313">
        <v>657.53633626992723</v>
      </c>
      <c r="L357" s="313">
        <v>642.28378605777016</v>
      </c>
      <c r="M357" s="313">
        <v>633.322310400982</v>
      </c>
      <c r="N357" s="313">
        <v>613.96431809708145</v>
      </c>
      <c r="O357" s="313">
        <v>602.05234660322708</v>
      </c>
    </row>
    <row r="358" outlineLevel="2" collapsed="1" hidden="1">
      <c r="B358" s="314" t="s">
        <v>38</v>
      </c>
      <c r="C358" s="315"/>
      <c r="D358" s="315">
        <v>5.213864710735213</v>
      </c>
      <c r="E358" s="315">
        <v>5.2773487205698544</v>
      </c>
      <c r="F358" s="315">
        <v>5.3712093769386282</v>
      </c>
      <c r="G358" s="315">
        <v>5.4841650129372423</v>
      </c>
      <c r="H358" s="315">
        <v>5.5209250536002878</v>
      </c>
      <c r="I358" s="315">
        <v>5.5456928377525658</v>
      </c>
      <c r="J358" s="315">
        <v>5.5266337430784738</v>
      </c>
      <c r="K358" s="315">
        <v>5.5162080024671347</v>
      </c>
      <c r="L358" s="315">
        <v>5.5679645334309935</v>
      </c>
      <c r="M358" s="315">
        <v>5.6131248509550131</v>
      </c>
      <c r="N358" s="315">
        <v>5.6787624606299012</v>
      </c>
      <c r="O358" s="315">
        <v>5.7359379870056086</v>
      </c>
    </row>
    <row r="359" outlineLevel="2" collapsed="1" hidden="1">
      <c r="B359" s="308" t="s">
        <v>39</v>
      </c>
    </row>
    <row r="360" outlineLevel="2" collapsed="1" hidden="1">
      <c r="B360" s="309" t="s">
        <v>26</v>
      </c>
      <c r="C360" s="299"/>
      <c r="D360" s="299">
        <v>43732</v>
      </c>
      <c r="E360" s="299">
        <v>43732</v>
      </c>
      <c r="F360" s="299">
        <v>43732</v>
      </c>
      <c r="G360" s="299">
        <v>43732</v>
      </c>
      <c r="H360" s="299">
        <v>43732</v>
      </c>
      <c r="I360" s="299">
        <v>43732</v>
      </c>
      <c r="J360" s="299">
        <v>43732</v>
      </c>
      <c r="K360" s="299">
        <v>43732</v>
      </c>
      <c r="L360" s="299">
        <v>43732</v>
      </c>
      <c r="M360" s="299">
        <v>43732</v>
      </c>
      <c r="N360" s="299">
        <v>43732</v>
      </c>
      <c r="O360" s="299">
        <v>43732</v>
      </c>
    </row>
    <row r="361" outlineLevel="2" collapsed="1" hidden="1">
      <c r="B361" s="310" t="s">
        <v>27</v>
      </c>
      <c r="C361" s="299"/>
      <c r="D361" s="299">
        <v>0</v>
      </c>
      <c r="E361" s="299">
        <v>0</v>
      </c>
      <c r="F361" s="299">
        <v>0</v>
      </c>
      <c r="G361" s="299">
        <v>0</v>
      </c>
      <c r="H361" s="299">
        <v>0</v>
      </c>
      <c r="I361" s="299">
        <v>0</v>
      </c>
      <c r="J361" s="299">
        <v>0</v>
      </c>
      <c r="K361" s="299">
        <v>0</v>
      </c>
      <c r="L361" s="299">
        <v>0</v>
      </c>
      <c r="M361" s="299">
        <v>0</v>
      </c>
      <c r="N361" s="299">
        <v>0</v>
      </c>
      <c r="O361" s="299">
        <v>0</v>
      </c>
    </row>
    <row r="362" outlineLevel="2" collapsed="1" hidden="1">
      <c r="B362" s="310" t="s">
        <v>28</v>
      </c>
      <c r="C362" s="299"/>
      <c r="D362" s="299">
        <v>1.4344520695769454</v>
      </c>
      <c r="E362" s="299">
        <v>1.4321568871218835</v>
      </c>
      <c r="F362" s="299">
        <v>1.4334581846995782</v>
      </c>
      <c r="G362" s="299">
        <v>1.4316063717982819</v>
      </c>
      <c r="H362" s="299">
        <v>1.4317563356133367</v>
      </c>
      <c r="I362" s="299">
        <v>1.4293418744847057</v>
      </c>
      <c r="J362" s="299">
        <v>1.4246373774736447</v>
      </c>
      <c r="K362" s="299">
        <v>1.4179438313827639</v>
      </c>
      <c r="L362" s="299">
        <v>1.4150235087123932</v>
      </c>
      <c r="M362" s="299">
        <v>1.4136002497830593</v>
      </c>
      <c r="N362" s="299">
        <v>1.4147284601579266</v>
      </c>
      <c r="O362" s="299">
        <v>1.4102878787170787</v>
      </c>
    </row>
    <row r="363" outlineLevel="2" collapsed="1" hidden="1">
      <c r="B363" s="309" t="s">
        <v>22</v>
      </c>
      <c r="C363" s="299"/>
      <c r="D363" s="299">
        <v>43732</v>
      </c>
      <c r="E363" s="299">
        <v>43732</v>
      </c>
      <c r="F363" s="299">
        <v>43732</v>
      </c>
      <c r="G363" s="299">
        <v>43732</v>
      </c>
      <c r="H363" s="299">
        <v>43732</v>
      </c>
      <c r="I363" s="299">
        <v>43732</v>
      </c>
      <c r="J363" s="299">
        <v>43732</v>
      </c>
      <c r="K363" s="299">
        <v>43732</v>
      </c>
      <c r="L363" s="299">
        <v>43732</v>
      </c>
      <c r="M363" s="299">
        <v>43732</v>
      </c>
      <c r="N363" s="299">
        <v>43732</v>
      </c>
      <c r="O363" s="299">
        <v>43732</v>
      </c>
    </row>
    <row r="364" outlineLevel="2" collapsed="1" hidden="1">
      <c r="B364" s="310" t="s">
        <v>29</v>
      </c>
      <c r="C364" s="299"/>
      <c r="D364" s="299">
        <v>1.4344520695769454</v>
      </c>
      <c r="E364" s="299">
        <v>1.4321568871218835</v>
      </c>
      <c r="F364" s="299">
        <v>1.4334581846995782</v>
      </c>
      <c r="G364" s="299">
        <v>1.4316063717982819</v>
      </c>
      <c r="H364" s="299">
        <v>1.4317563356133367</v>
      </c>
      <c r="I364" s="299">
        <v>1.4293418744847057</v>
      </c>
      <c r="J364" s="299">
        <v>1.4246373774736447</v>
      </c>
      <c r="K364" s="299">
        <v>1.4179438313827639</v>
      </c>
      <c r="L364" s="299">
        <v>1.4150235087123932</v>
      </c>
      <c r="M364" s="299">
        <v>1.4136002497830593</v>
      </c>
      <c r="N364" s="299">
        <v>1.4147284601579266</v>
      </c>
      <c r="O364" s="299">
        <v>1.4102878787170787</v>
      </c>
    </row>
    <row r="365" outlineLevel="2" collapsed="1" hidden="1">
      <c r="B365" s="309" t="s">
        <v>23</v>
      </c>
      <c r="C365" s="299"/>
      <c r="D365" s="299">
        <v>97.659850561840429</v>
      </c>
      <c r="E365" s="299">
        <v>100.45898977171613</v>
      </c>
      <c r="F365" s="299">
        <v>97.80078673134</v>
      </c>
      <c r="G365" s="299">
        <v>16.118784348407836</v>
      </c>
      <c r="H365" s="299">
        <v>100.65321814025687</v>
      </c>
      <c r="I365" s="299">
        <v>177.01525555031043</v>
      </c>
      <c r="J365" s="299">
        <v>100.77874779774071</v>
      </c>
      <c r="K365" s="299">
        <v>16.374392782862234</v>
      </c>
      <c r="L365" s="299">
        <v>182.66690571087082</v>
      </c>
      <c r="M365" s="299">
        <v>98.2717474034726</v>
      </c>
      <c r="N365" s="299">
        <v>101.07323441597856</v>
      </c>
      <c r="O365" s="299">
        <v>101.1545259123921</v>
      </c>
    </row>
    <row r="366" outlineLevel="2" collapsed="1" hidden="1">
      <c r="B366" s="310" t="s">
        <v>31</v>
      </c>
      <c r="C366" s="311"/>
      <c r="D366" s="311">
        <v>2.64041155654249</v>
      </c>
      <c r="E366" s="311">
        <v>2.7172825267884639</v>
      </c>
      <c r="F366" s="311">
        <v>2.6443060975022523</v>
      </c>
      <c r="G366" s="311">
        <v>0.40301412173994933</v>
      </c>
      <c r="H366" s="311">
        <v>2.7226231172956243</v>
      </c>
      <c r="I366" s="311">
        <v>4.8180530597958207</v>
      </c>
      <c r="J366" s="311">
        <v>2.7262629768663786</v>
      </c>
      <c r="K366" s="311">
        <v>0.41040287985400542</v>
      </c>
      <c r="L366" s="311">
        <v>4.9735264484265542</v>
      </c>
      <c r="M366" s="311">
        <v>2.6577740918418424</v>
      </c>
      <c r="N366" s="311">
        <v>2.7346155480422749</v>
      </c>
      <c r="O366" s="311">
        <v>2.7369680243393857</v>
      </c>
    </row>
    <row r="367" outlineLevel="2" collapsed="1" hidden="1">
      <c r="B367" s="310" t="s">
        <v>32</v>
      </c>
      <c r="C367" s="299"/>
      <c r="D367" s="299">
        <v>165.22511085394197</v>
      </c>
      <c r="E367" s="299">
        <v>162.14577165371435</v>
      </c>
      <c r="F367" s="299">
        <v>159.19386730341753</v>
      </c>
      <c r="G367" s="299">
        <v>72.294671025327958</v>
      </c>
      <c r="H367" s="299">
        <v>159.50562429553196</v>
      </c>
      <c r="I367" s="299">
        <v>235.53336651684313</v>
      </c>
      <c r="J367" s="299">
        <v>165.28181989053971</v>
      </c>
      <c r="K367" s="299">
        <v>82.765222069104709</v>
      </c>
      <c r="L367" s="299">
        <v>255.16688992285145</v>
      </c>
      <c r="M367" s="299">
        <v>169.77392559239024</v>
      </c>
      <c r="N367" s="299">
        <v>176.59208077453909</v>
      </c>
      <c r="O367" s="299">
        <v>171.12043362207828</v>
      </c>
    </row>
    <row r="368" outlineLevel="2" collapsed="1" hidden="1">
      <c r="B368" s="310" t="s">
        <v>33</v>
      </c>
      <c r="C368" s="299"/>
      <c r="D368" s="299">
        <v>19.757831589612369</v>
      </c>
      <c r="E368" s="299">
        <v>19.791682171624284</v>
      </c>
      <c r="F368" s="299">
        <v>19.815865593308807</v>
      </c>
      <c r="G368" s="299">
        <v>19.85114092619969</v>
      </c>
      <c r="H368" s="299">
        <v>19.872923596570605</v>
      </c>
      <c r="I368" s="299">
        <v>19.8988377056835</v>
      </c>
      <c r="J368" s="299">
        <v>19.904957570267083</v>
      </c>
      <c r="K368" s="299">
        <v>19.913748898490425</v>
      </c>
      <c r="L368" s="299">
        <v>19.903985011447148</v>
      </c>
      <c r="M368" s="299">
        <v>19.906692183814506</v>
      </c>
      <c r="N368" s="299">
        <v>19.895328883127398</v>
      </c>
      <c r="O368" s="299">
        <v>19.904519882620939</v>
      </c>
    </row>
    <row r="369" outlineLevel="2" collapsed="1" hidden="1">
      <c r="B369" s="310" t="s">
        <v>34</v>
      </c>
      <c r="C369" s="299"/>
      <c r="D369" s="299">
        <v>44.176125961847241</v>
      </c>
      <c r="E369" s="299">
        <v>38.262348625078431</v>
      </c>
      <c r="F369" s="299">
        <v>37.934102965620056</v>
      </c>
      <c r="G369" s="299">
        <v>32.67918184739505</v>
      </c>
      <c r="H369" s="299">
        <v>35.326503203318978</v>
      </c>
      <c r="I369" s="299">
        <v>34.965372702826834</v>
      </c>
      <c r="J369" s="299">
        <v>40.94906869198087</v>
      </c>
      <c r="K369" s="299">
        <v>42.838060681727349</v>
      </c>
      <c r="L369" s="299">
        <v>48.95775200269054</v>
      </c>
      <c r="M369" s="299">
        <v>47.95452609949551</v>
      </c>
      <c r="N369" s="299">
        <v>51.973558012406095</v>
      </c>
      <c r="O369" s="299">
        <v>46.416271650320638</v>
      </c>
    </row>
    <row r="370" outlineLevel="2" collapsed="1" hidden="1">
      <c r="B370" s="310" t="s">
        <v>35</v>
      </c>
      <c r="C370" s="299"/>
      <c r="D370" s="299">
        <v>3.6313027406419334</v>
      </c>
      <c r="E370" s="299">
        <v>3.6327510852954932</v>
      </c>
      <c r="F370" s="299">
        <v>3.6431120131486714</v>
      </c>
      <c r="G370" s="299">
        <v>3.6455639033253786</v>
      </c>
      <c r="H370" s="299">
        <v>3.6529793553855234</v>
      </c>
      <c r="I370" s="299">
        <v>3.653900558022328</v>
      </c>
      <c r="J370" s="299">
        <v>3.6490458305510618</v>
      </c>
      <c r="K370" s="299">
        <v>3.6390197060247096</v>
      </c>
      <c r="L370" s="299">
        <v>3.6382471978429765</v>
      </c>
      <c r="M370" s="299">
        <v>3.6409599056076014</v>
      </c>
      <c r="N370" s="299">
        <v>3.6499594630271077</v>
      </c>
      <c r="O370" s="299">
        <v>3.645116176744593</v>
      </c>
    </row>
    <row r="371" outlineLevel="2" collapsed="1" hidden="1">
      <c r="B371" s="310" t="s">
        <v>36</v>
      </c>
      <c r="C371" s="299"/>
      <c r="D371" s="299">
        <v>43663.000287638919</v>
      </c>
      <c r="E371" s="299">
        <v>43668.881061235355</v>
      </c>
      <c r="F371" s="299">
        <v>43669.17346123176</v>
      </c>
      <c r="G371" s="299">
        <v>43674.392506956647</v>
      </c>
      <c r="H371" s="299">
        <v>43671.715837504635</v>
      </c>
      <c r="I371" s="299">
        <v>43672.052547169733</v>
      </c>
      <c r="J371" s="299">
        <v>43666.072290516342</v>
      </c>
      <c r="K371" s="299">
        <v>43664.19122689189</v>
      </c>
      <c r="L371" s="299">
        <v>43658.084992269069</v>
      </c>
      <c r="M371" s="299">
        <v>43659.08422155209</v>
      </c>
      <c r="N371" s="299">
        <v>43655.066425184341</v>
      </c>
      <c r="O371" s="299">
        <v>43660.623804437993</v>
      </c>
    </row>
    <row r="372" outlineLevel="2" collapsed="1" hidden="1">
      <c r="B372" s="310" t="s">
        <v>40</v>
      </c>
      <c r="C372" s="299"/>
      <c r="D372" s="299">
        <v>68.999712361079645</v>
      </c>
      <c r="E372" s="299">
        <v>63.118938764642927</v>
      </c>
      <c r="F372" s="299">
        <v>62.826538768237455</v>
      </c>
      <c r="G372" s="299">
        <v>57.607493043355646</v>
      </c>
      <c r="H372" s="299">
        <v>60.284162495369088</v>
      </c>
      <c r="I372" s="299">
        <v>59.947452830271793</v>
      </c>
      <c r="J372" s="299">
        <v>65.927709483657964</v>
      </c>
      <c r="K372" s="299">
        <v>67.808773108107033</v>
      </c>
      <c r="L372" s="299">
        <v>73.915007730930114</v>
      </c>
      <c r="M372" s="299">
        <v>72.915778447913013</v>
      </c>
      <c r="N372" s="299">
        <v>76.93357481566072</v>
      </c>
      <c r="O372" s="299">
        <v>71.376195562001314</v>
      </c>
    </row>
    <row r="373" outlineLevel="2" collapsed="1" hidden="1">
      <c r="B373" s="310" t="s">
        <v>41</v>
      </c>
      <c r="C373" s="311"/>
      <c r="D373" s="311">
        <v>3.7672705464</v>
      </c>
      <c r="E373" s="311">
        <v>3.7687041900000002</v>
      </c>
      <c r="F373" s="311">
        <v>3.7704232884000004</v>
      </c>
      <c r="G373" s="311">
        <v>3.7726031915999996</v>
      </c>
      <c r="H373" s="311">
        <v>3.7746699024000003</v>
      </c>
      <c r="I373" s="311">
        <v>3.7770237972</v>
      </c>
      <c r="J373" s="311">
        <v>3.7798153728</v>
      </c>
      <c r="K373" s="311">
        <v>3.7830825924000004</v>
      </c>
      <c r="L373" s="311">
        <v>3.7861993296</v>
      </c>
      <c r="M373" s="311">
        <v>3.7897378103999997</v>
      </c>
      <c r="N373" s="311">
        <v>3.7936249211999997</v>
      </c>
      <c r="O373" s="311">
        <v>3.7979275512</v>
      </c>
    </row>
    <row r="374" outlineLevel="2" collapsed="1" hidden="1">
      <c r="B374" s="308" t="s">
        <v>42</v>
      </c>
    </row>
    <row r="375" outlineLevel="2" collapsed="1" hidden="1">
      <c r="B375" s="312" t="s">
        <v>22</v>
      </c>
      <c r="C375" s="313"/>
      <c r="D375" s="313">
        <v>130</v>
      </c>
      <c r="E375" s="313">
        <v>130</v>
      </c>
      <c r="F375" s="313">
        <v>130</v>
      </c>
      <c r="G375" s="313">
        <v>130</v>
      </c>
      <c r="H375" s="313">
        <v>130</v>
      </c>
      <c r="I375" s="313">
        <v>130</v>
      </c>
      <c r="J375" s="313">
        <v>130</v>
      </c>
      <c r="K375" s="313">
        <v>130</v>
      </c>
      <c r="L375" s="313">
        <v>130</v>
      </c>
      <c r="M375" s="313">
        <v>130</v>
      </c>
      <c r="N375" s="313">
        <v>130</v>
      </c>
      <c r="O375" s="313">
        <v>130</v>
      </c>
    </row>
    <row r="376" outlineLevel="2" collapsed="1" hidden="1">
      <c r="B376" s="312" t="s">
        <v>23</v>
      </c>
      <c r="C376" s="313"/>
      <c r="D376" s="313">
        <v>0</v>
      </c>
      <c r="E376" s="313">
        <v>0</v>
      </c>
      <c r="F376" s="313">
        <v>0</v>
      </c>
      <c r="G376" s="313">
        <v>0</v>
      </c>
      <c r="H376" s="313">
        <v>0</v>
      </c>
      <c r="I376" s="313">
        <v>0</v>
      </c>
      <c r="J376" s="313">
        <v>0</v>
      </c>
      <c r="K376" s="313">
        <v>0</v>
      </c>
      <c r="L376" s="313">
        <v>0</v>
      </c>
      <c r="M376" s="313">
        <v>0</v>
      </c>
      <c r="N376" s="313">
        <v>0</v>
      </c>
      <c r="O376" s="313">
        <v>0</v>
      </c>
    </row>
    <row r="377" outlineLevel="1"/>
    <row r="378" outlineLevel="1">
      <c r="B378" s="306" t="s">
        <v>43</v>
      </c>
      <c r="C378" s="307"/>
      <c r="D378" s="307"/>
      <c r="E378" s="307"/>
      <c r="F378" s="307"/>
      <c r="G378" s="307"/>
      <c r="H378" s="307"/>
      <c r="I378" s="307"/>
      <c r="J378" s="307"/>
      <c r="K378" s="307"/>
      <c r="L378" s="307"/>
      <c r="M378" s="307"/>
      <c r="N378" s="307"/>
      <c r="O378" s="307"/>
    </row>
    <row r="379" outlineLevel="1">
      <c r="B379" s="296" t="s">
        <v>19</v>
      </c>
      <c r="C379" s="299"/>
      <c r="D379" s="299">
        <v>56687</v>
      </c>
      <c r="E379" s="299">
        <v>56687</v>
      </c>
      <c r="F379" s="299">
        <v>56687</v>
      </c>
      <c r="G379" s="299">
        <v>56687</v>
      </c>
      <c r="H379" s="299">
        <v>56687</v>
      </c>
      <c r="I379" s="299">
        <v>56687</v>
      </c>
      <c r="J379" s="299">
        <v>56687</v>
      </c>
      <c r="K379" s="299">
        <v>56687</v>
      </c>
      <c r="L379" s="299">
        <v>56687</v>
      </c>
      <c r="M379" s="299">
        <v>56687</v>
      </c>
      <c r="N379" s="299">
        <v>56687</v>
      </c>
      <c r="O379" s="299">
        <v>56687</v>
      </c>
    </row>
    <row r="380" outlineLevel="1">
      <c r="B380" s="296" t="s">
        <v>20</v>
      </c>
      <c r="C380" s="298"/>
      <c r="D380" s="298">
        <v>40.51959129453</v>
      </c>
      <c r="E380" s="298">
        <v>40.6098798973725</v>
      </c>
      <c r="F380" s="298">
        <v>40.7416410828543</v>
      </c>
      <c r="G380" s="298">
        <v>40.8256591805828</v>
      </c>
      <c r="H380" s="298">
        <v>40.9204524221581</v>
      </c>
      <c r="I380" s="298">
        <v>40.9778885917158</v>
      </c>
      <c r="J380" s="298">
        <v>41.0000425262674</v>
      </c>
      <c r="K380" s="298">
        <v>41.0195487697456</v>
      </c>
      <c r="L380" s="298">
        <v>41.0247218844621</v>
      </c>
      <c r="M380" s="298">
        <v>41.019330835489</v>
      </c>
      <c r="N380" s="298">
        <v>41.0230643094489</v>
      </c>
      <c r="O380" s="298">
        <v>41.081023507329</v>
      </c>
    </row>
    <row r="381" outlineLevel="2" collapsed="1" hidden="1">
      <c r="B381" s="308" t="s">
        <v>44</v>
      </c>
    </row>
    <row r="382" outlineLevel="2" collapsed="1" hidden="1">
      <c r="B382" s="309" t="s">
        <v>22</v>
      </c>
      <c r="C382" s="299"/>
      <c r="D382" s="299">
        <v>22897.000000000022</v>
      </c>
      <c r="E382" s="299">
        <v>22897.000000000022</v>
      </c>
      <c r="F382" s="299">
        <v>22897.000000000022</v>
      </c>
      <c r="G382" s="299">
        <v>22897.000000000022</v>
      </c>
      <c r="H382" s="299">
        <v>22897.000000000022</v>
      </c>
      <c r="I382" s="299">
        <v>22897.000000000022</v>
      </c>
      <c r="J382" s="299">
        <v>22897.000000000022</v>
      </c>
      <c r="K382" s="299">
        <v>22897.000000000022</v>
      </c>
      <c r="L382" s="299">
        <v>22897.000000000022</v>
      </c>
      <c r="M382" s="299">
        <v>22897.000000000022</v>
      </c>
      <c r="N382" s="299">
        <v>22897.000000000022</v>
      </c>
      <c r="O382" s="299">
        <v>22897.000000000022</v>
      </c>
    </row>
    <row r="383" outlineLevel="2" collapsed="1" hidden="1">
      <c r="B383" s="309" t="s">
        <v>23</v>
      </c>
      <c r="C383" s="299"/>
      <c r="D383" s="299">
        <v>32.772469662129573</v>
      </c>
      <c r="E383" s="299">
        <v>32.9527199060702</v>
      </c>
      <c r="F383" s="299">
        <v>33.130374344525357</v>
      </c>
      <c r="G383" s="299">
        <v>33.305865537312627</v>
      </c>
      <c r="H383" s="299">
        <v>33.496385664267507</v>
      </c>
      <c r="I383" s="299">
        <v>33.649367396775119</v>
      </c>
      <c r="J383" s="299">
        <v>33.777617712403284</v>
      </c>
      <c r="K383" s="299">
        <v>33.890249681675655</v>
      </c>
      <c r="L383" s="299">
        <v>33.993506146216355</v>
      </c>
      <c r="M383" s="299">
        <v>34.091829530557554</v>
      </c>
      <c r="N383" s="299">
        <v>34.188625340184267</v>
      </c>
      <c r="O383" s="299">
        <v>34.286406603414711</v>
      </c>
    </row>
    <row r="384" outlineLevel="2" collapsed="1" hidden="1">
      <c r="B384" s="310" t="s">
        <v>30</v>
      </c>
      <c r="C384" s="299"/>
      <c r="D384" s="299">
        <v>4.006974999810307</v>
      </c>
      <c r="E384" s="299">
        <v>4.0069750005103373</v>
      </c>
      <c r="F384" s="299">
        <v>4.0069750011457934</v>
      </c>
      <c r="G384" s="299">
        <v>4.0069749993656</v>
      </c>
      <c r="H384" s="299">
        <v>4.0069750000489952</v>
      </c>
      <c r="I384" s="299">
        <v>4.0069749984740772</v>
      </c>
      <c r="J384" s="299">
        <v>4.0069750018601811</v>
      </c>
      <c r="K384" s="299">
        <v>4.00697500175452</v>
      </c>
      <c r="L384" s="299">
        <v>4.0069750005771132</v>
      </c>
      <c r="M384" s="299">
        <v>4.0069750012347845</v>
      </c>
      <c r="N384" s="299">
        <v>4.0069750013608534</v>
      </c>
      <c r="O384" s="299">
        <v>4.006974997568328</v>
      </c>
    </row>
    <row r="385" outlineLevel="2" collapsed="1" hidden="1">
      <c r="B385" s="310" t="s">
        <v>31</v>
      </c>
      <c r="C385" s="311"/>
      <c r="D385" s="311">
        <v>1.7175596626001417</v>
      </c>
      <c r="E385" s="311">
        <v>1.7270063277846093</v>
      </c>
      <c r="F385" s="311">
        <v>1.7363169504053104</v>
      </c>
      <c r="G385" s="311">
        <v>1.7455142003220991</v>
      </c>
      <c r="H385" s="311">
        <v>1.7554990958256966</v>
      </c>
      <c r="I385" s="311">
        <v>1.7635166561615103</v>
      </c>
      <c r="J385" s="311">
        <v>1.770238077253959</v>
      </c>
      <c r="K385" s="311">
        <v>1.7761409624846374</v>
      </c>
      <c r="L385" s="311">
        <v>1.781552490521011</v>
      </c>
      <c r="M385" s="311">
        <v>1.7867054826688658</v>
      </c>
      <c r="N385" s="311">
        <v>1.7917784167454727</v>
      </c>
      <c r="O385" s="311">
        <v>1.7969029970781154</v>
      </c>
    </row>
    <row r="386" outlineLevel="2" collapsed="1" hidden="1">
      <c r="B386" s="310" t="s">
        <v>45</v>
      </c>
      <c r="C386" s="299"/>
      <c r="D386" s="299">
        <v>0</v>
      </c>
      <c r="E386" s="299">
        <v>0</v>
      </c>
      <c r="F386" s="299">
        <v>0</v>
      </c>
      <c r="G386" s="299">
        <v>0</v>
      </c>
      <c r="H386" s="299">
        <v>0</v>
      </c>
      <c r="I386" s="299">
        <v>0</v>
      </c>
      <c r="J386" s="299">
        <v>0</v>
      </c>
      <c r="K386" s="299">
        <v>0</v>
      </c>
      <c r="L386" s="299">
        <v>0</v>
      </c>
      <c r="M386" s="299">
        <v>0</v>
      </c>
      <c r="N386" s="299">
        <v>0</v>
      </c>
      <c r="O386" s="299">
        <v>0</v>
      </c>
    </row>
    <row r="387" outlineLevel="2" collapsed="1" hidden="1">
      <c r="B387" s="310" t="s">
        <v>46</v>
      </c>
      <c r="C387" s="299"/>
      <c r="D387" s="299">
        <v>743.58714490245518</v>
      </c>
      <c r="E387" s="299">
        <v>744.61189874104161</v>
      </c>
      <c r="F387" s="299">
        <v>745.42370525263618</v>
      </c>
      <c r="G387" s="299">
        <v>1673.3553049377342</v>
      </c>
      <c r="H387" s="299">
        <v>1674.427341496084</v>
      </c>
      <c r="I387" s="299">
        <v>1675.0440090029322</v>
      </c>
      <c r="J387" s="299">
        <v>1672.615144072515</v>
      </c>
      <c r="K387" s="299">
        <v>1673.2844948726615</v>
      </c>
      <c r="L387" s="299">
        <v>1673.68199238362</v>
      </c>
      <c r="M387" s="299">
        <v>1671.1355060818405</v>
      </c>
      <c r="N387" s="299">
        <v>1671.7889667079528</v>
      </c>
      <c r="O387" s="299">
        <v>1672.2167940465522</v>
      </c>
    </row>
    <row r="388" outlineLevel="2" collapsed="1" hidden="1">
      <c r="B388" s="310" t="s">
        <v>36</v>
      </c>
      <c r="C388" s="299"/>
      <c r="D388" s="299">
        <v>22186.185324212496</v>
      </c>
      <c r="E388" s="299">
        <v>22185.340822496513</v>
      </c>
      <c r="F388" s="299">
        <v>22184.706668220402</v>
      </c>
      <c r="G388" s="299">
        <v>21256.95056206988</v>
      </c>
      <c r="H388" s="299">
        <v>21256.069043181891</v>
      </c>
      <c r="I388" s="299">
        <v>21255.605357872464</v>
      </c>
      <c r="J388" s="299">
        <v>21258.162473133787</v>
      </c>
      <c r="K388" s="299">
        <v>21257.605756560672</v>
      </c>
      <c r="L388" s="299">
        <v>21257.311513601875</v>
      </c>
      <c r="M388" s="299">
        <v>21259.956322140544</v>
      </c>
      <c r="N388" s="299">
        <v>21259.399658168681</v>
      </c>
      <c r="O388" s="299">
        <v>21259.069614795237</v>
      </c>
    </row>
    <row r="389" outlineLevel="2" collapsed="1" hidden="1">
      <c r="B389" s="310" t="s">
        <v>47</v>
      </c>
      <c r="C389" s="299"/>
      <c r="D389" s="299">
        <v>710.81467578752483</v>
      </c>
      <c r="E389" s="299">
        <v>711.65917750350525</v>
      </c>
      <c r="F389" s="299">
        <v>712.29333177961576</v>
      </c>
      <c r="G389" s="299">
        <v>1640.0494379301356</v>
      </c>
      <c r="H389" s="299">
        <v>1640.930956818127</v>
      </c>
      <c r="I389" s="299">
        <v>1641.3946421275582</v>
      </c>
      <c r="J389" s="299">
        <v>1638.8375268662319</v>
      </c>
      <c r="K389" s="299">
        <v>1639.3942434393489</v>
      </c>
      <c r="L389" s="299">
        <v>1639.6884863981447</v>
      </c>
      <c r="M389" s="299">
        <v>1637.0436778594703</v>
      </c>
      <c r="N389" s="299">
        <v>1637.6003418313385</v>
      </c>
      <c r="O389" s="299">
        <v>1637.9303852047804</v>
      </c>
    </row>
    <row r="390" outlineLevel="2" collapsed="1" hidden="1">
      <c r="B390" s="310" t="s">
        <v>48</v>
      </c>
      <c r="C390" s="311"/>
      <c r="D390" s="311">
        <v>2.1687303887529539</v>
      </c>
      <c r="E390" s="311">
        <v>2.1658946509040682</v>
      </c>
      <c r="F390" s="311">
        <v>2.1621320497826493</v>
      </c>
      <c r="G390" s="311">
        <v>2.1443595727950537</v>
      </c>
      <c r="H390" s="311">
        <v>2.1384185863547436</v>
      </c>
      <c r="I390" s="311">
        <v>2.1323947721286447</v>
      </c>
      <c r="J390" s="311">
        <v>2.126332145419672</v>
      </c>
      <c r="K390" s="311">
        <v>2.12035269446654</v>
      </c>
      <c r="L390" s="311">
        <v>2.1144546832154782</v>
      </c>
      <c r="M390" s="311">
        <v>2.1088027154582845</v>
      </c>
      <c r="N390" s="311">
        <v>2.1036538052464189</v>
      </c>
      <c r="O390" s="311">
        <v>2.09905481671134</v>
      </c>
    </row>
    <row r="391" outlineLevel="2" collapsed="1" hidden="1">
      <c r="B391" s="308" t="s">
        <v>49</v>
      </c>
    </row>
    <row r="392" outlineLevel="2" collapsed="1" hidden="1">
      <c r="B392" s="312" t="s">
        <v>22</v>
      </c>
      <c r="C392" s="313"/>
      <c r="D392" s="313">
        <v>8334</v>
      </c>
      <c r="E392" s="313">
        <v>8334</v>
      </c>
      <c r="F392" s="313">
        <v>8334</v>
      </c>
      <c r="G392" s="313">
        <v>8334</v>
      </c>
      <c r="H392" s="313">
        <v>8334</v>
      </c>
      <c r="I392" s="313">
        <v>8334</v>
      </c>
      <c r="J392" s="313">
        <v>8334</v>
      </c>
      <c r="K392" s="313">
        <v>8334</v>
      </c>
      <c r="L392" s="313">
        <v>8334</v>
      </c>
      <c r="M392" s="313">
        <v>8334</v>
      </c>
      <c r="N392" s="313">
        <v>8334</v>
      </c>
      <c r="O392" s="313">
        <v>8334</v>
      </c>
    </row>
    <row r="393" outlineLevel="2" collapsed="1" hidden="1">
      <c r="B393" s="312" t="s">
        <v>23</v>
      </c>
      <c r="C393" s="313"/>
      <c r="D393" s="313">
        <v>3.3468244342044278</v>
      </c>
      <c r="E393" s="313">
        <v>3.3024563934572946</v>
      </c>
      <c r="F393" s="313">
        <v>3.2798222894418956</v>
      </c>
      <c r="G393" s="313">
        <v>3.2347084862723503</v>
      </c>
      <c r="H393" s="313">
        <v>3.1874965103221067</v>
      </c>
      <c r="I393" s="313">
        <v>3.1403737196656691</v>
      </c>
      <c r="J393" s="313">
        <v>3.0880470133052329</v>
      </c>
      <c r="K393" s="313">
        <v>3.0421171849684776</v>
      </c>
      <c r="L393" s="313">
        <v>2.9937419963977381</v>
      </c>
      <c r="M393" s="313">
        <v>2.9425892527212825</v>
      </c>
      <c r="N393" s="313">
        <v>2.8966899617352548</v>
      </c>
      <c r="O393" s="313">
        <v>2.8770492437799122</v>
      </c>
    </row>
    <row r="394" outlineLevel="2" collapsed="1" hidden="1">
      <c r="B394" s="314" t="s">
        <v>30</v>
      </c>
      <c r="C394" s="313"/>
      <c r="D394" s="313">
        <v>12.500999999999996</v>
      </c>
      <c r="E394" s="313">
        <v>12.500999999999969</v>
      </c>
      <c r="F394" s="313">
        <v>12.500999999999946</v>
      </c>
      <c r="G394" s="313">
        <v>12.500999999999955</v>
      </c>
      <c r="H394" s="313">
        <v>12.501000000000049</v>
      </c>
      <c r="I394" s="313">
        <v>12.501000000000076</v>
      </c>
      <c r="J394" s="313">
        <v>12.500999999999937</v>
      </c>
      <c r="K394" s="313">
        <v>12.500999999999968</v>
      </c>
      <c r="L394" s="313">
        <v>12.501000000000007</v>
      </c>
      <c r="M394" s="313">
        <v>12.500999999999962</v>
      </c>
      <c r="N394" s="313">
        <v>12.500999999999952</v>
      </c>
      <c r="O394" s="313">
        <v>12.500999999999936</v>
      </c>
    </row>
    <row r="395" outlineLevel="2" collapsed="1" hidden="1">
      <c r="B395" s="314" t="s">
        <v>31</v>
      </c>
      <c r="C395" s="315"/>
      <c r="D395" s="315">
        <v>0.48190416619214221</v>
      </c>
      <c r="E395" s="315">
        <v>0.47551567940349815</v>
      </c>
      <c r="F395" s="315">
        <v>0.472256629149301</v>
      </c>
      <c r="G395" s="315">
        <v>0.46576076116232545</v>
      </c>
      <c r="H395" s="315">
        <v>0.45896278046394623</v>
      </c>
      <c r="I395" s="315">
        <v>0.45217764142054273</v>
      </c>
      <c r="J395" s="315">
        <v>0.44464319846007677</v>
      </c>
      <c r="K395" s="315">
        <v>0.43802983224888081</v>
      </c>
      <c r="L395" s="315">
        <v>0.43106436233228773</v>
      </c>
      <c r="M395" s="315">
        <v>0.42369895647534661</v>
      </c>
      <c r="N395" s="315">
        <v>0.41708998729089342</v>
      </c>
      <c r="O395" s="315">
        <v>0.41426195014829548</v>
      </c>
    </row>
    <row r="396" outlineLevel="2" collapsed="1" hidden="1">
      <c r="B396" s="314" t="s">
        <v>46</v>
      </c>
      <c r="C396" s="313"/>
      <c r="D396" s="313">
        <v>244.06561016006563</v>
      </c>
      <c r="E396" s="313">
        <v>244.06561016006532</v>
      </c>
      <c r="F396" s="313">
        <v>244.06561016006563</v>
      </c>
      <c r="G396" s="313">
        <v>244.06561016006612</v>
      </c>
      <c r="H396" s="313">
        <v>244.06561016006543</v>
      </c>
      <c r="I396" s="313">
        <v>244.06561016006498</v>
      </c>
      <c r="J396" s="313">
        <v>244.06561016006546</v>
      </c>
      <c r="K396" s="313">
        <v>244.065610160066</v>
      </c>
      <c r="L396" s="313">
        <v>244.06561016006563</v>
      </c>
      <c r="M396" s="313">
        <v>244.0656101600643</v>
      </c>
      <c r="N396" s="313">
        <v>244.06561016006575</v>
      </c>
      <c r="O396" s="313">
        <v>244.06561016006651</v>
      </c>
    </row>
    <row r="397" outlineLevel="2" collapsed="1" hidden="1">
      <c r="B397" s="314" t="s">
        <v>47</v>
      </c>
      <c r="C397" s="313"/>
      <c r="D397" s="313">
        <v>244.06561016007512</v>
      </c>
      <c r="E397" s="313">
        <v>244.06561016006862</v>
      </c>
      <c r="F397" s="313">
        <v>244.06561016006395</v>
      </c>
      <c r="G397" s="313">
        <v>244.06561016006023</v>
      </c>
      <c r="H397" s="313">
        <v>244.0656101600658</v>
      </c>
      <c r="I397" s="313">
        <v>244.06561016005836</v>
      </c>
      <c r="J397" s="313">
        <v>244.06561016007791</v>
      </c>
      <c r="K397" s="313">
        <v>244.06561016006395</v>
      </c>
      <c r="L397" s="313">
        <v>244.06561016005651</v>
      </c>
      <c r="M397" s="313">
        <v>244.06561016006395</v>
      </c>
      <c r="N397" s="313">
        <v>244.06561016008257</v>
      </c>
      <c r="O397" s="313">
        <v>244.0656101600658</v>
      </c>
    </row>
    <row r="398" outlineLevel="2" collapsed="1" hidden="1">
      <c r="B398" s="314" t="s">
        <v>50</v>
      </c>
      <c r="C398" s="315"/>
      <c r="D398" s="315">
        <v>0.47551567940349809</v>
      </c>
      <c r="E398" s="315">
        <v>0.472256629149301</v>
      </c>
      <c r="F398" s="315">
        <v>0.46576076116232556</v>
      </c>
      <c r="G398" s="315">
        <v>0.45896278046394634</v>
      </c>
      <c r="H398" s="315">
        <v>0.45217764142054268</v>
      </c>
      <c r="I398" s="315">
        <v>0.44464319846007672</v>
      </c>
      <c r="J398" s="315">
        <v>0.43802983224888076</v>
      </c>
      <c r="K398" s="315">
        <v>0.43106436233228784</v>
      </c>
      <c r="L398" s="315">
        <v>0.42369895647534656</v>
      </c>
      <c r="M398" s="315">
        <v>0.41708998729089342</v>
      </c>
      <c r="N398" s="315">
        <v>0.41426195014829553</v>
      </c>
      <c r="O398" s="315">
        <v>0.41471463151693433</v>
      </c>
    </row>
    <row r="399" outlineLevel="2" collapsed="1" hidden="1">
      <c r="B399" s="308" t="s">
        <v>51</v>
      </c>
    </row>
    <row r="400" outlineLevel="2" collapsed="1" hidden="1">
      <c r="B400" s="309" t="s">
        <v>22</v>
      </c>
      <c r="C400" s="299"/>
      <c r="D400" s="299">
        <v>1646</v>
      </c>
      <c r="E400" s="299">
        <v>1646</v>
      </c>
      <c r="F400" s="299">
        <v>1646</v>
      </c>
      <c r="G400" s="299">
        <v>1646</v>
      </c>
      <c r="H400" s="299">
        <v>1646</v>
      </c>
      <c r="I400" s="299">
        <v>1646</v>
      </c>
      <c r="J400" s="299">
        <v>1646</v>
      </c>
      <c r="K400" s="299">
        <v>1646</v>
      </c>
      <c r="L400" s="299">
        <v>1646</v>
      </c>
      <c r="M400" s="299">
        <v>1646</v>
      </c>
      <c r="N400" s="299">
        <v>1646</v>
      </c>
      <c r="O400" s="299">
        <v>1646</v>
      </c>
    </row>
    <row r="401" outlineLevel="2" collapsed="1" hidden="1">
      <c r="B401" s="309" t="s">
        <v>23</v>
      </c>
      <c r="C401" s="299"/>
      <c r="D401" s="299">
        <v>0.65765513369433337</v>
      </c>
      <c r="E401" s="299">
        <v>0.651395849694759</v>
      </c>
      <c r="F401" s="299">
        <v>0.64820275183354414</v>
      </c>
      <c r="G401" s="299">
        <v>0.64183841998982194</v>
      </c>
      <c r="H401" s="299">
        <v>0.635178208883669</v>
      </c>
      <c r="I401" s="299">
        <v>0.62853069739009448</v>
      </c>
      <c r="J401" s="299">
        <v>0.62114921900236786</v>
      </c>
      <c r="K401" s="299">
        <v>0.61467023764181006</v>
      </c>
      <c r="L401" s="299">
        <v>0.60784642871747263</v>
      </c>
      <c r="M401" s="299">
        <v>0.60063095299632108</v>
      </c>
      <c r="N401" s="299">
        <v>0.59415663440893185</v>
      </c>
      <c r="O401" s="299">
        <v>0.591386249701522</v>
      </c>
    </row>
    <row r="402" outlineLevel="2" collapsed="1" hidden="1">
      <c r="B402" s="310" t="s">
        <v>30</v>
      </c>
      <c r="C402" s="299"/>
      <c r="D402" s="299">
        <v>1.1522000000000006</v>
      </c>
      <c r="E402" s="299">
        <v>1.1522000000000034</v>
      </c>
      <c r="F402" s="299">
        <v>1.152200000000047</v>
      </c>
      <c r="G402" s="299">
        <v>1.1521999999999988</v>
      </c>
      <c r="H402" s="299">
        <v>1.1521999999999468</v>
      </c>
      <c r="I402" s="299">
        <v>1.152200000000019</v>
      </c>
      <c r="J402" s="299">
        <v>1.1521999999999752</v>
      </c>
      <c r="K402" s="299">
        <v>1.1522000000000532</v>
      </c>
      <c r="L402" s="299">
        <v>1.1521999999999917</v>
      </c>
      <c r="M402" s="299">
        <v>1.1522000000000614</v>
      </c>
      <c r="N402" s="299">
        <v>1.1521999999999877</v>
      </c>
      <c r="O402" s="299">
        <v>1.1522000000000348</v>
      </c>
    </row>
    <row r="403" outlineLevel="2" collapsed="1" hidden="1">
      <c r="B403" s="310" t="s">
        <v>31</v>
      </c>
      <c r="C403" s="311"/>
      <c r="D403" s="311">
        <v>0.47945696259611181</v>
      </c>
      <c r="E403" s="311">
        <v>0.47489369358062627</v>
      </c>
      <c r="F403" s="311">
        <v>0.4725657972055</v>
      </c>
      <c r="G403" s="311">
        <v>0.46792594409950561</v>
      </c>
      <c r="H403" s="311">
        <v>0.46307038314726784</v>
      </c>
      <c r="I403" s="311">
        <v>0.45822408072181858</v>
      </c>
      <c r="J403" s="311">
        <v>0.45284268700051122</v>
      </c>
      <c r="K403" s="311">
        <v>0.44811924979961854</v>
      </c>
      <c r="L403" s="311">
        <v>0.44314441947810879</v>
      </c>
      <c r="M403" s="311">
        <v>0.4378840483569777</v>
      </c>
      <c r="N403" s="311">
        <v>0.43316401050468906</v>
      </c>
      <c r="O403" s="311">
        <v>0.43114428896830276</v>
      </c>
    </row>
    <row r="404" outlineLevel="2" collapsed="1" hidden="1">
      <c r="B404" s="310" t="s">
        <v>46</v>
      </c>
      <c r="C404" s="299"/>
      <c r="D404" s="299">
        <v>14.388691631430781</v>
      </c>
      <c r="E404" s="299">
        <v>14.388691631430875</v>
      </c>
      <c r="F404" s="299">
        <v>14.388691631430904</v>
      </c>
      <c r="G404" s="299">
        <v>14.388691631430815</v>
      </c>
      <c r="H404" s="299">
        <v>14.388691631430836</v>
      </c>
      <c r="I404" s="299">
        <v>14.388691631430861</v>
      </c>
      <c r="J404" s="299">
        <v>14.388691631430769</v>
      </c>
      <c r="K404" s="299">
        <v>14.388691631430792</v>
      </c>
      <c r="L404" s="299">
        <v>14.388691631430879</v>
      </c>
      <c r="M404" s="299">
        <v>14.388691631430842</v>
      </c>
      <c r="N404" s="299">
        <v>14.388691631430861</v>
      </c>
      <c r="O404" s="299">
        <v>14.388691631430904</v>
      </c>
    </row>
    <row r="405" outlineLevel="2" collapsed="1" hidden="1">
      <c r="B405" s="310" t="s">
        <v>36</v>
      </c>
      <c r="C405" s="299"/>
      <c r="D405" s="299">
        <v>1631.6113083685664</v>
      </c>
      <c r="E405" s="299">
        <v>1631.6113083685664</v>
      </c>
      <c r="F405" s="299">
        <v>1631.6113083685702</v>
      </c>
      <c r="G405" s="299">
        <v>1631.6113083685743</v>
      </c>
      <c r="H405" s="299">
        <v>1631.6113083685682</v>
      </c>
      <c r="I405" s="299">
        <v>1631.6113083685684</v>
      </c>
      <c r="J405" s="299">
        <v>1631.6113083685741</v>
      </c>
      <c r="K405" s="299">
        <v>1631.6113083685609</v>
      </c>
      <c r="L405" s="299">
        <v>1631.6113083685682</v>
      </c>
      <c r="M405" s="299">
        <v>1631.6113083685707</v>
      </c>
      <c r="N405" s="299">
        <v>1631.6113083685673</v>
      </c>
      <c r="O405" s="299">
        <v>1631.6113083685762</v>
      </c>
    </row>
    <row r="406" outlineLevel="2" collapsed="1" hidden="1">
      <c r="B406" s="310" t="s">
        <v>47</v>
      </c>
      <c r="C406" s="299"/>
      <c r="D406" s="299">
        <v>14.388691631433554</v>
      </c>
      <c r="E406" s="299">
        <v>14.388691631433554</v>
      </c>
      <c r="F406" s="299">
        <v>14.388691631429829</v>
      </c>
      <c r="G406" s="299">
        <v>14.388691631425639</v>
      </c>
      <c r="H406" s="299">
        <v>14.388691631431923</v>
      </c>
      <c r="I406" s="299">
        <v>14.388691631431691</v>
      </c>
      <c r="J406" s="299">
        <v>14.388691631425871</v>
      </c>
      <c r="K406" s="299">
        <v>14.388691631439142</v>
      </c>
      <c r="L406" s="299">
        <v>14.388691631431923</v>
      </c>
      <c r="M406" s="299">
        <v>14.388691631429364</v>
      </c>
      <c r="N406" s="299">
        <v>14.388691631432623</v>
      </c>
      <c r="O406" s="299">
        <v>14.388691631423775</v>
      </c>
    </row>
    <row r="407" outlineLevel="2" collapsed="1" hidden="1">
      <c r="B407" s="310" t="s">
        <v>50</v>
      </c>
      <c r="C407" s="311"/>
      <c r="D407" s="311">
        <v>0.47489369358062616</v>
      </c>
      <c r="E407" s="311">
        <v>0.47256579720549963</v>
      </c>
      <c r="F407" s="311">
        <v>0.46792594409950572</v>
      </c>
      <c r="G407" s="311">
        <v>0.46307038314726795</v>
      </c>
      <c r="H407" s="311">
        <v>0.45822408072181864</v>
      </c>
      <c r="I407" s="311">
        <v>0.45284268700051117</v>
      </c>
      <c r="J407" s="311">
        <v>0.44811924979961842</v>
      </c>
      <c r="K407" s="311">
        <v>0.44314441947810834</v>
      </c>
      <c r="L407" s="311">
        <v>0.43788404835697775</v>
      </c>
      <c r="M407" s="311">
        <v>0.43316401050468917</v>
      </c>
      <c r="N407" s="311">
        <v>0.43114428896830242</v>
      </c>
      <c r="O407" s="311">
        <v>0.4314675829774538</v>
      </c>
    </row>
    <row r="408" outlineLevel="2" collapsed="1" hidden="1">
      <c r="B408" s="308" t="s">
        <v>52</v>
      </c>
    </row>
    <row r="409" outlineLevel="2" collapsed="1" hidden="1">
      <c r="B409" s="312" t="s">
        <v>22</v>
      </c>
      <c r="C409" s="313"/>
      <c r="D409" s="313">
        <v>8623</v>
      </c>
      <c r="E409" s="313">
        <v>8623</v>
      </c>
      <c r="F409" s="313">
        <v>8623</v>
      </c>
      <c r="G409" s="313">
        <v>8623</v>
      </c>
      <c r="H409" s="313">
        <v>8623</v>
      </c>
      <c r="I409" s="313">
        <v>8623</v>
      </c>
      <c r="J409" s="313">
        <v>8623</v>
      </c>
      <c r="K409" s="313">
        <v>8623</v>
      </c>
      <c r="L409" s="313">
        <v>8623</v>
      </c>
      <c r="M409" s="313">
        <v>8623</v>
      </c>
      <c r="N409" s="313">
        <v>8623</v>
      </c>
      <c r="O409" s="313">
        <v>8623</v>
      </c>
    </row>
    <row r="410" outlineLevel="2" collapsed="1" hidden="1">
      <c r="B410" s="312" t="s">
        <v>23</v>
      </c>
      <c r="C410" s="313"/>
      <c r="D410" s="313">
        <v>3.742642064501625</v>
      </c>
      <c r="E410" s="313">
        <v>3.7033077481502246</v>
      </c>
      <c r="F410" s="313">
        <v>3.6832416970534982</v>
      </c>
      <c r="G410" s="313">
        <v>3.6432467370079817</v>
      </c>
      <c r="H410" s="313">
        <v>3.6013920386847826</v>
      </c>
      <c r="I410" s="313">
        <v>3.5596167778849646</v>
      </c>
      <c r="J410" s="313">
        <v>3.5132285815565569</v>
      </c>
      <c r="K410" s="313">
        <v>3.4725116654596606</v>
      </c>
      <c r="L410" s="313">
        <v>3.4296273131305823</v>
      </c>
      <c r="M410" s="313">
        <v>3.384281099213831</v>
      </c>
      <c r="N410" s="313">
        <v>3.3435923731204049</v>
      </c>
      <c r="O410" s="313">
        <v>3.326181410432866</v>
      </c>
    </row>
    <row r="411" outlineLevel="2" collapsed="1" hidden="1">
      <c r="B411" s="314" t="s">
        <v>30</v>
      </c>
      <c r="C411" s="313"/>
      <c r="D411" s="313">
        <v>10.347599999999996</v>
      </c>
      <c r="E411" s="313">
        <v>10.347599999999989</v>
      </c>
      <c r="F411" s="313">
        <v>10.347599999999993</v>
      </c>
      <c r="G411" s="313">
        <v>10.347599999999982</v>
      </c>
      <c r="H411" s="313">
        <v>10.34760000000006</v>
      </c>
      <c r="I411" s="313">
        <v>10.347599999999963</v>
      </c>
      <c r="J411" s="313">
        <v>10.347600000000018</v>
      </c>
      <c r="K411" s="313">
        <v>10.347599999999957</v>
      </c>
      <c r="L411" s="313">
        <v>10.34760000000006</v>
      </c>
      <c r="M411" s="313">
        <v>10.347599999999924</v>
      </c>
      <c r="N411" s="313">
        <v>10.347600000000062</v>
      </c>
      <c r="O411" s="313">
        <v>10.347599999999975</v>
      </c>
    </row>
    <row r="412" outlineLevel="2" collapsed="1" hidden="1">
      <c r="B412" s="314" t="s">
        <v>31</v>
      </c>
      <c r="C412" s="315"/>
      <c r="D412" s="315">
        <v>0.52083619127936331</v>
      </c>
      <c r="E412" s="315">
        <v>0.5153623214403652</v>
      </c>
      <c r="F412" s="315">
        <v>0.51256987550321209</v>
      </c>
      <c r="G412" s="315">
        <v>0.50700406870109915</v>
      </c>
      <c r="H412" s="315">
        <v>0.50117945569079658</v>
      </c>
      <c r="I412" s="315">
        <v>0.49536589742107823</v>
      </c>
      <c r="J412" s="315">
        <v>0.48891039056800051</v>
      </c>
      <c r="K412" s="315">
        <v>0.483244114409323</v>
      </c>
      <c r="L412" s="315">
        <v>0.477276211962971</v>
      </c>
      <c r="M412" s="315">
        <v>0.47096571020023165</v>
      </c>
      <c r="N412" s="315">
        <v>0.465303357038674</v>
      </c>
      <c r="O412" s="315">
        <v>0.46288040038495176</v>
      </c>
    </row>
    <row r="413" outlineLevel="2" collapsed="1" hidden="1">
      <c r="B413" s="314" t="s">
        <v>46</v>
      </c>
      <c r="C413" s="313"/>
      <c r="D413" s="313">
        <v>158.86558289863999</v>
      </c>
      <c r="E413" s="313">
        <v>158.86558289863956</v>
      </c>
      <c r="F413" s="313">
        <v>158.86558289863973</v>
      </c>
      <c r="G413" s="313">
        <v>158.86558289863893</v>
      </c>
      <c r="H413" s="313">
        <v>158.86558289863993</v>
      </c>
      <c r="I413" s="313">
        <v>158.86558289864004</v>
      </c>
      <c r="J413" s="313">
        <v>158.86558289863874</v>
      </c>
      <c r="K413" s="313">
        <v>158.8655828986399</v>
      </c>
      <c r="L413" s="313">
        <v>158.86558289863973</v>
      </c>
      <c r="M413" s="313">
        <v>158.86558289863962</v>
      </c>
      <c r="N413" s="313">
        <v>158.8655828986403</v>
      </c>
      <c r="O413" s="313">
        <v>158.86558289863999</v>
      </c>
    </row>
    <row r="414" outlineLevel="2" collapsed="1" hidden="1">
      <c r="B414" s="314" t="s">
        <v>36</v>
      </c>
      <c r="C414" s="313"/>
      <c r="D414" s="313">
        <v>8464.13441710136</v>
      </c>
      <c r="E414" s="313">
        <v>8464.1344171013552</v>
      </c>
      <c r="F414" s="313">
        <v>8464.1344171013679</v>
      </c>
      <c r="G414" s="313">
        <v>8464.1344171013588</v>
      </c>
      <c r="H414" s="313">
        <v>8464.1344171013534</v>
      </c>
      <c r="I414" s="313">
        <v>8464.1344171013679</v>
      </c>
      <c r="J414" s="313">
        <v>8464.1344171013552</v>
      </c>
      <c r="K414" s="313">
        <v>8464.13441710137</v>
      </c>
      <c r="L414" s="313">
        <v>8464.1344171013552</v>
      </c>
      <c r="M414" s="313">
        <v>8464.1344171013516</v>
      </c>
      <c r="N414" s="313">
        <v>8464.1344171013552</v>
      </c>
      <c r="O414" s="313">
        <v>8464.1344171013752</v>
      </c>
    </row>
    <row r="415" outlineLevel="2" collapsed="1" hidden="1">
      <c r="B415" s="314" t="s">
        <v>47</v>
      </c>
      <c r="C415" s="313"/>
      <c r="D415" s="313">
        <v>158.86558289863913</v>
      </c>
      <c r="E415" s="313">
        <v>158.86558289864473</v>
      </c>
      <c r="F415" s="313">
        <v>158.86558289863169</v>
      </c>
      <c r="G415" s="313">
        <v>158.865582898641</v>
      </c>
      <c r="H415" s="313">
        <v>158.86558289864658</v>
      </c>
      <c r="I415" s="313">
        <v>158.86558289863169</v>
      </c>
      <c r="J415" s="313">
        <v>158.86558289864473</v>
      </c>
      <c r="K415" s="313">
        <v>158.86558289862984</v>
      </c>
      <c r="L415" s="313">
        <v>158.86558289864473</v>
      </c>
      <c r="M415" s="313">
        <v>158.86558289864846</v>
      </c>
      <c r="N415" s="313">
        <v>158.86558289864473</v>
      </c>
      <c r="O415" s="313">
        <v>158.86558289862424</v>
      </c>
    </row>
    <row r="416" outlineLevel="2" collapsed="1" hidden="1">
      <c r="B416" s="314" t="s">
        <v>53</v>
      </c>
      <c r="C416" s="315"/>
      <c r="D416" s="315">
        <v>0.5153623214403652</v>
      </c>
      <c r="E416" s="315">
        <v>0.51256987550321209</v>
      </c>
      <c r="F416" s="315">
        <v>0.50700406870109926</v>
      </c>
      <c r="G416" s="315">
        <v>0.50117945569079658</v>
      </c>
      <c r="H416" s="315">
        <v>0.49536589742107834</v>
      </c>
      <c r="I416" s="315">
        <v>0.48891039056800045</v>
      </c>
      <c r="J416" s="315">
        <v>0.4832441144093233</v>
      </c>
      <c r="K416" s="315">
        <v>0.47727621196297126</v>
      </c>
      <c r="L416" s="315">
        <v>0.47096571020023176</v>
      </c>
      <c r="M416" s="315">
        <v>0.46530335703867404</v>
      </c>
      <c r="N416" s="315">
        <v>0.46288040038495176</v>
      </c>
      <c r="O416" s="315">
        <v>0.46326824027822394</v>
      </c>
    </row>
    <row r="417" outlineLevel="2" collapsed="1" hidden="1">
      <c r="B417" s="308" t="s">
        <v>54</v>
      </c>
    </row>
    <row r="418" outlineLevel="2" collapsed="1" hidden="1">
      <c r="B418" s="309" t="s">
        <v>22</v>
      </c>
      <c r="C418" s="299"/>
      <c r="D418" s="299">
        <v>14977</v>
      </c>
      <c r="E418" s="299">
        <v>14977</v>
      </c>
      <c r="F418" s="299">
        <v>14977</v>
      </c>
      <c r="G418" s="299">
        <v>14977</v>
      </c>
      <c r="H418" s="299">
        <v>14977</v>
      </c>
      <c r="I418" s="299">
        <v>14977</v>
      </c>
      <c r="J418" s="299">
        <v>14977</v>
      </c>
      <c r="K418" s="299">
        <v>14977</v>
      </c>
      <c r="L418" s="299">
        <v>14977</v>
      </c>
      <c r="M418" s="299">
        <v>14977</v>
      </c>
      <c r="N418" s="299">
        <v>14977</v>
      </c>
      <c r="O418" s="299">
        <v>14977</v>
      </c>
    </row>
    <row r="419" outlineLevel="2" collapsed="1" hidden="1">
      <c r="B419" s="309" t="s">
        <v>23</v>
      </c>
      <c r="C419" s="299"/>
      <c r="D419" s="299">
        <v>0</v>
      </c>
      <c r="E419" s="299">
        <v>0</v>
      </c>
      <c r="F419" s="299">
        <v>0</v>
      </c>
      <c r="G419" s="299">
        <v>0</v>
      </c>
      <c r="H419" s="299">
        <v>0</v>
      </c>
      <c r="I419" s="299">
        <v>0</v>
      </c>
      <c r="J419" s="299">
        <v>0</v>
      </c>
      <c r="K419" s="299">
        <v>0</v>
      </c>
      <c r="L419" s="299">
        <v>0</v>
      </c>
      <c r="M419" s="299">
        <v>0</v>
      </c>
      <c r="N419" s="299">
        <v>0</v>
      </c>
      <c r="O419" s="299">
        <v>0</v>
      </c>
    </row>
    <row r="420" outlineLevel="2" collapsed="1" hidden="1">
      <c r="B420" s="310" t="s">
        <v>30</v>
      </c>
      <c r="C420" s="299"/>
      <c r="D420" s="299">
        <v>31.451699999999992</v>
      </c>
      <c r="E420" s="299">
        <v>31.451700000000013</v>
      </c>
      <c r="F420" s="299">
        <v>31.45170000000002</v>
      </c>
      <c r="G420" s="299">
        <v>31.451700000000034</v>
      </c>
      <c r="H420" s="299">
        <v>31.451699999999967</v>
      </c>
      <c r="I420" s="299">
        <v>31.451699999999921</v>
      </c>
      <c r="J420" s="299">
        <v>31.451699999999963</v>
      </c>
      <c r="K420" s="299">
        <v>31.451699999999896</v>
      </c>
      <c r="L420" s="299">
        <v>31.45169999999997</v>
      </c>
      <c r="M420" s="299">
        <v>31.45169999999996</v>
      </c>
      <c r="N420" s="299">
        <v>31.451700000000034</v>
      </c>
      <c r="O420" s="299">
        <v>31.451699999999981</v>
      </c>
    </row>
    <row r="421" outlineLevel="2" collapsed="1" hidden="1">
      <c r="B421" s="310" t="s">
        <v>46</v>
      </c>
      <c r="C421" s="299"/>
      <c r="D421" s="299">
        <v>624.17353475120478</v>
      </c>
      <c r="E421" s="299">
        <v>624.17353475120376</v>
      </c>
      <c r="F421" s="299">
        <v>624.17353475120319</v>
      </c>
      <c r="G421" s="299">
        <v>624.17353475120308</v>
      </c>
      <c r="H421" s="299">
        <v>624.17353475120535</v>
      </c>
      <c r="I421" s="299">
        <v>624.17353475120353</v>
      </c>
      <c r="J421" s="299">
        <v>624.1735347512049</v>
      </c>
      <c r="K421" s="299">
        <v>624.17353475120387</v>
      </c>
      <c r="L421" s="299">
        <v>624.17353475120581</v>
      </c>
      <c r="M421" s="299">
        <v>624.1735347512049</v>
      </c>
      <c r="N421" s="299">
        <v>624.173534751205</v>
      </c>
      <c r="O421" s="299">
        <v>624.17353475120524</v>
      </c>
    </row>
    <row r="422" outlineLevel="2" collapsed="1" hidden="1">
      <c r="B422" s="310" t="s">
        <v>47</v>
      </c>
      <c r="C422" s="299"/>
      <c r="D422" s="299">
        <v>624.17353475119728</v>
      </c>
      <c r="E422" s="299">
        <v>624.173534751203</v>
      </c>
      <c r="F422" s="299">
        <v>624.17353475119921</v>
      </c>
      <c r="G422" s="299">
        <v>624.17353475121786</v>
      </c>
      <c r="H422" s="299">
        <v>624.17353475119728</v>
      </c>
      <c r="I422" s="299">
        <v>624.17353475121411</v>
      </c>
      <c r="J422" s="299">
        <v>624.173534751201</v>
      </c>
      <c r="K422" s="299">
        <v>624.17353475121411</v>
      </c>
      <c r="L422" s="299">
        <v>624.17353475118989</v>
      </c>
      <c r="M422" s="299">
        <v>624.17353475121968</v>
      </c>
      <c r="N422" s="299">
        <v>624.17353475119364</v>
      </c>
      <c r="O422" s="299">
        <v>624.17353475121035</v>
      </c>
    </row>
    <row r="423" outlineLevel="2" collapsed="1" hidden="1">
      <c r="B423" s="308" t="s">
        <v>55</v>
      </c>
    </row>
    <row r="424" outlineLevel="2" collapsed="1" hidden="1">
      <c r="B424" s="312" t="s">
        <v>22</v>
      </c>
      <c r="C424" s="313"/>
      <c r="D424" s="313">
        <v>210</v>
      </c>
      <c r="E424" s="313">
        <v>210</v>
      </c>
      <c r="F424" s="313">
        <v>210</v>
      </c>
      <c r="G424" s="313">
        <v>210</v>
      </c>
      <c r="H424" s="313">
        <v>210</v>
      </c>
      <c r="I424" s="313">
        <v>210</v>
      </c>
      <c r="J424" s="313">
        <v>210</v>
      </c>
      <c r="K424" s="313">
        <v>210</v>
      </c>
      <c r="L424" s="313">
        <v>210</v>
      </c>
      <c r="M424" s="313">
        <v>210</v>
      </c>
      <c r="N424" s="313">
        <v>210</v>
      </c>
      <c r="O424" s="313">
        <v>210</v>
      </c>
    </row>
    <row r="425" outlineLevel="2" collapsed="1" hidden="1">
      <c r="B425" s="312" t="s">
        <v>23</v>
      </c>
      <c r="C425" s="313"/>
      <c r="D425" s="313">
        <v>0</v>
      </c>
      <c r="E425" s="313">
        <v>0</v>
      </c>
      <c r="F425" s="313">
        <v>0</v>
      </c>
      <c r="G425" s="313">
        <v>0</v>
      </c>
      <c r="H425" s="313">
        <v>0</v>
      </c>
      <c r="I425" s="313">
        <v>0</v>
      </c>
      <c r="J425" s="313">
        <v>0</v>
      </c>
      <c r="K425" s="313">
        <v>0</v>
      </c>
      <c r="L425" s="313">
        <v>0</v>
      </c>
      <c r="M425" s="313">
        <v>0</v>
      </c>
      <c r="N425" s="313">
        <v>0</v>
      </c>
      <c r="O425" s="313">
        <v>0</v>
      </c>
    </row>
    <row r="427">
      <c r="B427" s="294" t="s">
        <v>59</v>
      </c>
      <c r="C427" s="294"/>
      <c r="D427" s="295"/>
      <c r="E427" s="295"/>
      <c r="F427" s="295"/>
      <c r="G427" s="295"/>
      <c r="H427" s="295"/>
      <c r="I427" s="295"/>
      <c r="J427" s="295"/>
      <c r="K427" s="295"/>
      <c r="L427" s="295"/>
      <c r="M427" s="295"/>
      <c r="N427" s="295"/>
      <c r="O427" s="295"/>
    </row>
    <row r="428">
      <c r="B428" s="297" t="s">
        <v>5</v>
      </c>
      <c r="C428" s="299"/>
      <c r="D428" s="299">
        <v>251.38840749174</v>
      </c>
      <c r="E428" s="299">
        <v>253.40910670291694</v>
      </c>
      <c r="F428" s="299">
        <v>250.05670823686393</v>
      </c>
      <c r="G428" s="299">
        <v>167.70379838724062</v>
      </c>
      <c r="H428" s="299">
        <v>251.434489137979</v>
      </c>
      <c r="I428" s="299">
        <v>327.16624722770865</v>
      </c>
      <c r="J428" s="299">
        <v>250.47748445131958</v>
      </c>
      <c r="K428" s="299">
        <v>165.4446021065948</v>
      </c>
      <c r="L428" s="299">
        <v>330.96394069813459</v>
      </c>
      <c r="M428" s="299">
        <v>246.0992113668963</v>
      </c>
      <c r="N428" s="299">
        <v>248.2925085779564</v>
      </c>
      <c r="O428" s="299">
        <v>247.76400896205394</v>
      </c>
    </row>
    <row r="429">
      <c r="B429" s="297" t="s">
        <v>7</v>
      </c>
      <c r="C429" s="299"/>
      <c r="D429" s="299">
        <v>58.401459230491135</v>
      </c>
      <c r="E429" s="299">
        <v>58.636656881920835</v>
      </c>
      <c r="F429" s="299">
        <v>58.928851252893089</v>
      </c>
      <c r="G429" s="299">
        <v>59.147850742840937</v>
      </c>
      <c r="H429" s="299">
        <v>59.432061594209053</v>
      </c>
      <c r="I429" s="299">
        <v>59.659021045871022</v>
      </c>
      <c r="J429" s="299">
        <v>59.841689277166722</v>
      </c>
      <c r="K429" s="299">
        <v>60.014464808137163</v>
      </c>
      <c r="L429" s="299">
        <v>60.169374412920128</v>
      </c>
      <c r="M429" s="299">
        <v>60.3093788078746</v>
      </c>
      <c r="N429" s="299">
        <v>60.45502111255967</v>
      </c>
      <c r="O429" s="299">
        <v>60.654000229271276</v>
      </c>
    </row>
    <row r="430">
      <c r="B430" s="300" t="s">
        <v>8</v>
      </c>
      <c r="C430" s="301"/>
      <c r="D430" s="301">
        <v>192.98694826124884</v>
      </c>
      <c r="E430" s="301">
        <v>194.77244982099609</v>
      </c>
      <c r="F430" s="301">
        <v>191.12785698397084</v>
      </c>
      <c r="G430" s="301">
        <v>108.55594764439968</v>
      </c>
      <c r="H430" s="301">
        <v>192.00242754376993</v>
      </c>
      <c r="I430" s="301">
        <v>267.50722618183761</v>
      </c>
      <c r="J430" s="301">
        <v>190.63579517415289</v>
      </c>
      <c r="K430" s="301">
        <v>105.43013729845765</v>
      </c>
      <c r="L430" s="301">
        <v>270.79456628521444</v>
      </c>
      <c r="M430" s="301">
        <v>185.78983255902168</v>
      </c>
      <c r="N430" s="301">
        <v>187.83748746539675</v>
      </c>
      <c r="O430" s="301">
        <v>187.11000873278266</v>
      </c>
    </row>
    <row r="431" outlineLevel="1">
      <c r="B431" s="296" t="s">
        <v>9</v>
      </c>
      <c r="C431" s="299"/>
      <c r="D431" s="299">
        <v>174.88888888849183</v>
      </c>
      <c r="E431" s="299">
        <v>174.88888888842669</v>
      </c>
      <c r="F431" s="299">
        <v>174.88888888950825</v>
      </c>
      <c r="G431" s="299">
        <v>174.88888888957612</v>
      </c>
      <c r="H431" s="299">
        <v>174.88888888650311</v>
      </c>
      <c r="I431" s="299">
        <v>174.88888888977516</v>
      </c>
      <c r="J431" s="299">
        <v>174.88888888747263</v>
      </c>
      <c r="K431" s="299">
        <v>174.88888888797058</v>
      </c>
      <c r="L431" s="299">
        <v>174.88888889093883</v>
      </c>
      <c r="M431" s="299">
        <v>174.88888889239752</v>
      </c>
      <c r="N431" s="299">
        <v>174.88888888797641</v>
      </c>
      <c r="O431" s="299">
        <v>174.88888888759925</v>
      </c>
    </row>
    <row r="432" outlineLevel="1">
      <c r="B432" s="296" t="s">
        <v>10</v>
      </c>
      <c r="C432" s="299"/>
      <c r="D432" s="299">
        <v>0.055194967773464672</v>
      </c>
      <c r="E432" s="299">
        <v>0.058043008888269472</v>
      </c>
      <c r="F432" s="299">
        <v>0.057564248539605616</v>
      </c>
      <c r="G432" s="299">
        <v>0.060467101706450192</v>
      </c>
      <c r="H432" s="299">
        <v>0.059198943619987406</v>
      </c>
      <c r="I432" s="299">
        <v>0.061351382700846446</v>
      </c>
      <c r="J432" s="299">
        <v>0.0721905240792621</v>
      </c>
      <c r="K432" s="299">
        <v>0.0833629378197511</v>
      </c>
      <c r="L432" s="299">
        <v>0.091552865119123458</v>
      </c>
      <c r="M432" s="299">
        <v>0.09085503365473778</v>
      </c>
      <c r="N432" s="299">
        <v>0.088732193031239151</v>
      </c>
      <c r="O432" s="299">
        <v>0.0939913983770748</v>
      </c>
    </row>
    <row r="433" outlineLevel="1">
      <c r="B433" s="296" t="s">
        <v>11</v>
      </c>
      <c r="C433" s="299"/>
      <c r="D433" s="299">
        <v>18.042864404983529</v>
      </c>
      <c r="E433" s="299">
        <v>19.825517923681147</v>
      </c>
      <c r="F433" s="299">
        <v>16.181403845922997</v>
      </c>
      <c r="G433" s="299">
        <v>-66.393408346882907</v>
      </c>
      <c r="H433" s="299">
        <v>17.05433971364684</v>
      </c>
      <c r="I433" s="299">
        <v>92.556985909361629</v>
      </c>
      <c r="J433" s="299">
        <v>15.674715762600979</v>
      </c>
      <c r="K433" s="299">
        <v>-69.5421145273327</v>
      </c>
      <c r="L433" s="299">
        <v>95.814124529156487</v>
      </c>
      <c r="M433" s="299">
        <v>10.810088632969414</v>
      </c>
      <c r="N433" s="299">
        <v>12.85986638438909</v>
      </c>
      <c r="O433" s="299">
        <v>12.12712844680631</v>
      </c>
    </row>
    <row r="434" outlineLevel="1">
      <c r="B434" s="302" t="s">
        <v>12</v>
      </c>
      <c r="C434" s="303"/>
      <c r="D434" s="303">
        <v>0.69129748678097769</v>
      </c>
      <c r="E434" s="303">
        <v>0.75959838788050316</v>
      </c>
      <c r="F434" s="303">
        <v>0.61997715884762394</v>
      </c>
      <c r="G434" s="303">
        <v>-2.5438087489227152</v>
      </c>
      <c r="H434" s="303">
        <v>0.65342297753436129</v>
      </c>
      <c r="I434" s="303">
        <v>3.546244670856765</v>
      </c>
      <c r="J434" s="303">
        <v>0.60056382232187633</v>
      </c>
      <c r="K434" s="303">
        <v>-2.6644488324648528</v>
      </c>
      <c r="L434" s="303">
        <v>3.6710392539906676</v>
      </c>
      <c r="M434" s="303">
        <v>0.414179641109939</v>
      </c>
      <c r="N434" s="303">
        <v>0.49271518714134416</v>
      </c>
      <c r="O434" s="303">
        <v>0.46464093665924533</v>
      </c>
    </row>
    <row r="435" outlineLevel="1">
      <c r="B435" s="296" t="s">
        <v>13</v>
      </c>
      <c r="C435" s="299"/>
      <c r="D435" s="299">
        <v>17.351566918202547</v>
      </c>
      <c r="E435" s="299">
        <v>19.065919535800642</v>
      </c>
      <c r="F435" s="299">
        <v>15.561426687075374</v>
      </c>
      <c r="G435" s="299">
        <v>-63.849599597960186</v>
      </c>
      <c r="H435" s="299">
        <v>16.400916736112478</v>
      </c>
      <c r="I435" s="299">
        <v>89.010741238504863</v>
      </c>
      <c r="J435" s="299">
        <v>15.074151940279103</v>
      </c>
      <c r="K435" s="299">
        <v>-66.877665694867844</v>
      </c>
      <c r="L435" s="299">
        <v>92.143085275165831</v>
      </c>
      <c r="M435" s="299">
        <v>10.395908991859477</v>
      </c>
      <c r="N435" s="299">
        <v>12.367151197247745</v>
      </c>
      <c r="O435" s="299">
        <v>11.662487510147065</v>
      </c>
    </row>
    <row r="436" outlineLevel="1">
      <c r="B436" s="296" t="s">
        <v>14</v>
      </c>
      <c r="C436" s="299"/>
      <c r="D436" s="299">
        <v>0</v>
      </c>
      <c r="E436" s="299">
        <v>0</v>
      </c>
      <c r="F436" s="299">
        <v>0</v>
      </c>
      <c r="G436" s="299">
        <v>0</v>
      </c>
      <c r="H436" s="299">
        <v>0</v>
      </c>
      <c r="I436" s="299">
        <v>0</v>
      </c>
      <c r="J436" s="299">
        <v>0</v>
      </c>
      <c r="K436" s="299">
        <v>0</v>
      </c>
      <c r="L436" s="299">
        <v>0</v>
      </c>
      <c r="M436" s="299">
        <v>0</v>
      </c>
      <c r="N436" s="299">
        <v>0</v>
      </c>
      <c r="O436" s="299">
        <v>0</v>
      </c>
    </row>
    <row r="437" outlineLevel="1">
      <c r="B437" s="296" t="s">
        <v>15</v>
      </c>
      <c r="C437" s="299"/>
      <c r="D437" s="299">
        <v>17.351566918202547</v>
      </c>
      <c r="E437" s="299">
        <v>19.065919535800642</v>
      </c>
      <c r="F437" s="299">
        <v>15.561426687075374</v>
      </c>
      <c r="G437" s="299">
        <v>-63.849599597960186</v>
      </c>
      <c r="H437" s="299">
        <v>16.400916736112478</v>
      </c>
      <c r="I437" s="299">
        <v>89.010741238504863</v>
      </c>
      <c r="J437" s="299">
        <v>15.074151940279103</v>
      </c>
      <c r="K437" s="299">
        <v>-66.877665694867844</v>
      </c>
      <c r="L437" s="299">
        <v>92.143085275165831</v>
      </c>
      <c r="M437" s="299">
        <v>10.395908991859477</v>
      </c>
      <c r="N437" s="299">
        <v>12.367151197247745</v>
      </c>
      <c r="O437" s="299">
        <v>11.662487510147065</v>
      </c>
    </row>
    <row r="438" outlineLevel="1">
      <c r="B438" s="304" t="s">
        <v>16</v>
      </c>
      <c r="C438" s="305"/>
      <c r="D438" s="305">
        <v>0</v>
      </c>
      <c r="E438" s="305">
        <v>0</v>
      </c>
      <c r="F438" s="305">
        <v>0</v>
      </c>
      <c r="G438" s="305">
        <v>0</v>
      </c>
      <c r="H438" s="305">
        <v>0</v>
      </c>
      <c r="I438" s="305">
        <v>0</v>
      </c>
      <c r="J438" s="305">
        <v>0</v>
      </c>
      <c r="K438" s="305">
        <v>0</v>
      </c>
      <c r="L438" s="305">
        <v>0</v>
      </c>
      <c r="M438" s="305">
        <v>0</v>
      </c>
      <c r="N438" s="305">
        <v>0</v>
      </c>
      <c r="O438" s="305">
        <v>0</v>
      </c>
    </row>
    <row r="439" outlineLevel="1">
      <c r="B439" s="297" t="s">
        <v>17</v>
      </c>
      <c r="C439" s="299"/>
      <c r="D439" s="299">
        <v>16887.283969590062</v>
      </c>
      <c r="E439" s="299">
        <v>16906.349889865884</v>
      </c>
      <c r="F439" s="299">
        <v>16921.91131643028</v>
      </c>
      <c r="G439" s="299">
        <v>16858.061717272707</v>
      </c>
      <c r="H439" s="299">
        <v>16874.462633925341</v>
      </c>
      <c r="I439" s="299">
        <v>16963.473375022611</v>
      </c>
      <c r="J439" s="299">
        <v>16978.547527361789</v>
      </c>
      <c r="K439" s="299">
        <v>16911.669861024046</v>
      </c>
      <c r="L439" s="299">
        <v>17003.812947023489</v>
      </c>
      <c r="M439" s="299">
        <v>17014.208855471352</v>
      </c>
      <c r="N439" s="299">
        <v>17026.57600775046</v>
      </c>
      <c r="O439" s="299">
        <v>17038.238495055743</v>
      </c>
    </row>
    <row r="440" outlineLevel="1"/>
    <row r="441" outlineLevel="1">
      <c r="B441" s="306" t="s">
        <v>18</v>
      </c>
      <c r="C441" s="307"/>
      <c r="D441" s="307"/>
      <c r="E441" s="307"/>
      <c r="F441" s="307"/>
      <c r="G441" s="307"/>
      <c r="H441" s="307"/>
      <c r="I441" s="307"/>
      <c r="J441" s="307"/>
      <c r="K441" s="307"/>
      <c r="L441" s="307"/>
      <c r="M441" s="307"/>
      <c r="N441" s="307"/>
      <c r="O441" s="307"/>
    </row>
    <row r="442" outlineLevel="1">
      <c r="B442" s="296" t="s">
        <v>19</v>
      </c>
      <c r="C442" s="299"/>
      <c r="D442" s="299">
        <v>73574.283969590077</v>
      </c>
      <c r="E442" s="299">
        <v>73593.3498898659</v>
      </c>
      <c r="F442" s="299">
        <v>73608.9113164303</v>
      </c>
      <c r="G442" s="299">
        <v>73545.061717272736</v>
      </c>
      <c r="H442" s="299">
        <v>73561.462633925374</v>
      </c>
      <c r="I442" s="299">
        <v>73650.473375022644</v>
      </c>
      <c r="J442" s="299">
        <v>73665.547527361821</v>
      </c>
      <c r="K442" s="299">
        <v>73598.669861024071</v>
      </c>
      <c r="L442" s="299">
        <v>73690.812947023514</v>
      </c>
      <c r="M442" s="299">
        <v>73701.20885547137</v>
      </c>
      <c r="N442" s="299">
        <v>73713.5760077505</v>
      </c>
      <c r="O442" s="299">
        <v>73725.238495055761</v>
      </c>
    </row>
    <row r="443" outlineLevel="1">
      <c r="B443" s="296" t="s">
        <v>20</v>
      </c>
      <c r="C443" s="298"/>
      <c r="D443" s="298">
        <v>251.38840749174</v>
      </c>
      <c r="E443" s="298">
        <v>253.409106702917</v>
      </c>
      <c r="F443" s="298">
        <v>250.056708236864</v>
      </c>
      <c r="G443" s="298">
        <v>167.703798387241</v>
      </c>
      <c r="H443" s="298">
        <v>251.434489137979</v>
      </c>
      <c r="I443" s="298">
        <v>327.166247227709</v>
      </c>
      <c r="J443" s="298">
        <v>250.47748445132</v>
      </c>
      <c r="K443" s="298">
        <v>165.444602106595</v>
      </c>
      <c r="L443" s="298">
        <v>330.963940698135</v>
      </c>
      <c r="M443" s="298">
        <v>246.099211366896</v>
      </c>
      <c r="N443" s="298">
        <v>248.292508577956</v>
      </c>
      <c r="O443" s="298">
        <v>247.764008962054</v>
      </c>
    </row>
    <row r="444" outlineLevel="2" collapsed="1" hidden="1">
      <c r="B444" s="308" t="s">
        <v>21</v>
      </c>
    </row>
    <row r="445" outlineLevel="2" collapsed="1" hidden="1">
      <c r="B445" s="309" t="s">
        <v>22</v>
      </c>
      <c r="C445" s="299"/>
      <c r="D445" s="299">
        <v>3634.28396959008</v>
      </c>
      <c r="E445" s="299">
        <v>3653.3498898659091</v>
      </c>
      <c r="F445" s="299">
        <v>3668.9113164303044</v>
      </c>
      <c r="G445" s="299">
        <v>3605.0617172727257</v>
      </c>
      <c r="H445" s="299">
        <v>3621.4626339253655</v>
      </c>
      <c r="I445" s="299">
        <v>3710.473375022636</v>
      </c>
      <c r="J445" s="299">
        <v>3725.5475273618172</v>
      </c>
      <c r="K445" s="299">
        <v>3658.6698610240651</v>
      </c>
      <c r="L445" s="299">
        <v>3750.8129470235117</v>
      </c>
      <c r="M445" s="299">
        <v>3761.2088554713687</v>
      </c>
      <c r="N445" s="299">
        <v>3773.5760077504906</v>
      </c>
      <c r="O445" s="299">
        <v>3785.2384950557707</v>
      </c>
    </row>
    <row r="446" outlineLevel="2" collapsed="1" hidden="1">
      <c r="B446" s="309" t="s">
        <v>23</v>
      </c>
      <c r="C446" s="299"/>
      <c r="D446" s="299">
        <v>7.6285582937359306</v>
      </c>
      <c r="E446" s="299">
        <v>7.641555796916558</v>
      </c>
      <c r="F446" s="299">
        <v>7.6620331168058469</v>
      </c>
      <c r="G446" s="299">
        <v>7.6885636147765988</v>
      </c>
      <c r="H446" s="299">
        <v>7.5314139003179692</v>
      </c>
      <c r="I446" s="299">
        <v>7.5453860454797663</v>
      </c>
      <c r="J446" s="299">
        <v>7.7105001748772874</v>
      </c>
      <c r="K446" s="299">
        <v>7.7152962894290837</v>
      </c>
      <c r="L446" s="299">
        <v>7.5565885239066324</v>
      </c>
      <c r="M446" s="299">
        <v>7.7239212200387621</v>
      </c>
      <c r="N446" s="299">
        <v>7.7207695915229326</v>
      </c>
      <c r="O446" s="299">
        <v>7.7238589640631652</v>
      </c>
    </row>
    <row r="447" outlineLevel="2" collapsed="1" hidden="1">
      <c r="B447" s="310" t="s">
        <v>24</v>
      </c>
      <c r="C447" s="311"/>
      <c r="D447" s="311">
        <v>2.4303481207548958</v>
      </c>
      <c r="E447" s="311">
        <v>0.050715345845637576</v>
      </c>
      <c r="F447" s="311">
        <v>0.31687079293242248</v>
      </c>
      <c r="G447" s="311">
        <v>0</v>
      </c>
      <c r="H447" s="311">
        <v>0.040892891036791341</v>
      </c>
      <c r="I447" s="311">
        <v>0.45211953849479214</v>
      </c>
      <c r="J447" s="311">
        <v>0.11959373579402367</v>
      </c>
      <c r="K447" s="311">
        <v>0</v>
      </c>
      <c r="L447" s="311">
        <v>0.4416082053649556</v>
      </c>
      <c r="M447" s="311">
        <v>0.084213069637731425</v>
      </c>
      <c r="N447" s="311">
        <v>0.089479538158932823</v>
      </c>
      <c r="O447" s="311">
        <v>0.082166565416020132</v>
      </c>
    </row>
    <row r="448" outlineLevel="2" collapsed="1" hidden="1">
      <c r="B448" s="308" t="s">
        <v>25</v>
      </c>
    </row>
    <row r="449" outlineLevel="2" collapsed="1" hidden="1">
      <c r="B449" s="312" t="s">
        <v>26</v>
      </c>
      <c r="C449" s="313"/>
      <c r="D449" s="313">
        <v>26078</v>
      </c>
      <c r="E449" s="313">
        <v>26078</v>
      </c>
      <c r="F449" s="313">
        <v>26078</v>
      </c>
      <c r="G449" s="313">
        <v>26078</v>
      </c>
      <c r="H449" s="313">
        <v>26078</v>
      </c>
      <c r="I449" s="313">
        <v>26078</v>
      </c>
      <c r="J449" s="313">
        <v>26078</v>
      </c>
      <c r="K449" s="313">
        <v>26078</v>
      </c>
      <c r="L449" s="313">
        <v>26078</v>
      </c>
      <c r="M449" s="313">
        <v>26078</v>
      </c>
      <c r="N449" s="313">
        <v>26078</v>
      </c>
      <c r="O449" s="313">
        <v>26078</v>
      </c>
    </row>
    <row r="450" outlineLevel="2" collapsed="1" hidden="1">
      <c r="B450" s="314" t="s">
        <v>27</v>
      </c>
      <c r="C450" s="313"/>
      <c r="D450" s="313">
        <v>0</v>
      </c>
      <c r="E450" s="313">
        <v>0</v>
      </c>
      <c r="F450" s="313">
        <v>0</v>
      </c>
      <c r="G450" s="313">
        <v>0</v>
      </c>
      <c r="H450" s="313">
        <v>0</v>
      </c>
      <c r="I450" s="313">
        <v>0</v>
      </c>
      <c r="J450" s="313">
        <v>0</v>
      </c>
      <c r="K450" s="313">
        <v>0</v>
      </c>
      <c r="L450" s="313">
        <v>0</v>
      </c>
      <c r="M450" s="313">
        <v>0</v>
      </c>
      <c r="N450" s="313">
        <v>0</v>
      </c>
      <c r="O450" s="313">
        <v>0</v>
      </c>
    </row>
    <row r="451" outlineLevel="2" collapsed="1" hidden="1">
      <c r="B451" s="314" t="s">
        <v>28</v>
      </c>
      <c r="C451" s="313"/>
      <c r="D451" s="313">
        <v>9.6887626392746551</v>
      </c>
      <c r="E451" s="313">
        <v>9.7810674967762736</v>
      </c>
      <c r="F451" s="313">
        <v>9.9006844377455216</v>
      </c>
      <c r="G451" s="313">
        <v>9.999222461466891</v>
      </c>
      <c r="H451" s="313">
        <v>10.110898782134527</v>
      </c>
      <c r="I451" s="313">
        <v>10.205310646402126</v>
      </c>
      <c r="J451" s="313">
        <v>10.289642059609635</v>
      </c>
      <c r="K451" s="313">
        <v>10.359857421048563</v>
      </c>
      <c r="L451" s="313">
        <v>10.456575349972452</v>
      </c>
      <c r="M451" s="313">
        <v>10.557981005979698</v>
      </c>
      <c r="N451" s="313">
        <v>10.676042724022294</v>
      </c>
      <c r="O451" s="313">
        <v>10.760575724829826</v>
      </c>
    </row>
    <row r="452" outlineLevel="2" collapsed="1" hidden="1">
      <c r="B452" s="312" t="s">
        <v>22</v>
      </c>
      <c r="C452" s="313"/>
      <c r="D452" s="313">
        <v>26078</v>
      </c>
      <c r="E452" s="313">
        <v>26078</v>
      </c>
      <c r="F452" s="313">
        <v>26078</v>
      </c>
      <c r="G452" s="313">
        <v>26078</v>
      </c>
      <c r="H452" s="313">
        <v>26078</v>
      </c>
      <c r="I452" s="313">
        <v>26078</v>
      </c>
      <c r="J452" s="313">
        <v>26078</v>
      </c>
      <c r="K452" s="313">
        <v>26078</v>
      </c>
      <c r="L452" s="313">
        <v>26078</v>
      </c>
      <c r="M452" s="313">
        <v>26078</v>
      </c>
      <c r="N452" s="313">
        <v>26078</v>
      </c>
      <c r="O452" s="313">
        <v>26078</v>
      </c>
    </row>
    <row r="453" outlineLevel="2" collapsed="1" hidden="1">
      <c r="B453" s="314" t="s">
        <v>29</v>
      </c>
      <c r="C453" s="313"/>
      <c r="D453" s="313">
        <v>9.6887626392746551</v>
      </c>
      <c r="E453" s="313">
        <v>9.7810674967762736</v>
      </c>
      <c r="F453" s="313">
        <v>9.9006844377455216</v>
      </c>
      <c r="G453" s="313">
        <v>9.999222461466891</v>
      </c>
      <c r="H453" s="313">
        <v>10.110898782134527</v>
      </c>
      <c r="I453" s="313">
        <v>10.205310646402126</v>
      </c>
      <c r="J453" s="313">
        <v>10.289642059609635</v>
      </c>
      <c r="K453" s="313">
        <v>10.359857421048563</v>
      </c>
      <c r="L453" s="313">
        <v>10.456575349972452</v>
      </c>
      <c r="M453" s="313">
        <v>10.557981005979698</v>
      </c>
      <c r="N453" s="313">
        <v>10.676042724022294</v>
      </c>
      <c r="O453" s="313">
        <v>10.760575724829826</v>
      </c>
    </row>
    <row r="454" outlineLevel="2" collapsed="1" hidden="1">
      <c r="B454" s="312" t="s">
        <v>23</v>
      </c>
      <c r="C454" s="313"/>
      <c r="D454" s="313">
        <v>145.56433182047081</v>
      </c>
      <c r="E454" s="313">
        <v>144.74794774740661</v>
      </c>
      <c r="F454" s="313">
        <v>144.00759520552376</v>
      </c>
      <c r="G454" s="313">
        <v>143.28580035423295</v>
      </c>
      <c r="H454" s="313">
        <v>142.61422977559138</v>
      </c>
      <c r="I454" s="313">
        <v>141.94581929391342</v>
      </c>
      <c r="J454" s="313">
        <v>141.30314326422709</v>
      </c>
      <c r="K454" s="313">
        <v>140.64480713787674</v>
      </c>
      <c r="L454" s="313">
        <v>140.00356743900798</v>
      </c>
      <c r="M454" s="313">
        <v>139.34037104894321</v>
      </c>
      <c r="N454" s="313">
        <v>138.70740539117537</v>
      </c>
      <c r="O454" s="313">
        <v>138.0676421429946</v>
      </c>
    </row>
    <row r="455" outlineLevel="2" collapsed="1" hidden="1">
      <c r="B455" s="314" t="s">
        <v>30</v>
      </c>
      <c r="C455" s="313"/>
      <c r="D455" s="313">
        <v>4.27662056444667</v>
      </c>
      <c r="E455" s="313">
        <v>4.2711937262335837</v>
      </c>
      <c r="F455" s="313">
        <v>4.2658227921146814</v>
      </c>
      <c r="G455" s="313">
        <v>4.2605071532329806</v>
      </c>
      <c r="H455" s="313">
        <v>4.255246210237841</v>
      </c>
      <c r="I455" s="313">
        <v>4.2500393689509623</v>
      </c>
      <c r="J455" s="313">
        <v>4.2448860408958717</v>
      </c>
      <c r="K455" s="313">
        <v>4.2397856444626321</v>
      </c>
      <c r="L455" s="313">
        <v>4.2347376072134937</v>
      </c>
      <c r="M455" s="313">
        <v>4.2297413579978365</v>
      </c>
      <c r="N455" s="313">
        <v>4.2247963335853971</v>
      </c>
      <c r="O455" s="313">
        <v>4.21990198017023</v>
      </c>
    </row>
    <row r="456" outlineLevel="2" collapsed="1" hidden="1">
      <c r="B456" s="314" t="s">
        <v>31</v>
      </c>
      <c r="C456" s="315"/>
      <c r="D456" s="315">
        <v>6.2524228475126691</v>
      </c>
      <c r="E456" s="315">
        <v>6.210608800550518</v>
      </c>
      <c r="F456" s="315">
        <v>6.171036617889941</v>
      </c>
      <c r="G456" s="315">
        <v>6.13328834539916</v>
      </c>
      <c r="H456" s="315">
        <v>6.097246613703053</v>
      </c>
      <c r="I456" s="315">
        <v>6.0621447341442423</v>
      </c>
      <c r="J456" s="315">
        <v>6.0286909059567808</v>
      </c>
      <c r="K456" s="315">
        <v>5.99516602731014</v>
      </c>
      <c r="L456" s="315">
        <v>5.9612083176180164</v>
      </c>
      <c r="M456" s="315">
        <v>5.9260245437363368</v>
      </c>
      <c r="N456" s="315">
        <v>5.8914654191496156</v>
      </c>
      <c r="O456" s="315">
        <v>5.8581363487153055</v>
      </c>
    </row>
    <row r="457" outlineLevel="2" collapsed="1" hidden="1">
      <c r="B457" s="314" t="s">
        <v>32</v>
      </c>
      <c r="C457" s="313"/>
      <c r="D457" s="313">
        <v>824.23147963820657</v>
      </c>
      <c r="E457" s="313">
        <v>738.44455072734377</v>
      </c>
      <c r="F457" s="313">
        <v>724.83735771864838</v>
      </c>
      <c r="G457" s="313">
        <v>665.95396142485765</v>
      </c>
      <c r="H457" s="313">
        <v>683.7091644341466</v>
      </c>
      <c r="I457" s="313">
        <v>675.68894644084548</v>
      </c>
      <c r="J457" s="313">
        <v>716.15401544053077</v>
      </c>
      <c r="K457" s="313">
        <v>722.71747633465475</v>
      </c>
      <c r="L457" s="313">
        <v>766.19268467009215</v>
      </c>
      <c r="M457" s="313">
        <v>748.96355966828753</v>
      </c>
      <c r="N457" s="313">
        <v>776.54958015531588</v>
      </c>
      <c r="O457" s="313">
        <v>723.90312455899414</v>
      </c>
    </row>
    <row r="458" outlineLevel="2" collapsed="1" hidden="1">
      <c r="B458" s="314" t="s">
        <v>33</v>
      </c>
      <c r="C458" s="313"/>
      <c r="D458" s="313">
        <v>179.26006633899795</v>
      </c>
      <c r="E458" s="313">
        <v>182.96321610178939</v>
      </c>
      <c r="F458" s="313">
        <v>186.63711952216775</v>
      </c>
      <c r="G458" s="313">
        <v>190.43141822500351</v>
      </c>
      <c r="H458" s="313">
        <v>194.21944074134697</v>
      </c>
      <c r="I458" s="313">
        <v>198.11832671168457</v>
      </c>
      <c r="J458" s="313">
        <v>202.02426918927438</v>
      </c>
      <c r="K458" s="313">
        <v>206.06295381507084</v>
      </c>
      <c r="L458" s="313">
        <v>210.11562413568353</v>
      </c>
      <c r="M458" s="313">
        <v>214.33844876510608</v>
      </c>
      <c r="N458" s="313">
        <v>218.58140163819192</v>
      </c>
      <c r="O458" s="313">
        <v>223.00564550446671</v>
      </c>
    </row>
    <row r="459" outlineLevel="2" collapsed="1" hidden="1">
      <c r="B459" s="314" t="s">
        <v>34</v>
      </c>
      <c r="C459" s="313"/>
      <c r="D459" s="313">
        <v>481.80271899553907</v>
      </c>
      <c r="E459" s="313">
        <v>392.99130444633994</v>
      </c>
      <c r="F459" s="313">
        <v>376.24641980845223</v>
      </c>
      <c r="G459" s="313">
        <v>314.1400584408882</v>
      </c>
      <c r="H459" s="313">
        <v>328.59672151308092</v>
      </c>
      <c r="I459" s="313">
        <v>317.20815657670965</v>
      </c>
      <c r="J459" s="313">
        <v>354.29832036233029</v>
      </c>
      <c r="K459" s="313">
        <v>357.40611252878148</v>
      </c>
      <c r="L459" s="313">
        <v>397.33057271063734</v>
      </c>
      <c r="M459" s="313">
        <v>376.39262967312732</v>
      </c>
      <c r="N459" s="313">
        <v>400.17680134852304</v>
      </c>
      <c r="O459" s="313">
        <v>343.63676365800569</v>
      </c>
    </row>
    <row r="460" outlineLevel="2" collapsed="1" hidden="1">
      <c r="B460" s="314" t="s">
        <v>35</v>
      </c>
      <c r="C460" s="313"/>
      <c r="D460" s="313">
        <v>21.880983047645373</v>
      </c>
      <c r="E460" s="313">
        <v>22.013276158041322</v>
      </c>
      <c r="F460" s="313">
        <v>22.212045974619432</v>
      </c>
      <c r="G460" s="313">
        <v>22.357191557965958</v>
      </c>
      <c r="H460" s="313">
        <v>22.534018614365319</v>
      </c>
      <c r="I460" s="313">
        <v>22.666683227488608</v>
      </c>
      <c r="J460" s="313">
        <v>22.773168665594714</v>
      </c>
      <c r="K460" s="313">
        <v>22.843388497388286</v>
      </c>
      <c r="L460" s="313">
        <v>22.977657991976656</v>
      </c>
      <c r="M460" s="313">
        <v>23.121851539108658</v>
      </c>
      <c r="N460" s="313">
        <v>23.308768111010885</v>
      </c>
      <c r="O460" s="313">
        <v>23.412975233697409</v>
      </c>
    </row>
    <row r="461" outlineLevel="2" collapsed="1" hidden="1">
      <c r="B461" s="314" t="s">
        <v>36</v>
      </c>
      <c r="C461" s="313"/>
      <c r="D461" s="313">
        <v>25385.367468952911</v>
      </c>
      <c r="E461" s="313">
        <v>25470.251135779406</v>
      </c>
      <c r="F461" s="313">
        <v>25483.003730290122</v>
      </c>
      <c r="G461" s="313">
        <v>25541.072109338242</v>
      </c>
      <c r="H461" s="313">
        <v>25522.538920340165</v>
      </c>
      <c r="I461" s="313">
        <v>25529.801522726848</v>
      </c>
      <c r="J461" s="313">
        <v>25488.614599849225</v>
      </c>
      <c r="K461" s="313">
        <v>25481.327687710036</v>
      </c>
      <c r="L461" s="313">
        <v>25437.119569811639</v>
      </c>
      <c r="M461" s="313">
        <v>25453.589088974906</v>
      </c>
      <c r="N461" s="313">
        <v>25425.256986265074</v>
      </c>
      <c r="O461" s="313">
        <v>25477.184039883672</v>
      </c>
    </row>
    <row r="462" outlineLevel="2" collapsed="1" hidden="1">
      <c r="B462" s="314" t="s">
        <v>37</v>
      </c>
      <c r="C462" s="313"/>
      <c r="D462" s="313">
        <v>692.63253104709179</v>
      </c>
      <c r="E462" s="313">
        <v>607.7488642205924</v>
      </c>
      <c r="F462" s="313">
        <v>594.99626970988061</v>
      </c>
      <c r="G462" s="313">
        <v>536.92789066175953</v>
      </c>
      <c r="H462" s="313">
        <v>555.46107965983333</v>
      </c>
      <c r="I462" s="313">
        <v>548.198477273148</v>
      </c>
      <c r="J462" s="313">
        <v>589.385400150771</v>
      </c>
      <c r="K462" s="313">
        <v>596.67231228996366</v>
      </c>
      <c r="L462" s="313">
        <v>640.88043018836254</v>
      </c>
      <c r="M462" s="313">
        <v>624.41091102508733</v>
      </c>
      <c r="N462" s="313">
        <v>652.74301373492483</v>
      </c>
      <c r="O462" s="313">
        <v>600.81596011632564</v>
      </c>
    </row>
    <row r="463" outlineLevel="2" collapsed="1" hidden="1">
      <c r="B463" s="314" t="s">
        <v>38</v>
      </c>
      <c r="C463" s="315"/>
      <c r="D463" s="315">
        <v>6.25954845088318</v>
      </c>
      <c r="E463" s="315">
        <v>6.3846919157686077</v>
      </c>
      <c r="F463" s="315">
        <v>6.4279476437486807</v>
      </c>
      <c r="G463" s="315">
        <v>6.5530939507406725</v>
      </c>
      <c r="H463" s="315">
        <v>6.547787126572393</v>
      </c>
      <c r="I463" s="315">
        <v>6.591248921928611</v>
      </c>
      <c r="J463" s="315">
        <v>6.5471738444596612</v>
      </c>
      <c r="K463" s="315">
        <v>6.5653029808600412</v>
      </c>
      <c r="L463" s="315">
        <v>6.5243400421012625</v>
      </c>
      <c r="M463" s="315">
        <v>6.5813555736193674</v>
      </c>
      <c r="N463" s="315">
        <v>6.5679856914817405</v>
      </c>
      <c r="O463" s="315">
        <v>6.6907294649479487</v>
      </c>
    </row>
    <row r="464" outlineLevel="2" collapsed="1" hidden="1">
      <c r="B464" s="308" t="s">
        <v>39</v>
      </c>
    </row>
    <row r="465" outlineLevel="2" collapsed="1" hidden="1">
      <c r="B465" s="309" t="s">
        <v>26</v>
      </c>
      <c r="C465" s="299"/>
      <c r="D465" s="299">
        <v>43732</v>
      </c>
      <c r="E465" s="299">
        <v>43732</v>
      </c>
      <c r="F465" s="299">
        <v>43732</v>
      </c>
      <c r="G465" s="299">
        <v>43732</v>
      </c>
      <c r="H465" s="299">
        <v>43732</v>
      </c>
      <c r="I465" s="299">
        <v>43732</v>
      </c>
      <c r="J465" s="299">
        <v>43732</v>
      </c>
      <c r="K465" s="299">
        <v>43732</v>
      </c>
      <c r="L465" s="299">
        <v>43732</v>
      </c>
      <c r="M465" s="299">
        <v>43732</v>
      </c>
      <c r="N465" s="299">
        <v>43732</v>
      </c>
      <c r="O465" s="299">
        <v>43732</v>
      </c>
    </row>
    <row r="466" outlineLevel="2" collapsed="1" hidden="1">
      <c r="B466" s="310" t="s">
        <v>27</v>
      </c>
      <c r="C466" s="299"/>
      <c r="D466" s="299">
        <v>0</v>
      </c>
      <c r="E466" s="299">
        <v>0</v>
      </c>
      <c r="F466" s="299">
        <v>0</v>
      </c>
      <c r="G466" s="299">
        <v>0</v>
      </c>
      <c r="H466" s="299">
        <v>0</v>
      </c>
      <c r="I466" s="299">
        <v>0</v>
      </c>
      <c r="J466" s="299">
        <v>0</v>
      </c>
      <c r="K466" s="299">
        <v>0</v>
      </c>
      <c r="L466" s="299">
        <v>0</v>
      </c>
      <c r="M466" s="299">
        <v>0</v>
      </c>
      <c r="N466" s="299">
        <v>0</v>
      </c>
      <c r="O466" s="299">
        <v>0</v>
      </c>
    </row>
    <row r="467" outlineLevel="2" collapsed="1" hidden="1">
      <c r="B467" s="310" t="s">
        <v>28</v>
      </c>
      <c r="C467" s="299"/>
      <c r="D467" s="299">
        <v>1.4386457567595892</v>
      </c>
      <c r="E467" s="299">
        <v>1.4365080464709321</v>
      </c>
      <c r="F467" s="299">
        <v>1.4374771511402555</v>
      </c>
      <c r="G467" s="299">
        <v>1.4357308331550849</v>
      </c>
      <c r="H467" s="299">
        <v>1.4356631426466002</v>
      </c>
      <c r="I467" s="299">
        <v>1.4333560322520507</v>
      </c>
      <c r="J467" s="299">
        <v>1.4293771051781448</v>
      </c>
      <c r="K467" s="299">
        <v>1.4235445250929859</v>
      </c>
      <c r="L467" s="299">
        <v>1.421152701723293</v>
      </c>
      <c r="M467" s="299">
        <v>1.4197605623182026</v>
      </c>
      <c r="N467" s="299">
        <v>1.42070653998831</v>
      </c>
      <c r="O467" s="299">
        <v>1.4168452288442965</v>
      </c>
    </row>
    <row r="468" outlineLevel="2" collapsed="1" hidden="1">
      <c r="B468" s="309" t="s">
        <v>22</v>
      </c>
      <c r="C468" s="299"/>
      <c r="D468" s="299">
        <v>43732</v>
      </c>
      <c r="E468" s="299">
        <v>43732</v>
      </c>
      <c r="F468" s="299">
        <v>43732</v>
      </c>
      <c r="G468" s="299">
        <v>43732</v>
      </c>
      <c r="H468" s="299">
        <v>43732</v>
      </c>
      <c r="I468" s="299">
        <v>43732</v>
      </c>
      <c r="J468" s="299">
        <v>43732</v>
      </c>
      <c r="K468" s="299">
        <v>43732</v>
      </c>
      <c r="L468" s="299">
        <v>43732</v>
      </c>
      <c r="M468" s="299">
        <v>43732</v>
      </c>
      <c r="N468" s="299">
        <v>43732</v>
      </c>
      <c r="O468" s="299">
        <v>43732</v>
      </c>
    </row>
    <row r="469" outlineLevel="2" collapsed="1" hidden="1">
      <c r="B469" s="310" t="s">
        <v>29</v>
      </c>
      <c r="C469" s="299"/>
      <c r="D469" s="299">
        <v>1.4386457567595892</v>
      </c>
      <c r="E469" s="299">
        <v>1.4365080464709321</v>
      </c>
      <c r="F469" s="299">
        <v>1.4374771511402555</v>
      </c>
      <c r="G469" s="299">
        <v>1.4357308331550849</v>
      </c>
      <c r="H469" s="299">
        <v>1.4356631426466002</v>
      </c>
      <c r="I469" s="299">
        <v>1.4333560322520507</v>
      </c>
      <c r="J469" s="299">
        <v>1.4293771051781448</v>
      </c>
      <c r="K469" s="299">
        <v>1.4235445250929859</v>
      </c>
      <c r="L469" s="299">
        <v>1.421152701723293</v>
      </c>
      <c r="M469" s="299">
        <v>1.4197605623182026</v>
      </c>
      <c r="N469" s="299">
        <v>1.42070653998831</v>
      </c>
      <c r="O469" s="299">
        <v>1.4168452288442965</v>
      </c>
    </row>
    <row r="470" outlineLevel="2" collapsed="1" hidden="1">
      <c r="B470" s="309" t="s">
        <v>23</v>
      </c>
      <c r="C470" s="299"/>
      <c r="D470" s="299">
        <v>98.195517377533236</v>
      </c>
      <c r="E470" s="299">
        <v>101.0196031585938</v>
      </c>
      <c r="F470" s="299">
        <v>98.387079914534368</v>
      </c>
      <c r="G470" s="299">
        <v>16.729434418231058</v>
      </c>
      <c r="H470" s="299">
        <v>101.28884546206969</v>
      </c>
      <c r="I470" s="299">
        <v>177.67504188831549</v>
      </c>
      <c r="J470" s="299">
        <v>101.46384101221517</v>
      </c>
      <c r="K470" s="299">
        <v>17.084498679288956</v>
      </c>
      <c r="L470" s="299">
        <v>183.40378473522003</v>
      </c>
      <c r="M470" s="299">
        <v>99.0349190979143</v>
      </c>
      <c r="N470" s="299">
        <v>101.86433359525813</v>
      </c>
      <c r="O470" s="299">
        <v>101.97250785499617</v>
      </c>
    </row>
    <row r="471" outlineLevel="2" collapsed="1" hidden="1">
      <c r="B471" s="310" t="s">
        <v>31</v>
      </c>
      <c r="C471" s="311"/>
      <c r="D471" s="311">
        <v>2.6549951052988288</v>
      </c>
      <c r="E471" s="311">
        <v>2.732546284975474</v>
      </c>
      <c r="F471" s="311">
        <v>2.6602836210571876</v>
      </c>
      <c r="G471" s="311">
        <v>0.41965710011184421</v>
      </c>
      <c r="H471" s="311">
        <v>2.7399574403939382</v>
      </c>
      <c r="I471" s="311">
        <v>4.836047357250437</v>
      </c>
      <c r="J471" s="311">
        <v>2.7449317819547341</v>
      </c>
      <c r="K471" s="311">
        <v>0.42973440467015367</v>
      </c>
      <c r="L471" s="311">
        <v>4.99357812220333</v>
      </c>
      <c r="M471" s="311">
        <v>2.6785463789151036</v>
      </c>
      <c r="N471" s="311">
        <v>2.7561591618568504</v>
      </c>
      <c r="O471" s="311">
        <v>2.7592334023457021</v>
      </c>
    </row>
    <row r="472" outlineLevel="2" collapsed="1" hidden="1">
      <c r="B472" s="310" t="s">
        <v>32</v>
      </c>
      <c r="C472" s="299"/>
      <c r="D472" s="299">
        <v>152.58954585268046</v>
      </c>
      <c r="E472" s="299">
        <v>153.10394291692461</v>
      </c>
      <c r="F472" s="299">
        <v>149.32432498211171</v>
      </c>
      <c r="G472" s="299">
        <v>65.0847815114228</v>
      </c>
      <c r="H472" s="299">
        <v>150.92373310686867</v>
      </c>
      <c r="I472" s="299">
        <v>228.58813250239487</v>
      </c>
      <c r="J472" s="299">
        <v>155.48927441331139</v>
      </c>
      <c r="K472" s="299">
        <v>74.100418583698385</v>
      </c>
      <c r="L472" s="299">
        <v>243.05586848810688</v>
      </c>
      <c r="M472" s="299">
        <v>159.70187484387125</v>
      </c>
      <c r="N472" s="299">
        <v>164.01882609004184</v>
      </c>
      <c r="O472" s="299">
        <v>161.74440803489907</v>
      </c>
    </row>
    <row r="473" outlineLevel="2" collapsed="1" hidden="1">
      <c r="B473" s="310" t="s">
        <v>33</v>
      </c>
      <c r="C473" s="299"/>
      <c r="D473" s="299">
        <v>19.771491394461147</v>
      </c>
      <c r="E473" s="299">
        <v>19.801557904760585</v>
      </c>
      <c r="F473" s="299">
        <v>19.828935110178662</v>
      </c>
      <c r="G473" s="299">
        <v>19.861312236603972</v>
      </c>
      <c r="H473" s="299">
        <v>19.887706220018508</v>
      </c>
      <c r="I473" s="299">
        <v>19.913993603193845</v>
      </c>
      <c r="J473" s="299">
        <v>19.929299361712097</v>
      </c>
      <c r="K473" s="299">
        <v>19.942278110746781</v>
      </c>
      <c r="L473" s="299">
        <v>19.945399156582106</v>
      </c>
      <c r="M473" s="299">
        <v>19.952292957446421</v>
      </c>
      <c r="N473" s="299">
        <v>19.953247699376284</v>
      </c>
      <c r="O473" s="299">
        <v>19.963988010618444</v>
      </c>
    </row>
    <row r="474" outlineLevel="2" collapsed="1" hidden="1">
      <c r="B474" s="310" t="s">
        <v>34</v>
      </c>
      <c r="C474" s="299"/>
      <c r="D474" s="299">
        <v>30.980064649431675</v>
      </c>
      <c r="E474" s="299">
        <v>28.638299423304183</v>
      </c>
      <c r="F474" s="299">
        <v>27.454151148871745</v>
      </c>
      <c r="G474" s="299">
        <v>24.836997210355371</v>
      </c>
      <c r="H474" s="299">
        <v>26.083132959083549</v>
      </c>
      <c r="I474" s="299">
        <v>27.333687271321949</v>
      </c>
      <c r="J474" s="299">
        <v>30.433602469641336</v>
      </c>
      <c r="K474" s="299">
        <v>33.418751790420671</v>
      </c>
      <c r="L474" s="299">
        <v>36.051015554431835</v>
      </c>
      <c r="M474" s="299">
        <v>37.055894975406368</v>
      </c>
      <c r="N474" s="299">
        <v>38.533652136094695</v>
      </c>
      <c r="O474" s="299">
        <v>36.143347152025875</v>
      </c>
    </row>
    <row r="475" outlineLevel="2" collapsed="1" hidden="1">
      <c r="B475" s="310" t="s">
        <v>35</v>
      </c>
      <c r="C475" s="299"/>
      <c r="D475" s="299">
        <v>3.64247243125443</v>
      </c>
      <c r="E475" s="299">
        <v>3.6444824302660348</v>
      </c>
      <c r="F475" s="299">
        <v>3.6541588085269221</v>
      </c>
      <c r="G475" s="299">
        <v>3.6570376462323844</v>
      </c>
      <c r="H475" s="299">
        <v>3.664048465696919</v>
      </c>
      <c r="I475" s="299">
        <v>3.6654097395635739</v>
      </c>
      <c r="J475" s="299">
        <v>3.6625315697427707</v>
      </c>
      <c r="K475" s="299">
        <v>3.6548900032419898</v>
      </c>
      <c r="L475" s="299">
        <v>3.6556690418729163</v>
      </c>
      <c r="M475" s="299">
        <v>3.6587678131041677</v>
      </c>
      <c r="N475" s="299">
        <v>3.6675926593127435</v>
      </c>
      <c r="O475" s="299">
        <v>3.6645650172585738</v>
      </c>
    </row>
    <row r="476" outlineLevel="2" collapsed="1" hidden="1">
      <c r="B476" s="310" t="s">
        <v>36</v>
      </c>
      <c r="C476" s="299"/>
      <c r="D476" s="299">
        <v>43676.16732576205</v>
      </c>
      <c r="E476" s="299">
        <v>43678.47915219378</v>
      </c>
      <c r="F476" s="299">
        <v>43679.625277785635</v>
      </c>
      <c r="G476" s="299">
        <v>43682.208922078324</v>
      </c>
      <c r="H476" s="299">
        <v>43680.929449205556</v>
      </c>
      <c r="I476" s="299">
        <v>43679.653553352757</v>
      </c>
      <c r="J476" s="299">
        <v>43676.545189491349</v>
      </c>
      <c r="K476" s="299">
        <v>43673.560535575423</v>
      </c>
      <c r="L476" s="299">
        <v>43670.9267635367</v>
      </c>
      <c r="M476" s="299">
        <v>43669.913283695088</v>
      </c>
      <c r="N476" s="299">
        <v>43668.42480097591</v>
      </c>
      <c r="O476" s="299">
        <v>43670.811254587425</v>
      </c>
    </row>
    <row r="477" outlineLevel="2" collapsed="1" hidden="1">
      <c r="B477" s="310" t="s">
        <v>40</v>
      </c>
      <c r="C477" s="299"/>
      <c r="D477" s="299">
        <v>55.832674237951636</v>
      </c>
      <c r="E477" s="299">
        <v>53.5208478062246</v>
      </c>
      <c r="F477" s="299">
        <v>52.374722214365377</v>
      </c>
      <c r="G477" s="299">
        <v>49.791077921675516</v>
      </c>
      <c r="H477" s="299">
        <v>51.070550794447769</v>
      </c>
      <c r="I477" s="299">
        <v>52.346446647244505</v>
      </c>
      <c r="J477" s="299">
        <v>55.454810508653523</v>
      </c>
      <c r="K477" s="299">
        <v>58.439464424583129</v>
      </c>
      <c r="L477" s="299">
        <v>61.073236463299949</v>
      </c>
      <c r="M477" s="299">
        <v>62.086716304916891</v>
      </c>
      <c r="N477" s="299">
        <v>63.575199024087752</v>
      </c>
      <c r="O477" s="299">
        <v>61.188745412569496</v>
      </c>
    </row>
    <row r="478" outlineLevel="2" collapsed="1" hidden="1">
      <c r="B478" s="310" t="s">
        <v>41</v>
      </c>
      <c r="C478" s="311"/>
      <c r="D478" s="311">
        <v>4.7353340820000005</v>
      </c>
      <c r="E478" s="311">
        <v>4.7367777312</v>
      </c>
      <c r="F478" s="311">
        <v>4.7385106200000005</v>
      </c>
      <c r="G478" s="311">
        <v>4.7406798804</v>
      </c>
      <c r="H478" s="311">
        <v>4.7427386304</v>
      </c>
      <c r="I478" s="311">
        <v>4.7450845548</v>
      </c>
      <c r="J478" s="311">
        <v>4.7478689712</v>
      </c>
      <c r="K478" s="311">
        <v>4.7511224147999993</v>
      </c>
      <c r="L478" s="311">
        <v>4.7542254684</v>
      </c>
      <c r="M478" s="311">
        <v>4.757746074</v>
      </c>
      <c r="N478" s="311">
        <v>4.7616187104</v>
      </c>
      <c r="O478" s="311">
        <v>4.7659025423999992</v>
      </c>
    </row>
    <row r="479" outlineLevel="2" collapsed="1" hidden="1">
      <c r="B479" s="308" t="s">
        <v>42</v>
      </c>
    </row>
    <row r="480" outlineLevel="2" collapsed="1" hidden="1">
      <c r="B480" s="312" t="s">
        <v>22</v>
      </c>
      <c r="C480" s="313"/>
      <c r="D480" s="313">
        <v>130</v>
      </c>
      <c r="E480" s="313">
        <v>130</v>
      </c>
      <c r="F480" s="313">
        <v>130</v>
      </c>
      <c r="G480" s="313">
        <v>130</v>
      </c>
      <c r="H480" s="313">
        <v>130</v>
      </c>
      <c r="I480" s="313">
        <v>130</v>
      </c>
      <c r="J480" s="313">
        <v>130</v>
      </c>
      <c r="K480" s="313">
        <v>130</v>
      </c>
      <c r="L480" s="313">
        <v>130</v>
      </c>
      <c r="M480" s="313">
        <v>130</v>
      </c>
      <c r="N480" s="313">
        <v>130</v>
      </c>
      <c r="O480" s="313">
        <v>130</v>
      </c>
    </row>
    <row r="481" outlineLevel="2" collapsed="1" hidden="1">
      <c r="B481" s="312" t="s">
        <v>23</v>
      </c>
      <c r="C481" s="313"/>
      <c r="D481" s="313">
        <v>0</v>
      </c>
      <c r="E481" s="313">
        <v>0</v>
      </c>
      <c r="F481" s="313">
        <v>0</v>
      </c>
      <c r="G481" s="313">
        <v>0</v>
      </c>
      <c r="H481" s="313">
        <v>0</v>
      </c>
      <c r="I481" s="313">
        <v>0</v>
      </c>
      <c r="J481" s="313">
        <v>0</v>
      </c>
      <c r="K481" s="313">
        <v>0</v>
      </c>
      <c r="L481" s="313">
        <v>0</v>
      </c>
      <c r="M481" s="313">
        <v>0</v>
      </c>
      <c r="N481" s="313">
        <v>0</v>
      </c>
      <c r="O481" s="313">
        <v>0</v>
      </c>
    </row>
    <row r="482" outlineLevel="1"/>
    <row r="483" outlineLevel="1">
      <c r="B483" s="306" t="s">
        <v>43</v>
      </c>
      <c r="C483" s="307"/>
      <c r="D483" s="307"/>
      <c r="E483" s="307"/>
      <c r="F483" s="307"/>
      <c r="G483" s="307"/>
      <c r="H483" s="307"/>
      <c r="I483" s="307"/>
      <c r="J483" s="307"/>
      <c r="K483" s="307"/>
      <c r="L483" s="307"/>
      <c r="M483" s="307"/>
      <c r="N483" s="307"/>
      <c r="O483" s="307"/>
    </row>
    <row r="484" outlineLevel="1">
      <c r="B484" s="296" t="s">
        <v>19</v>
      </c>
      <c r="C484" s="299"/>
      <c r="D484" s="299">
        <v>56687</v>
      </c>
      <c r="E484" s="299">
        <v>56687</v>
      </c>
      <c r="F484" s="299">
        <v>56687</v>
      </c>
      <c r="G484" s="299">
        <v>56687</v>
      </c>
      <c r="H484" s="299">
        <v>56687</v>
      </c>
      <c r="I484" s="299">
        <v>56687</v>
      </c>
      <c r="J484" s="299">
        <v>56687</v>
      </c>
      <c r="K484" s="299">
        <v>56687</v>
      </c>
      <c r="L484" s="299">
        <v>56687</v>
      </c>
      <c r="M484" s="299">
        <v>56687</v>
      </c>
      <c r="N484" s="299">
        <v>56687</v>
      </c>
      <c r="O484" s="299">
        <v>56687</v>
      </c>
    </row>
    <row r="485" outlineLevel="1">
      <c r="B485" s="296" t="s">
        <v>20</v>
      </c>
      <c r="C485" s="298"/>
      <c r="D485" s="298">
        <v>58.4014592304911</v>
      </c>
      <c r="E485" s="298">
        <v>58.6366568819208</v>
      </c>
      <c r="F485" s="298">
        <v>58.9288512528931</v>
      </c>
      <c r="G485" s="298">
        <v>59.1478507428409</v>
      </c>
      <c r="H485" s="298">
        <v>59.4320615942091</v>
      </c>
      <c r="I485" s="298">
        <v>59.659021045871</v>
      </c>
      <c r="J485" s="298">
        <v>59.8416892771667</v>
      </c>
      <c r="K485" s="298">
        <v>60.0144648081372</v>
      </c>
      <c r="L485" s="298">
        <v>60.1693744129201</v>
      </c>
      <c r="M485" s="298">
        <v>60.3093788078746</v>
      </c>
      <c r="N485" s="298">
        <v>60.4550211125597</v>
      </c>
      <c r="O485" s="298">
        <v>60.6540002292713</v>
      </c>
    </row>
    <row r="486" outlineLevel="2" collapsed="1" hidden="1">
      <c r="B486" s="308" t="s">
        <v>44</v>
      </c>
    </row>
    <row r="487" outlineLevel="2" collapsed="1" hidden="1">
      <c r="B487" s="309" t="s">
        <v>22</v>
      </c>
      <c r="C487" s="299"/>
      <c r="D487" s="299">
        <v>22897.000000000022</v>
      </c>
      <c r="E487" s="299">
        <v>22897.000000000022</v>
      </c>
      <c r="F487" s="299">
        <v>22897.000000000022</v>
      </c>
      <c r="G487" s="299">
        <v>22897.000000000015</v>
      </c>
      <c r="H487" s="299">
        <v>22897.000000000015</v>
      </c>
      <c r="I487" s="299">
        <v>22897.000000000022</v>
      </c>
      <c r="J487" s="299">
        <v>22897.000000000022</v>
      </c>
      <c r="K487" s="299">
        <v>22897.000000000022</v>
      </c>
      <c r="L487" s="299">
        <v>22897.000000000022</v>
      </c>
      <c r="M487" s="299">
        <v>22897.000000000022</v>
      </c>
      <c r="N487" s="299">
        <v>22897.000000000022</v>
      </c>
      <c r="O487" s="299">
        <v>22897.000000000022</v>
      </c>
    </row>
    <row r="488" outlineLevel="2" collapsed="1" hidden="1">
      <c r="B488" s="309" t="s">
        <v>23</v>
      </c>
      <c r="C488" s="299"/>
      <c r="D488" s="299">
        <v>41.14718293922347</v>
      </c>
      <c r="E488" s="299">
        <v>41.466768147561233</v>
      </c>
      <c r="F488" s="299">
        <v>41.782029681388934</v>
      </c>
      <c r="G488" s="299">
        <v>42.093912532542454</v>
      </c>
      <c r="H488" s="299">
        <v>42.468323302070715</v>
      </c>
      <c r="I488" s="299">
        <v>42.79142952774356</v>
      </c>
      <c r="J488" s="299">
        <v>43.079922959465542</v>
      </c>
      <c r="K488" s="299">
        <v>43.345674065545538</v>
      </c>
      <c r="L488" s="299">
        <v>43.596955003961732</v>
      </c>
      <c r="M488" s="299">
        <v>43.839663703458427</v>
      </c>
      <c r="N488" s="299">
        <v>44.078210936389482</v>
      </c>
      <c r="O488" s="299">
        <v>44.315874812581079</v>
      </c>
    </row>
    <row r="489" outlineLevel="2" collapsed="1" hidden="1">
      <c r="B489" s="310" t="s">
        <v>30</v>
      </c>
      <c r="C489" s="299"/>
      <c r="D489" s="299">
        <v>4.0069749989463563</v>
      </c>
      <c r="E489" s="299">
        <v>4.0069750000541</v>
      </c>
      <c r="F489" s="299">
        <v>4.0069749997318125</v>
      </c>
      <c r="G489" s="299">
        <v>4.0069750009112743</v>
      </c>
      <c r="H489" s="299">
        <v>4.0069749983578822</v>
      </c>
      <c r="I489" s="299">
        <v>4.0069750002713569</v>
      </c>
      <c r="J489" s="299">
        <v>4.0069749989151813</v>
      </c>
      <c r="K489" s="299">
        <v>4.0069749996012582</v>
      </c>
      <c r="L489" s="299">
        <v>4.0069749991284089</v>
      </c>
      <c r="M489" s="299">
        <v>4.00697500181859</v>
      </c>
      <c r="N489" s="299">
        <v>4.0069750006937372</v>
      </c>
      <c r="O489" s="299">
        <v>4.00697499919256</v>
      </c>
    </row>
    <row r="490" outlineLevel="2" collapsed="1" hidden="1">
      <c r="B490" s="310" t="s">
        <v>31</v>
      </c>
      <c r="C490" s="311"/>
      <c r="D490" s="311">
        <v>2.1564667653870866</v>
      </c>
      <c r="E490" s="311">
        <v>2.1732157827258347</v>
      </c>
      <c r="F490" s="311">
        <v>2.1897382022826868</v>
      </c>
      <c r="G490" s="311">
        <v>2.2060835497685676</v>
      </c>
      <c r="H490" s="311">
        <v>2.2257058986978566</v>
      </c>
      <c r="I490" s="311">
        <v>2.2426394476696618</v>
      </c>
      <c r="J490" s="311">
        <v>2.2577589881363758</v>
      </c>
      <c r="K490" s="311">
        <v>2.2716866348715814</v>
      </c>
      <c r="L490" s="311">
        <v>2.284855920197145</v>
      </c>
      <c r="M490" s="311">
        <v>2.2975759463750736</v>
      </c>
      <c r="N490" s="311">
        <v>2.3100778758644074</v>
      </c>
      <c r="O490" s="311">
        <v>2.3225335098526987</v>
      </c>
    </row>
    <row r="491" outlineLevel="2" collapsed="1" hidden="1">
      <c r="B491" s="310" t="s">
        <v>45</v>
      </c>
      <c r="C491" s="299"/>
      <c r="D491" s="299">
        <v>0</v>
      </c>
      <c r="E491" s="299">
        <v>0</v>
      </c>
      <c r="F491" s="299">
        <v>0</v>
      </c>
      <c r="G491" s="299">
        <v>0</v>
      </c>
      <c r="H491" s="299">
        <v>0</v>
      </c>
      <c r="I491" s="299">
        <v>0</v>
      </c>
      <c r="J491" s="299">
        <v>0</v>
      </c>
      <c r="K491" s="299">
        <v>0</v>
      </c>
      <c r="L491" s="299">
        <v>0</v>
      </c>
      <c r="M491" s="299">
        <v>0</v>
      </c>
      <c r="N491" s="299">
        <v>0</v>
      </c>
      <c r="O491" s="299">
        <v>0</v>
      </c>
    </row>
    <row r="492" outlineLevel="2" collapsed="1" hidden="1">
      <c r="B492" s="310" t="s">
        <v>46</v>
      </c>
      <c r="C492" s="299"/>
      <c r="D492" s="299">
        <v>745.51820837585126</v>
      </c>
      <c r="E492" s="299">
        <v>746.46129013153416</v>
      </c>
      <c r="F492" s="299">
        <v>746.7446642305091</v>
      </c>
      <c r="G492" s="299">
        <v>1681.5953897863117</v>
      </c>
      <c r="H492" s="299">
        <v>1681.9473804135714</v>
      </c>
      <c r="I492" s="299">
        <v>1681.4405531937682</v>
      </c>
      <c r="J492" s="299">
        <v>1679.0473661238896</v>
      </c>
      <c r="K492" s="299">
        <v>1679.0428714324191</v>
      </c>
      <c r="L492" s="299">
        <v>1678.3008715792244</v>
      </c>
      <c r="M492" s="299">
        <v>1675.7568619442407</v>
      </c>
      <c r="N492" s="299">
        <v>1675.6948294462941</v>
      </c>
      <c r="O492" s="299">
        <v>1674.9369939135188</v>
      </c>
    </row>
    <row r="493" outlineLevel="2" collapsed="1" hidden="1">
      <c r="B493" s="310" t="s">
        <v>36</v>
      </c>
      <c r="C493" s="299"/>
      <c r="D493" s="299">
        <v>22192.628975303331</v>
      </c>
      <c r="E493" s="299">
        <v>22192.00547725696</v>
      </c>
      <c r="F493" s="299">
        <v>22192.037365611024</v>
      </c>
      <c r="G493" s="299">
        <v>21257.498522334106</v>
      </c>
      <c r="H493" s="299">
        <v>21257.520942956082</v>
      </c>
      <c r="I493" s="299">
        <v>21258.350876363453</v>
      </c>
      <c r="J493" s="299">
        <v>21261.03255656036</v>
      </c>
      <c r="K493" s="299">
        <v>21261.302803253282</v>
      </c>
      <c r="L493" s="299">
        <v>21262.296082691671</v>
      </c>
      <c r="M493" s="299">
        <v>21265.082802264853</v>
      </c>
      <c r="N493" s="299">
        <v>21265.383380505762</v>
      </c>
      <c r="O493" s="299">
        <v>21266.378881104782</v>
      </c>
    </row>
    <row r="494" outlineLevel="2" collapsed="1" hidden="1">
      <c r="B494" s="310" t="s">
        <v>47</v>
      </c>
      <c r="C494" s="299"/>
      <c r="D494" s="299">
        <v>704.37102469668935</v>
      </c>
      <c r="E494" s="299">
        <v>704.99452274305929</v>
      </c>
      <c r="F494" s="299">
        <v>704.96263438899769</v>
      </c>
      <c r="G494" s="299">
        <v>1639.5014776659093</v>
      </c>
      <c r="H494" s="299">
        <v>1639.4790570439357</v>
      </c>
      <c r="I494" s="299">
        <v>1638.6491236365689</v>
      </c>
      <c r="J494" s="299">
        <v>1635.9674434396582</v>
      </c>
      <c r="K494" s="299">
        <v>1635.6971967467384</v>
      </c>
      <c r="L494" s="299">
        <v>1634.7039173083444</v>
      </c>
      <c r="M494" s="299">
        <v>1631.9171977351653</v>
      </c>
      <c r="N494" s="299">
        <v>1631.6166194942591</v>
      </c>
      <c r="O494" s="299">
        <v>1630.6211188952368</v>
      </c>
    </row>
    <row r="495" outlineLevel="2" collapsed="1" hidden="1">
      <c r="B495" s="310" t="s">
        <v>48</v>
      </c>
      <c r="C495" s="311"/>
      <c r="D495" s="311">
        <v>2.9253028005317261</v>
      </c>
      <c r="E495" s="311">
        <v>2.92405672182492</v>
      </c>
      <c r="F495" s="311">
        <v>2.9214815602005983</v>
      </c>
      <c r="G495" s="311">
        <v>2.9069792477121492</v>
      </c>
      <c r="H495" s="311">
        <v>2.9015325778842218</v>
      </c>
      <c r="I495" s="311">
        <v>2.8958797400123397</v>
      </c>
      <c r="J495" s="311">
        <v>2.8901149926400738</v>
      </c>
      <c r="K495" s="311">
        <v>2.8843620614686976</v>
      </c>
      <c r="L495" s="311">
        <v>2.8786398949579106</v>
      </c>
      <c r="M495" s="311">
        <v>2.8731364602173541</v>
      </c>
      <c r="N495" s="311">
        <v>2.8681023515642265</v>
      </c>
      <c r="O495" s="311">
        <v>2.8635929119237966</v>
      </c>
    </row>
    <row r="496" outlineLevel="2" collapsed="1" hidden="1">
      <c r="B496" s="308" t="s">
        <v>49</v>
      </c>
    </row>
    <row r="497" outlineLevel="2" collapsed="1" hidden="1">
      <c r="B497" s="312" t="s">
        <v>22</v>
      </c>
      <c r="C497" s="313"/>
      <c r="D497" s="313">
        <v>8334</v>
      </c>
      <c r="E497" s="313">
        <v>8334</v>
      </c>
      <c r="F497" s="313">
        <v>8334</v>
      </c>
      <c r="G497" s="313">
        <v>8334</v>
      </c>
      <c r="H497" s="313">
        <v>8334</v>
      </c>
      <c r="I497" s="313">
        <v>8334</v>
      </c>
      <c r="J497" s="313">
        <v>8334</v>
      </c>
      <c r="K497" s="313">
        <v>8334</v>
      </c>
      <c r="L497" s="313">
        <v>8334</v>
      </c>
      <c r="M497" s="313">
        <v>8334</v>
      </c>
      <c r="N497" s="313">
        <v>8334</v>
      </c>
      <c r="O497" s="313">
        <v>8334</v>
      </c>
    </row>
    <row r="498" outlineLevel="2" collapsed="1" hidden="1">
      <c r="B498" s="312" t="s">
        <v>23</v>
      </c>
      <c r="C498" s="313"/>
      <c r="D498" s="313">
        <v>8.0344381215129985</v>
      </c>
      <c r="E498" s="313">
        <v>7.9928403293518313</v>
      </c>
      <c r="F498" s="313">
        <v>7.9814696269425873</v>
      </c>
      <c r="G498" s="313">
        <v>7.9356836612967179</v>
      </c>
      <c r="H498" s="313">
        <v>7.891220256089353</v>
      </c>
      <c r="I498" s="313">
        <v>7.84382515514507</v>
      </c>
      <c r="J498" s="313">
        <v>7.7916588382062937</v>
      </c>
      <c r="K498" s="313">
        <v>7.7458264747622136</v>
      </c>
      <c r="L498" s="313">
        <v>7.6983199301564964</v>
      </c>
      <c r="M498" s="313">
        <v>7.6476912591360273</v>
      </c>
      <c r="N498" s="313">
        <v>7.601893007303083</v>
      </c>
      <c r="O498" s="313">
        <v>7.5828229685815236</v>
      </c>
    </row>
    <row r="499" outlineLevel="2" collapsed="1" hidden="1">
      <c r="B499" s="314" t="s">
        <v>30</v>
      </c>
      <c r="C499" s="313"/>
      <c r="D499" s="313">
        <v>12.500999999999996</v>
      </c>
      <c r="E499" s="313">
        <v>12.500999999999969</v>
      </c>
      <c r="F499" s="313">
        <v>12.500999999999946</v>
      </c>
      <c r="G499" s="313">
        <v>12.500999999999955</v>
      </c>
      <c r="H499" s="313">
        <v>12.501000000000049</v>
      </c>
      <c r="I499" s="313">
        <v>12.501000000000076</v>
      </c>
      <c r="J499" s="313">
        <v>12.500999999999937</v>
      </c>
      <c r="K499" s="313">
        <v>12.500999999999968</v>
      </c>
      <c r="L499" s="313">
        <v>12.501000000000007</v>
      </c>
      <c r="M499" s="313">
        <v>12.500999999999962</v>
      </c>
      <c r="N499" s="313">
        <v>12.500999999999952</v>
      </c>
      <c r="O499" s="313">
        <v>12.500999999999936</v>
      </c>
    </row>
    <row r="500" outlineLevel="2" collapsed="1" hidden="1">
      <c r="B500" s="314" t="s">
        <v>31</v>
      </c>
      <c r="C500" s="315"/>
      <c r="D500" s="315">
        <v>1.1568665401746576</v>
      </c>
      <c r="E500" s="315">
        <v>1.1508769372716821</v>
      </c>
      <c r="F500" s="315">
        <v>1.1492396871047643</v>
      </c>
      <c r="G500" s="315">
        <v>1.1426470354638902</v>
      </c>
      <c r="H500" s="315">
        <v>1.1362448172914834</v>
      </c>
      <c r="I500" s="315">
        <v>1.1294204687033937</v>
      </c>
      <c r="J500" s="315">
        <v>1.1219091199721085</v>
      </c>
      <c r="K500" s="315">
        <v>1.115309787582752</v>
      </c>
      <c r="L500" s="315">
        <v>1.1084693923911442</v>
      </c>
      <c r="M500" s="315">
        <v>1.1011794469598311</v>
      </c>
      <c r="N500" s="315">
        <v>1.094585026249544</v>
      </c>
      <c r="O500" s="315">
        <v>1.0918391603429121</v>
      </c>
    </row>
    <row r="501" outlineLevel="2" collapsed="1" hidden="1">
      <c r="B501" s="314" t="s">
        <v>46</v>
      </c>
      <c r="C501" s="313"/>
      <c r="D501" s="313">
        <v>244.06561016006563</v>
      </c>
      <c r="E501" s="313">
        <v>244.06561016006532</v>
      </c>
      <c r="F501" s="313">
        <v>244.06561016006563</v>
      </c>
      <c r="G501" s="313">
        <v>244.06561016006612</v>
      </c>
      <c r="H501" s="313">
        <v>244.06561016006543</v>
      </c>
      <c r="I501" s="313">
        <v>244.06561016006498</v>
      </c>
      <c r="J501" s="313">
        <v>244.06561016006546</v>
      </c>
      <c r="K501" s="313">
        <v>244.065610160066</v>
      </c>
      <c r="L501" s="313">
        <v>244.06561016006563</v>
      </c>
      <c r="M501" s="313">
        <v>244.0656101600643</v>
      </c>
      <c r="N501" s="313">
        <v>244.06561016006575</v>
      </c>
      <c r="O501" s="313">
        <v>244.06561016006651</v>
      </c>
    </row>
    <row r="502" outlineLevel="2" collapsed="1" hidden="1">
      <c r="B502" s="314" t="s">
        <v>47</v>
      </c>
      <c r="C502" s="313"/>
      <c r="D502" s="313">
        <v>244.06561016007512</v>
      </c>
      <c r="E502" s="313">
        <v>244.06561016006862</v>
      </c>
      <c r="F502" s="313">
        <v>244.06561016006395</v>
      </c>
      <c r="G502" s="313">
        <v>244.06561016006023</v>
      </c>
      <c r="H502" s="313">
        <v>244.0656101600658</v>
      </c>
      <c r="I502" s="313">
        <v>244.06561016005836</v>
      </c>
      <c r="J502" s="313">
        <v>244.06561016007791</v>
      </c>
      <c r="K502" s="313">
        <v>244.06561016006395</v>
      </c>
      <c r="L502" s="313">
        <v>244.06561016005651</v>
      </c>
      <c r="M502" s="313">
        <v>244.06561016006395</v>
      </c>
      <c r="N502" s="313">
        <v>244.06561016008257</v>
      </c>
      <c r="O502" s="313">
        <v>244.0656101600658</v>
      </c>
    </row>
    <row r="503" outlineLevel="2" collapsed="1" hidden="1">
      <c r="B503" s="314" t="s">
        <v>50</v>
      </c>
      <c r="C503" s="315"/>
      <c r="D503" s="315">
        <v>1.1508769372716816</v>
      </c>
      <c r="E503" s="315">
        <v>1.1492396871047641</v>
      </c>
      <c r="F503" s="315">
        <v>1.1426470354638902</v>
      </c>
      <c r="G503" s="315">
        <v>1.1362448172914834</v>
      </c>
      <c r="H503" s="315">
        <v>1.1294204687033937</v>
      </c>
      <c r="I503" s="315">
        <v>1.121909119972109</v>
      </c>
      <c r="J503" s="315">
        <v>1.1153097875827516</v>
      </c>
      <c r="K503" s="315">
        <v>1.108469392391144</v>
      </c>
      <c r="L503" s="315">
        <v>1.1011794469598308</v>
      </c>
      <c r="M503" s="315">
        <v>1.094585026249544</v>
      </c>
      <c r="N503" s="315">
        <v>1.0918391603429116</v>
      </c>
      <c r="O503" s="315">
        <v>1.0922341384299406</v>
      </c>
    </row>
    <row r="504" outlineLevel="2" collapsed="1" hidden="1">
      <c r="B504" s="308" t="s">
        <v>51</v>
      </c>
    </row>
    <row r="505" outlineLevel="2" collapsed="1" hidden="1">
      <c r="B505" s="309" t="s">
        <v>22</v>
      </c>
      <c r="C505" s="299"/>
      <c r="D505" s="299">
        <v>1646</v>
      </c>
      <c r="E505" s="299">
        <v>1646</v>
      </c>
      <c r="F505" s="299">
        <v>1646</v>
      </c>
      <c r="G505" s="299">
        <v>1646</v>
      </c>
      <c r="H505" s="299">
        <v>1646</v>
      </c>
      <c r="I505" s="299">
        <v>1646</v>
      </c>
      <c r="J505" s="299">
        <v>1646</v>
      </c>
      <c r="K505" s="299">
        <v>1646</v>
      </c>
      <c r="L505" s="299">
        <v>1646</v>
      </c>
      <c r="M505" s="299">
        <v>1646</v>
      </c>
      <c r="N505" s="299">
        <v>1646</v>
      </c>
      <c r="O505" s="299">
        <v>1646</v>
      </c>
    </row>
    <row r="506" outlineLevel="2" collapsed="1" hidden="1">
      <c r="B506" s="309" t="s">
        <v>23</v>
      </c>
      <c r="C506" s="299"/>
      <c r="D506" s="299">
        <v>1.3195559340596668</v>
      </c>
      <c r="E506" s="299">
        <v>1.3136771129845806</v>
      </c>
      <c r="F506" s="299">
        <v>1.3120701608427987</v>
      </c>
      <c r="G506" s="299">
        <v>1.3055995784170023</v>
      </c>
      <c r="H506" s="299">
        <v>1.2993160097207774</v>
      </c>
      <c r="I506" s="299">
        <v>1.2926182491170186</v>
      </c>
      <c r="J506" s="299">
        <v>1.2852463694688021</v>
      </c>
      <c r="K506" s="299">
        <v>1.2787696910564943</v>
      </c>
      <c r="L506" s="299">
        <v>1.2720565476903269</v>
      </c>
      <c r="M506" s="299">
        <v>1.2649023487270215</v>
      </c>
      <c r="N506" s="299">
        <v>1.2584308401124515</v>
      </c>
      <c r="O506" s="299">
        <v>1.2557361866369932</v>
      </c>
    </row>
    <row r="507" outlineLevel="2" collapsed="1" hidden="1">
      <c r="B507" s="310" t="s">
        <v>30</v>
      </c>
      <c r="C507" s="299"/>
      <c r="D507" s="299">
        <v>1.1522000000000006</v>
      </c>
      <c r="E507" s="299">
        <v>1.1522000000000034</v>
      </c>
      <c r="F507" s="299">
        <v>1.152200000000047</v>
      </c>
      <c r="G507" s="299">
        <v>1.1521999999999988</v>
      </c>
      <c r="H507" s="299">
        <v>1.1521999999999468</v>
      </c>
      <c r="I507" s="299">
        <v>1.152200000000019</v>
      </c>
      <c r="J507" s="299">
        <v>1.1521999999999752</v>
      </c>
      <c r="K507" s="299">
        <v>1.1522000000000532</v>
      </c>
      <c r="L507" s="299">
        <v>1.1521999999999917</v>
      </c>
      <c r="M507" s="299">
        <v>1.1522000000000614</v>
      </c>
      <c r="N507" s="299">
        <v>1.1521999999999877</v>
      </c>
      <c r="O507" s="299">
        <v>1.1522000000000348</v>
      </c>
    </row>
    <row r="508" outlineLevel="2" collapsed="1" hidden="1">
      <c r="B508" s="310" t="s">
        <v>31</v>
      </c>
      <c r="C508" s="311"/>
      <c r="D508" s="311">
        <v>0.962009186434751</v>
      </c>
      <c r="E508" s="311">
        <v>0.95772329014671731</v>
      </c>
      <c r="F508" s="311">
        <v>0.95655175760106836</v>
      </c>
      <c r="G508" s="311">
        <v>0.95183444356039049</v>
      </c>
      <c r="H508" s="311">
        <v>0.94725347002729821</v>
      </c>
      <c r="I508" s="311">
        <v>0.94237053398567583</v>
      </c>
      <c r="J508" s="311">
        <v>0.936996138130354</v>
      </c>
      <c r="K508" s="311">
        <v>0.93227437987107731</v>
      </c>
      <c r="L508" s="311">
        <v>0.9273802291788531</v>
      </c>
      <c r="M508" s="311">
        <v>0.92216453127121856</v>
      </c>
      <c r="N508" s="311">
        <v>0.91744654200178721</v>
      </c>
      <c r="O508" s="311">
        <v>0.91548203157010433</v>
      </c>
    </row>
    <row r="509" outlineLevel="2" collapsed="1" hidden="1">
      <c r="B509" s="310" t="s">
        <v>46</v>
      </c>
      <c r="C509" s="299"/>
      <c r="D509" s="299">
        <v>14.388691631430781</v>
      </c>
      <c r="E509" s="299">
        <v>14.388691631430875</v>
      </c>
      <c r="F509" s="299">
        <v>14.388691631430904</v>
      </c>
      <c r="G509" s="299">
        <v>14.388691631430815</v>
      </c>
      <c r="H509" s="299">
        <v>14.388691631430836</v>
      </c>
      <c r="I509" s="299">
        <v>14.388691631430861</v>
      </c>
      <c r="J509" s="299">
        <v>14.388691631430769</v>
      </c>
      <c r="K509" s="299">
        <v>14.388691631430792</v>
      </c>
      <c r="L509" s="299">
        <v>14.388691631430879</v>
      </c>
      <c r="M509" s="299">
        <v>14.388691631430842</v>
      </c>
      <c r="N509" s="299">
        <v>14.388691631430861</v>
      </c>
      <c r="O509" s="299">
        <v>14.388691631430904</v>
      </c>
    </row>
    <row r="510" outlineLevel="2" collapsed="1" hidden="1">
      <c r="B510" s="310" t="s">
        <v>36</v>
      </c>
      <c r="C510" s="299"/>
      <c r="D510" s="299">
        <v>1631.6113083685664</v>
      </c>
      <c r="E510" s="299">
        <v>1631.6113083685664</v>
      </c>
      <c r="F510" s="299">
        <v>1631.6113083685702</v>
      </c>
      <c r="G510" s="299">
        <v>1631.6113083685743</v>
      </c>
      <c r="H510" s="299">
        <v>1631.6113083685682</v>
      </c>
      <c r="I510" s="299">
        <v>1631.6113083685684</v>
      </c>
      <c r="J510" s="299">
        <v>1631.6113083685741</v>
      </c>
      <c r="K510" s="299">
        <v>1631.6113083685609</v>
      </c>
      <c r="L510" s="299">
        <v>1631.6113083685682</v>
      </c>
      <c r="M510" s="299">
        <v>1631.6113083685707</v>
      </c>
      <c r="N510" s="299">
        <v>1631.6113083685673</v>
      </c>
      <c r="O510" s="299">
        <v>1631.6113083685762</v>
      </c>
    </row>
    <row r="511" outlineLevel="2" collapsed="1" hidden="1">
      <c r="B511" s="310" t="s">
        <v>47</v>
      </c>
      <c r="C511" s="299"/>
      <c r="D511" s="299">
        <v>14.388691631433554</v>
      </c>
      <c r="E511" s="299">
        <v>14.388691631433554</v>
      </c>
      <c r="F511" s="299">
        <v>14.388691631429829</v>
      </c>
      <c r="G511" s="299">
        <v>14.388691631425639</v>
      </c>
      <c r="H511" s="299">
        <v>14.388691631431923</v>
      </c>
      <c r="I511" s="299">
        <v>14.388691631431691</v>
      </c>
      <c r="J511" s="299">
        <v>14.388691631425871</v>
      </c>
      <c r="K511" s="299">
        <v>14.388691631439142</v>
      </c>
      <c r="L511" s="299">
        <v>14.388691631431923</v>
      </c>
      <c r="M511" s="299">
        <v>14.388691631429364</v>
      </c>
      <c r="N511" s="299">
        <v>14.388691631432623</v>
      </c>
      <c r="O511" s="299">
        <v>14.388691631423775</v>
      </c>
    </row>
    <row r="512" outlineLevel="2" collapsed="1" hidden="1">
      <c r="B512" s="310" t="s">
        <v>50</v>
      </c>
      <c r="C512" s="311"/>
      <c r="D512" s="311">
        <v>0.95772329014671709</v>
      </c>
      <c r="E512" s="311">
        <v>0.95655175760106781</v>
      </c>
      <c r="F512" s="311">
        <v>0.9518344435603906</v>
      </c>
      <c r="G512" s="311">
        <v>0.94725347002729809</v>
      </c>
      <c r="H512" s="311">
        <v>0.9423705339856755</v>
      </c>
      <c r="I512" s="311">
        <v>0.93699613813035387</v>
      </c>
      <c r="J512" s="311">
        <v>0.93227437987107742</v>
      </c>
      <c r="K512" s="311">
        <v>0.92738022917885232</v>
      </c>
      <c r="L512" s="311">
        <v>0.922164531271219</v>
      </c>
      <c r="M512" s="311">
        <v>0.91744654200178744</v>
      </c>
      <c r="N512" s="311">
        <v>0.9154820315701041</v>
      </c>
      <c r="O512" s="311">
        <v>0.91576461499662487</v>
      </c>
    </row>
    <row r="513" outlineLevel="2" collapsed="1" hidden="1">
      <c r="B513" s="308" t="s">
        <v>52</v>
      </c>
    </row>
    <row r="514" outlineLevel="2" collapsed="1" hidden="1">
      <c r="B514" s="312" t="s">
        <v>22</v>
      </c>
      <c r="C514" s="313"/>
      <c r="D514" s="313">
        <v>8623</v>
      </c>
      <c r="E514" s="313">
        <v>8623</v>
      </c>
      <c r="F514" s="313">
        <v>8623</v>
      </c>
      <c r="G514" s="313">
        <v>8623</v>
      </c>
      <c r="H514" s="313">
        <v>8623</v>
      </c>
      <c r="I514" s="313">
        <v>8623</v>
      </c>
      <c r="J514" s="313">
        <v>8623</v>
      </c>
      <c r="K514" s="313">
        <v>8623</v>
      </c>
      <c r="L514" s="313">
        <v>8623</v>
      </c>
      <c r="M514" s="313">
        <v>8623</v>
      </c>
      <c r="N514" s="313">
        <v>8623</v>
      </c>
      <c r="O514" s="313">
        <v>8623</v>
      </c>
    </row>
    <row r="515" outlineLevel="2" collapsed="1" hidden="1">
      <c r="B515" s="312" t="s">
        <v>23</v>
      </c>
      <c r="C515" s="313"/>
      <c r="D515" s="313">
        <v>7.9002822356950011</v>
      </c>
      <c r="E515" s="313">
        <v>7.8633712920231869</v>
      </c>
      <c r="F515" s="313">
        <v>7.85328178371876</v>
      </c>
      <c r="G515" s="313">
        <v>7.8126549705847674</v>
      </c>
      <c r="H515" s="313">
        <v>7.7732020263282093</v>
      </c>
      <c r="I515" s="313">
        <v>7.7311481138653679</v>
      </c>
      <c r="J515" s="313">
        <v>7.6848611100260831</v>
      </c>
      <c r="K515" s="313">
        <v>7.6441945767729216</v>
      </c>
      <c r="L515" s="313">
        <v>7.6020429311115691</v>
      </c>
      <c r="M515" s="313">
        <v>7.5571214965531217</v>
      </c>
      <c r="N515" s="313">
        <v>7.5164863287546462</v>
      </c>
      <c r="O515" s="313">
        <v>7.4995662614716805</v>
      </c>
    </row>
    <row r="516" outlineLevel="2" collapsed="1" hidden="1">
      <c r="B516" s="314" t="s">
        <v>30</v>
      </c>
      <c r="C516" s="313"/>
      <c r="D516" s="313">
        <v>10.347599999999996</v>
      </c>
      <c r="E516" s="313">
        <v>10.347599999999989</v>
      </c>
      <c r="F516" s="313">
        <v>10.347599999999993</v>
      </c>
      <c r="G516" s="313">
        <v>10.347599999999982</v>
      </c>
      <c r="H516" s="313">
        <v>10.34760000000006</v>
      </c>
      <c r="I516" s="313">
        <v>10.347599999999963</v>
      </c>
      <c r="J516" s="313">
        <v>10.347600000000018</v>
      </c>
      <c r="K516" s="313">
        <v>10.347599999999957</v>
      </c>
      <c r="L516" s="313">
        <v>10.34760000000006</v>
      </c>
      <c r="M516" s="313">
        <v>10.347599999999924</v>
      </c>
      <c r="N516" s="313">
        <v>10.347600000000062</v>
      </c>
      <c r="O516" s="313">
        <v>10.347599999999975</v>
      </c>
    </row>
    <row r="517" outlineLevel="2" collapsed="1" hidden="1">
      <c r="B517" s="314" t="s">
        <v>31</v>
      </c>
      <c r="C517" s="315"/>
      <c r="D517" s="315">
        <v>1.0994246414048476</v>
      </c>
      <c r="E517" s="315">
        <v>1.0942880146616982</v>
      </c>
      <c r="F517" s="315">
        <v>1.0928839314000363</v>
      </c>
      <c r="G517" s="315">
        <v>1.0872301942133504</v>
      </c>
      <c r="H517" s="315">
        <v>1.0817398157942539</v>
      </c>
      <c r="I517" s="315">
        <v>1.0758874796055249</v>
      </c>
      <c r="J517" s="315">
        <v>1.0694460549728981</v>
      </c>
      <c r="K517" s="315">
        <v>1.0637867902270097</v>
      </c>
      <c r="L517" s="315">
        <v>1.057920853222067</v>
      </c>
      <c r="M517" s="315">
        <v>1.0516694649036005</v>
      </c>
      <c r="N517" s="315">
        <v>1.0460145650592108</v>
      </c>
      <c r="O517" s="315">
        <v>1.0436599227375643</v>
      </c>
    </row>
    <row r="518" outlineLevel="2" collapsed="1" hidden="1">
      <c r="B518" s="314" t="s">
        <v>46</v>
      </c>
      <c r="C518" s="313"/>
      <c r="D518" s="313">
        <v>158.86558289863999</v>
      </c>
      <c r="E518" s="313">
        <v>158.86558289863956</v>
      </c>
      <c r="F518" s="313">
        <v>158.86558289863973</v>
      </c>
      <c r="G518" s="313">
        <v>158.86558289863893</v>
      </c>
      <c r="H518" s="313">
        <v>158.86558289863993</v>
      </c>
      <c r="I518" s="313">
        <v>158.86558289864004</v>
      </c>
      <c r="J518" s="313">
        <v>158.86558289863874</v>
      </c>
      <c r="K518" s="313">
        <v>158.8655828986399</v>
      </c>
      <c r="L518" s="313">
        <v>158.86558289863973</v>
      </c>
      <c r="M518" s="313">
        <v>158.86558289863962</v>
      </c>
      <c r="N518" s="313">
        <v>158.8655828986403</v>
      </c>
      <c r="O518" s="313">
        <v>158.86558289863999</v>
      </c>
    </row>
    <row r="519" outlineLevel="2" collapsed="1" hidden="1">
      <c r="B519" s="314" t="s">
        <v>36</v>
      </c>
      <c r="C519" s="313"/>
      <c r="D519" s="313">
        <v>8464.13441710136</v>
      </c>
      <c r="E519" s="313">
        <v>8464.1344171013552</v>
      </c>
      <c r="F519" s="313">
        <v>8464.1344171013679</v>
      </c>
      <c r="G519" s="313">
        <v>8464.1344171013588</v>
      </c>
      <c r="H519" s="313">
        <v>8464.1344171013534</v>
      </c>
      <c r="I519" s="313">
        <v>8464.1344171013679</v>
      </c>
      <c r="J519" s="313">
        <v>8464.1344171013552</v>
      </c>
      <c r="K519" s="313">
        <v>8464.13441710137</v>
      </c>
      <c r="L519" s="313">
        <v>8464.1344171013552</v>
      </c>
      <c r="M519" s="313">
        <v>8464.1344171013516</v>
      </c>
      <c r="N519" s="313">
        <v>8464.1344171013552</v>
      </c>
      <c r="O519" s="313">
        <v>8464.1344171013752</v>
      </c>
    </row>
    <row r="520" outlineLevel="2" collapsed="1" hidden="1">
      <c r="B520" s="314" t="s">
        <v>47</v>
      </c>
      <c r="C520" s="313"/>
      <c r="D520" s="313">
        <v>158.86558289863913</v>
      </c>
      <c r="E520" s="313">
        <v>158.86558289864473</v>
      </c>
      <c r="F520" s="313">
        <v>158.86558289863169</v>
      </c>
      <c r="G520" s="313">
        <v>158.865582898641</v>
      </c>
      <c r="H520" s="313">
        <v>158.86558289864658</v>
      </c>
      <c r="I520" s="313">
        <v>158.86558289863169</v>
      </c>
      <c r="J520" s="313">
        <v>158.86558289864473</v>
      </c>
      <c r="K520" s="313">
        <v>158.86558289862984</v>
      </c>
      <c r="L520" s="313">
        <v>158.86558289864473</v>
      </c>
      <c r="M520" s="313">
        <v>158.86558289864846</v>
      </c>
      <c r="N520" s="313">
        <v>158.86558289864473</v>
      </c>
      <c r="O520" s="313">
        <v>158.86558289862424</v>
      </c>
    </row>
    <row r="521" outlineLevel="2" collapsed="1" hidden="1">
      <c r="B521" s="314" t="s">
        <v>53</v>
      </c>
      <c r="C521" s="315"/>
      <c r="D521" s="315">
        <v>1.0942880146616982</v>
      </c>
      <c r="E521" s="315">
        <v>1.0928839314000363</v>
      </c>
      <c r="F521" s="315">
        <v>1.0872301942133504</v>
      </c>
      <c r="G521" s="315">
        <v>1.0817398157942537</v>
      </c>
      <c r="H521" s="315">
        <v>1.0758874796055251</v>
      </c>
      <c r="I521" s="315">
        <v>1.0694460549728979</v>
      </c>
      <c r="J521" s="315">
        <v>1.0637867902270102</v>
      </c>
      <c r="K521" s="315">
        <v>1.0579208532220672</v>
      </c>
      <c r="L521" s="315">
        <v>1.0516694649036003</v>
      </c>
      <c r="M521" s="315">
        <v>1.046014565059211</v>
      </c>
      <c r="N521" s="315">
        <v>1.043659922737564</v>
      </c>
      <c r="O521" s="315">
        <v>1.0439986248902864</v>
      </c>
    </row>
    <row r="522" outlineLevel="2" collapsed="1" hidden="1">
      <c r="B522" s="308" t="s">
        <v>54</v>
      </c>
    </row>
    <row r="523" outlineLevel="2" collapsed="1" hidden="1">
      <c r="B523" s="309" t="s">
        <v>22</v>
      </c>
      <c r="C523" s="299"/>
      <c r="D523" s="299">
        <v>14977</v>
      </c>
      <c r="E523" s="299">
        <v>14977</v>
      </c>
      <c r="F523" s="299">
        <v>14977</v>
      </c>
      <c r="G523" s="299">
        <v>14977</v>
      </c>
      <c r="H523" s="299">
        <v>14977</v>
      </c>
      <c r="I523" s="299">
        <v>14977</v>
      </c>
      <c r="J523" s="299">
        <v>14977</v>
      </c>
      <c r="K523" s="299">
        <v>14977</v>
      </c>
      <c r="L523" s="299">
        <v>14977</v>
      </c>
      <c r="M523" s="299">
        <v>14977</v>
      </c>
      <c r="N523" s="299">
        <v>14977</v>
      </c>
      <c r="O523" s="299">
        <v>14977</v>
      </c>
    </row>
    <row r="524" outlineLevel="2" collapsed="1" hidden="1">
      <c r="B524" s="309" t="s">
        <v>23</v>
      </c>
      <c r="C524" s="299"/>
      <c r="D524" s="299">
        <v>0</v>
      </c>
      <c r="E524" s="299">
        <v>0</v>
      </c>
      <c r="F524" s="299">
        <v>0</v>
      </c>
      <c r="G524" s="299">
        <v>0</v>
      </c>
      <c r="H524" s="299">
        <v>0</v>
      </c>
      <c r="I524" s="299">
        <v>0</v>
      </c>
      <c r="J524" s="299">
        <v>0</v>
      </c>
      <c r="K524" s="299">
        <v>0</v>
      </c>
      <c r="L524" s="299">
        <v>0</v>
      </c>
      <c r="M524" s="299">
        <v>0</v>
      </c>
      <c r="N524" s="299">
        <v>0</v>
      </c>
      <c r="O524" s="299">
        <v>0</v>
      </c>
    </row>
    <row r="525" outlineLevel="2" collapsed="1" hidden="1">
      <c r="B525" s="310" t="s">
        <v>30</v>
      </c>
      <c r="C525" s="299"/>
      <c r="D525" s="299">
        <v>31.451699999999992</v>
      </c>
      <c r="E525" s="299">
        <v>31.451700000000013</v>
      </c>
      <c r="F525" s="299">
        <v>31.45170000000002</v>
      </c>
      <c r="G525" s="299">
        <v>31.451700000000034</v>
      </c>
      <c r="H525" s="299">
        <v>31.451699999999967</v>
      </c>
      <c r="I525" s="299">
        <v>31.451699999999921</v>
      </c>
      <c r="J525" s="299">
        <v>31.451699999999963</v>
      </c>
      <c r="K525" s="299">
        <v>31.451699999999896</v>
      </c>
      <c r="L525" s="299">
        <v>31.45169999999997</v>
      </c>
      <c r="M525" s="299">
        <v>31.45169999999996</v>
      </c>
      <c r="N525" s="299">
        <v>31.451700000000034</v>
      </c>
      <c r="O525" s="299">
        <v>31.451699999999981</v>
      </c>
    </row>
    <row r="526" outlineLevel="2" collapsed="1" hidden="1">
      <c r="B526" s="310" t="s">
        <v>46</v>
      </c>
      <c r="C526" s="299"/>
      <c r="D526" s="299">
        <v>624.17353475120478</v>
      </c>
      <c r="E526" s="299">
        <v>624.17353475120376</v>
      </c>
      <c r="F526" s="299">
        <v>624.17353475120319</v>
      </c>
      <c r="G526" s="299">
        <v>624.17353475120308</v>
      </c>
      <c r="H526" s="299">
        <v>624.17353475120535</v>
      </c>
      <c r="I526" s="299">
        <v>624.17353475120353</v>
      </c>
      <c r="J526" s="299">
        <v>624.1735347512049</v>
      </c>
      <c r="K526" s="299">
        <v>624.17353475120387</v>
      </c>
      <c r="L526" s="299">
        <v>624.17353475120581</v>
      </c>
      <c r="M526" s="299">
        <v>624.1735347512049</v>
      </c>
      <c r="N526" s="299">
        <v>624.173534751205</v>
      </c>
      <c r="O526" s="299">
        <v>624.17353475120524</v>
      </c>
    </row>
    <row r="527" outlineLevel="2" collapsed="1" hidden="1">
      <c r="B527" s="310" t="s">
        <v>47</v>
      </c>
      <c r="C527" s="299"/>
      <c r="D527" s="299">
        <v>624.17353475119728</v>
      </c>
      <c r="E527" s="299">
        <v>624.173534751203</v>
      </c>
      <c r="F527" s="299">
        <v>624.17353475119921</v>
      </c>
      <c r="G527" s="299">
        <v>624.17353475121786</v>
      </c>
      <c r="H527" s="299">
        <v>624.17353475119728</v>
      </c>
      <c r="I527" s="299">
        <v>624.17353475121411</v>
      </c>
      <c r="J527" s="299">
        <v>624.173534751201</v>
      </c>
      <c r="K527" s="299">
        <v>624.17353475121411</v>
      </c>
      <c r="L527" s="299">
        <v>624.17353475118989</v>
      </c>
      <c r="M527" s="299">
        <v>624.17353475121968</v>
      </c>
      <c r="N527" s="299">
        <v>624.17353475119364</v>
      </c>
      <c r="O527" s="299">
        <v>624.17353475121035</v>
      </c>
    </row>
    <row r="528" outlineLevel="2" collapsed="1" hidden="1">
      <c r="B528" s="308" t="s">
        <v>55</v>
      </c>
    </row>
    <row r="529" outlineLevel="2" collapsed="1" hidden="1">
      <c r="B529" s="312" t="s">
        <v>22</v>
      </c>
      <c r="C529" s="313"/>
      <c r="D529" s="313">
        <v>210</v>
      </c>
      <c r="E529" s="313">
        <v>210</v>
      </c>
      <c r="F529" s="313">
        <v>210</v>
      </c>
      <c r="G529" s="313">
        <v>210</v>
      </c>
      <c r="H529" s="313">
        <v>210</v>
      </c>
      <c r="I529" s="313">
        <v>210</v>
      </c>
      <c r="J529" s="313">
        <v>210</v>
      </c>
      <c r="K529" s="313">
        <v>210</v>
      </c>
      <c r="L529" s="313">
        <v>210</v>
      </c>
      <c r="M529" s="313">
        <v>210</v>
      </c>
      <c r="N529" s="313">
        <v>210</v>
      </c>
      <c r="O529" s="313">
        <v>210</v>
      </c>
    </row>
    <row r="530" outlineLevel="2" collapsed="1" hidden="1">
      <c r="B530" s="312" t="s">
        <v>23</v>
      </c>
      <c r="C530" s="313"/>
      <c r="D530" s="313">
        <v>0</v>
      </c>
      <c r="E530" s="313">
        <v>0</v>
      </c>
      <c r="F530" s="313">
        <v>0</v>
      </c>
      <c r="G530" s="313">
        <v>0</v>
      </c>
      <c r="H530" s="313">
        <v>0</v>
      </c>
      <c r="I530" s="313">
        <v>0</v>
      </c>
      <c r="J530" s="313">
        <v>0</v>
      </c>
      <c r="K530" s="313">
        <v>0</v>
      </c>
      <c r="L530" s="313">
        <v>0</v>
      </c>
      <c r="M530" s="313">
        <v>0</v>
      </c>
      <c r="N530" s="313">
        <v>0</v>
      </c>
      <c r="O530" s="313">
        <v>0</v>
      </c>
    </row>
    <row r="532">
      <c r="B532" s="294" t="s">
        <v>60</v>
      </c>
      <c r="C532" s="294"/>
      <c r="D532" s="295"/>
      <c r="E532" s="295"/>
      <c r="F532" s="295"/>
      <c r="G532" s="295"/>
      <c r="H532" s="295"/>
      <c r="I532" s="295"/>
      <c r="J532" s="295"/>
      <c r="K532" s="295"/>
      <c r="L532" s="295"/>
      <c r="M532" s="295"/>
      <c r="N532" s="295"/>
      <c r="O532" s="295"/>
    </row>
    <row r="533">
      <c r="B533" s="297" t="s">
        <v>5</v>
      </c>
      <c r="C533" s="299"/>
      <c r="D533" s="299">
        <v>258.5324714677804</v>
      </c>
      <c r="E533" s="299">
        <v>260.98777443161896</v>
      </c>
      <c r="F533" s="299">
        <v>257.99994487482661</v>
      </c>
      <c r="G533" s="299">
        <v>176.00305404120937</v>
      </c>
      <c r="H533" s="299">
        <v>259.99235433463355</v>
      </c>
      <c r="I533" s="299">
        <v>336.0408334119644</v>
      </c>
      <c r="J533" s="299">
        <v>259.69176406047711</v>
      </c>
      <c r="K533" s="299">
        <v>174.984911578073</v>
      </c>
      <c r="L533" s="299">
        <v>340.77387701678379</v>
      </c>
      <c r="M533" s="299">
        <v>256.3116533449483</v>
      </c>
      <c r="N533" s="299">
        <v>258.8367205175179</v>
      </c>
      <c r="O533" s="299">
        <v>258.66059100998882</v>
      </c>
    </row>
    <row r="534">
      <c r="B534" s="297" t="s">
        <v>7</v>
      </c>
      <c r="C534" s="299"/>
      <c r="D534" s="299">
        <v>76.099551624351918</v>
      </c>
      <c r="E534" s="299">
        <v>76.478761861838777</v>
      </c>
      <c r="F534" s="299">
        <v>76.92900666944341</v>
      </c>
      <c r="G534" s="299">
        <v>77.280715990791364</v>
      </c>
      <c r="H534" s="299">
        <v>77.753742165454483</v>
      </c>
      <c r="I534" s="299">
        <v>78.147809224475381</v>
      </c>
      <c r="J534" s="299">
        <v>78.4888994149571</v>
      </c>
      <c r="K534" s="299">
        <v>78.812921315561866</v>
      </c>
      <c r="L534" s="299">
        <v>79.116094609387531</v>
      </c>
      <c r="M534" s="299">
        <v>79.399816606327178</v>
      </c>
      <c r="N534" s="299">
        <v>79.685478373701713</v>
      </c>
      <c r="O534" s="299">
        <v>80.0241216575384</v>
      </c>
    </row>
    <row r="535">
      <c r="B535" s="300" t="s">
        <v>8</v>
      </c>
      <c r="C535" s="301"/>
      <c r="D535" s="301">
        <v>182.43291984342847</v>
      </c>
      <c r="E535" s="301">
        <v>184.5090125697802</v>
      </c>
      <c r="F535" s="301">
        <v>181.07093820538319</v>
      </c>
      <c r="G535" s="301">
        <v>98.722338050418</v>
      </c>
      <c r="H535" s="301">
        <v>182.23861216917908</v>
      </c>
      <c r="I535" s="301">
        <v>257.89302418748906</v>
      </c>
      <c r="J535" s="301">
        <v>181.20286464551998</v>
      </c>
      <c r="K535" s="301">
        <v>96.17199026251113</v>
      </c>
      <c r="L535" s="301">
        <v>261.65778240739633</v>
      </c>
      <c r="M535" s="301">
        <v>176.91183673862111</v>
      </c>
      <c r="N535" s="301">
        <v>179.15124214381621</v>
      </c>
      <c r="O535" s="301">
        <v>178.63646935245043</v>
      </c>
    </row>
    <row r="536" outlineLevel="1">
      <c r="B536" s="296" t="s">
        <v>9</v>
      </c>
      <c r="C536" s="299"/>
      <c r="D536" s="299">
        <v>174.88888889043662</v>
      </c>
      <c r="E536" s="299">
        <v>174.88888888841484</v>
      </c>
      <c r="F536" s="299">
        <v>174.88888888892598</v>
      </c>
      <c r="G536" s="299">
        <v>174.88888888879217</v>
      </c>
      <c r="H536" s="299">
        <v>174.88888888837403</v>
      </c>
      <c r="I536" s="299">
        <v>174.88888888836527</v>
      </c>
      <c r="J536" s="299">
        <v>174.88888888841879</v>
      </c>
      <c r="K536" s="299">
        <v>174.88888888688149</v>
      </c>
      <c r="L536" s="299">
        <v>174.88888889218214</v>
      </c>
      <c r="M536" s="299">
        <v>174.88888888800605</v>
      </c>
      <c r="N536" s="299">
        <v>174.88888888749864</v>
      </c>
      <c r="O536" s="299">
        <v>174.88888888848913</v>
      </c>
    </row>
    <row r="537" outlineLevel="1">
      <c r="B537" s="296" t="s">
        <v>10</v>
      </c>
      <c r="C537" s="299"/>
      <c r="D537" s="299">
        <v>0.11946900576838015</v>
      </c>
      <c r="E537" s="299">
        <v>0.12193052556538168</v>
      </c>
      <c r="F537" s="299">
        <v>0.10905445873388635</v>
      </c>
      <c r="G537" s="299">
        <v>0.10943672111161686</v>
      </c>
      <c r="H537" s="299">
        <v>0.099436068648530634</v>
      </c>
      <c r="I537" s="299">
        <v>0.10074793677699927</v>
      </c>
      <c r="J537" s="299">
        <v>0.11609126447065864</v>
      </c>
      <c r="K537" s="299">
        <v>0.137340843756343</v>
      </c>
      <c r="L537" s="299">
        <v>0.14513816312071867</v>
      </c>
      <c r="M537" s="299">
        <v>0.14127876122765337</v>
      </c>
      <c r="N537" s="299">
        <v>0.12930936423668754</v>
      </c>
      <c r="O537" s="299">
        <v>0.13868244678177144</v>
      </c>
    </row>
    <row r="538" outlineLevel="1">
      <c r="B538" s="296" t="s">
        <v>11</v>
      </c>
      <c r="C538" s="299"/>
      <c r="D538" s="299">
        <v>7.4245619472234941</v>
      </c>
      <c r="E538" s="299">
        <v>9.49819315579997</v>
      </c>
      <c r="F538" s="299">
        <v>6.0729948577233248</v>
      </c>
      <c r="G538" s="299">
        <v>-76.27598755948577</v>
      </c>
      <c r="H538" s="299">
        <v>7.2502872121565307</v>
      </c>
      <c r="I538" s="299">
        <v>82.903387362346763</v>
      </c>
      <c r="J538" s="299">
        <v>6.197884492630557</v>
      </c>
      <c r="K538" s="299">
        <v>-78.854239468126721</v>
      </c>
      <c r="L538" s="299">
        <v>86.623755352093454</v>
      </c>
      <c r="M538" s="299">
        <v>1.8816690893874384</v>
      </c>
      <c r="N538" s="299">
        <v>4.133043892080881</v>
      </c>
      <c r="O538" s="299">
        <v>3.6088980171795266</v>
      </c>
    </row>
    <row r="539" outlineLevel="1">
      <c r="B539" s="302" t="s">
        <v>12</v>
      </c>
      <c r="C539" s="303"/>
      <c r="D539" s="303">
        <v>0.28446597498940573</v>
      </c>
      <c r="E539" s="303">
        <v>0.36391544658237412</v>
      </c>
      <c r="F539" s="303">
        <v>0.23268179531506977</v>
      </c>
      <c r="G539" s="303">
        <v>-2.9224516306316368</v>
      </c>
      <c r="H539" s="303">
        <v>0.27778878207496266</v>
      </c>
      <c r="I539" s="303">
        <v>3.1763749947259279</v>
      </c>
      <c r="J539" s="303">
        <v>0.23746683879810551</v>
      </c>
      <c r="K539" s="303">
        <v>-3.0212352286638571</v>
      </c>
      <c r="L539" s="303">
        <v>3.3189178295821229</v>
      </c>
      <c r="M539" s="303">
        <v>0.072094601125955449</v>
      </c>
      <c r="N539" s="303">
        <v>0.1583541721103785</v>
      </c>
      <c r="O539" s="303">
        <v>0.13827195468120784</v>
      </c>
    </row>
    <row r="540" outlineLevel="1">
      <c r="B540" s="296" t="s">
        <v>13</v>
      </c>
      <c r="C540" s="299"/>
      <c r="D540" s="299">
        <v>7.1400959722340884</v>
      </c>
      <c r="E540" s="299">
        <v>9.1342777092175957</v>
      </c>
      <c r="F540" s="299">
        <v>5.8403130624082547</v>
      </c>
      <c r="G540" s="299">
        <v>-73.353535928854143</v>
      </c>
      <c r="H540" s="299">
        <v>6.9724984300815676</v>
      </c>
      <c r="I540" s="299">
        <v>79.72701236762083</v>
      </c>
      <c r="J540" s="299">
        <v>5.9604176538324518</v>
      </c>
      <c r="K540" s="299">
        <v>-75.833004239462852</v>
      </c>
      <c r="L540" s="299">
        <v>83.304837522511335</v>
      </c>
      <c r="M540" s="299">
        <v>1.8095744882614828</v>
      </c>
      <c r="N540" s="299">
        <v>3.9746897199705025</v>
      </c>
      <c r="O540" s="299">
        <v>3.4706260624983187</v>
      </c>
    </row>
    <row r="541" outlineLevel="1">
      <c r="B541" s="296" t="s">
        <v>14</v>
      </c>
      <c r="C541" s="299"/>
      <c r="D541" s="299">
        <v>0</v>
      </c>
      <c r="E541" s="299">
        <v>0</v>
      </c>
      <c r="F541" s="299">
        <v>0</v>
      </c>
      <c r="G541" s="299">
        <v>0</v>
      </c>
      <c r="H541" s="299">
        <v>0</v>
      </c>
      <c r="I541" s="299">
        <v>0</v>
      </c>
      <c r="J541" s="299">
        <v>0</v>
      </c>
      <c r="K541" s="299">
        <v>0</v>
      </c>
      <c r="L541" s="299">
        <v>0</v>
      </c>
      <c r="M541" s="299">
        <v>0</v>
      </c>
      <c r="N541" s="299">
        <v>0</v>
      </c>
      <c r="O541" s="299">
        <v>0</v>
      </c>
    </row>
    <row r="542" outlineLevel="1">
      <c r="B542" s="296" t="s">
        <v>15</v>
      </c>
      <c r="C542" s="299"/>
      <c r="D542" s="299">
        <v>7.1400959722340884</v>
      </c>
      <c r="E542" s="299">
        <v>9.1342777092175957</v>
      </c>
      <c r="F542" s="299">
        <v>5.8403130624082547</v>
      </c>
      <c r="G542" s="299">
        <v>-73.353535928854143</v>
      </c>
      <c r="H542" s="299">
        <v>6.9724984300815676</v>
      </c>
      <c r="I542" s="299">
        <v>79.72701236762083</v>
      </c>
      <c r="J542" s="299">
        <v>5.9604176538324518</v>
      </c>
      <c r="K542" s="299">
        <v>-75.833004239462852</v>
      </c>
      <c r="L542" s="299">
        <v>83.304837522511335</v>
      </c>
      <c r="M542" s="299">
        <v>1.8095744882614828</v>
      </c>
      <c r="N542" s="299">
        <v>3.9746897199705025</v>
      </c>
      <c r="O542" s="299">
        <v>3.4706260624983187</v>
      </c>
    </row>
    <row r="543" outlineLevel="1">
      <c r="B543" s="304" t="s">
        <v>16</v>
      </c>
      <c r="C543" s="305"/>
      <c r="D543" s="305">
        <v>0</v>
      </c>
      <c r="E543" s="305">
        <v>0</v>
      </c>
      <c r="F543" s="305">
        <v>0</v>
      </c>
      <c r="G543" s="305">
        <v>0</v>
      </c>
      <c r="H543" s="305">
        <v>0</v>
      </c>
      <c r="I543" s="305">
        <v>0</v>
      </c>
      <c r="J543" s="305">
        <v>0</v>
      </c>
      <c r="K543" s="305">
        <v>0</v>
      </c>
      <c r="L543" s="305">
        <v>0</v>
      </c>
      <c r="M543" s="305">
        <v>0</v>
      </c>
      <c r="N543" s="305">
        <v>0</v>
      </c>
      <c r="O543" s="305">
        <v>0</v>
      </c>
    </row>
    <row r="544" outlineLevel="1">
      <c r="B544" s="297" t="s">
        <v>17</v>
      </c>
      <c r="C544" s="299"/>
      <c r="D544" s="299">
        <v>16772.560652715154</v>
      </c>
      <c r="E544" s="299">
        <v>16781.694928417066</v>
      </c>
      <c r="F544" s="299">
        <v>16787.53524318663</v>
      </c>
      <c r="G544" s="299">
        <v>16714.181707662916</v>
      </c>
      <c r="H544" s="299">
        <v>16721.154205928095</v>
      </c>
      <c r="I544" s="299">
        <v>16800.88121825736</v>
      </c>
      <c r="J544" s="299">
        <v>16806.84163568469</v>
      </c>
      <c r="K544" s="299">
        <v>16731.008631193781</v>
      </c>
      <c r="L544" s="299">
        <v>16814.313469873512</v>
      </c>
      <c r="M544" s="299">
        <v>16816.123043529831</v>
      </c>
      <c r="N544" s="299">
        <v>16820.097733510607</v>
      </c>
      <c r="O544" s="299">
        <v>16823.5683589705</v>
      </c>
    </row>
    <row r="545" outlineLevel="1"/>
    <row r="546" outlineLevel="1">
      <c r="B546" s="306" t="s">
        <v>18</v>
      </c>
      <c r="C546" s="307"/>
      <c r="D546" s="307"/>
      <c r="E546" s="307"/>
      <c r="F546" s="307"/>
      <c r="G546" s="307"/>
      <c r="H546" s="307"/>
      <c r="I546" s="307"/>
      <c r="J546" s="307"/>
      <c r="K546" s="307"/>
      <c r="L546" s="307"/>
      <c r="M546" s="307"/>
      <c r="N546" s="307"/>
      <c r="O546" s="307"/>
    </row>
    <row r="547" outlineLevel="1">
      <c r="B547" s="296" t="s">
        <v>19</v>
      </c>
      <c r="C547" s="299"/>
      <c r="D547" s="299">
        <v>73459.560652715169</v>
      </c>
      <c r="E547" s="299">
        <v>73468.6949284171</v>
      </c>
      <c r="F547" s="299">
        <v>73474.535243186649</v>
      </c>
      <c r="G547" s="299">
        <v>73401.181707662938</v>
      </c>
      <c r="H547" s="299">
        <v>73408.15420592812</v>
      </c>
      <c r="I547" s="299">
        <v>73487.881218257389</v>
      </c>
      <c r="J547" s="299">
        <v>73493.841635684716</v>
      </c>
      <c r="K547" s="299">
        <v>73418.0086311938</v>
      </c>
      <c r="L547" s="299">
        <v>73501.313469873538</v>
      </c>
      <c r="M547" s="299">
        <v>73503.123043529849</v>
      </c>
      <c r="N547" s="299">
        <v>73507.097733510629</v>
      </c>
      <c r="O547" s="299">
        <v>73510.568358970515</v>
      </c>
    </row>
    <row r="548" outlineLevel="1">
      <c r="B548" s="296" t="s">
        <v>20</v>
      </c>
      <c r="C548" s="298"/>
      <c r="D548" s="298">
        <v>258.53247146778</v>
      </c>
      <c r="E548" s="298">
        <v>260.987774431619</v>
      </c>
      <c r="F548" s="298">
        <v>257.999944874827</v>
      </c>
      <c r="G548" s="298">
        <v>176.003054041209</v>
      </c>
      <c r="H548" s="298">
        <v>259.992354334634</v>
      </c>
      <c r="I548" s="298">
        <v>336.040833411964</v>
      </c>
      <c r="J548" s="298">
        <v>259.691764060477</v>
      </c>
      <c r="K548" s="298">
        <v>174.984911578073</v>
      </c>
      <c r="L548" s="298">
        <v>340.773877016784</v>
      </c>
      <c r="M548" s="298">
        <v>256.311653344948</v>
      </c>
      <c r="N548" s="298">
        <v>258.836720517518</v>
      </c>
      <c r="O548" s="298">
        <v>258.660591009989</v>
      </c>
    </row>
    <row r="549" outlineLevel="2" collapsed="1" hidden="1">
      <c r="B549" s="308" t="s">
        <v>21</v>
      </c>
    </row>
    <row r="550" outlineLevel="2" collapsed="1" hidden="1">
      <c r="B550" s="309" t="s">
        <v>22</v>
      </c>
      <c r="C550" s="299"/>
      <c r="D550" s="299">
        <v>3519.5606527151676</v>
      </c>
      <c r="E550" s="299">
        <v>3528.6949284170928</v>
      </c>
      <c r="F550" s="299">
        <v>3534.5352431866504</v>
      </c>
      <c r="G550" s="299">
        <v>3461.1817076629391</v>
      </c>
      <c r="H550" s="299">
        <v>3468.1542059281237</v>
      </c>
      <c r="I550" s="299">
        <v>3547.8812182573793</v>
      </c>
      <c r="J550" s="299">
        <v>3553.8416356847147</v>
      </c>
      <c r="K550" s="299">
        <v>3478.0086311938062</v>
      </c>
      <c r="L550" s="299">
        <v>3561.3134698735344</v>
      </c>
      <c r="M550" s="299">
        <v>3563.1230435298535</v>
      </c>
      <c r="N550" s="299">
        <v>3567.0977335106322</v>
      </c>
      <c r="O550" s="299">
        <v>3570.5683589705181</v>
      </c>
    </row>
    <row r="551" outlineLevel="2" collapsed="1" hidden="1">
      <c r="B551" s="309" t="s">
        <v>23</v>
      </c>
      <c r="C551" s="299"/>
      <c r="D551" s="299">
        <v>9.5178070354002156</v>
      </c>
      <c r="E551" s="299">
        <v>9.5141646176428161</v>
      </c>
      <c r="F551" s="299">
        <v>9.5212176207977119</v>
      </c>
      <c r="G551" s="299">
        <v>9.5360163732093142</v>
      </c>
      <c r="H551" s="299">
        <v>9.3153154620752812</v>
      </c>
      <c r="I551" s="299">
        <v>9.3168264190549728</v>
      </c>
      <c r="J551" s="299">
        <v>9.5102195855279916</v>
      </c>
      <c r="K551" s="299">
        <v>9.5007406704913535</v>
      </c>
      <c r="L551" s="299">
        <v>9.2786798908740167</v>
      </c>
      <c r="M551" s="299">
        <v>9.4794176296939412</v>
      </c>
      <c r="N551" s="299">
        <v>9.461061622431064</v>
      </c>
      <c r="O551" s="299">
        <v>9.45039965768979</v>
      </c>
    </row>
    <row r="552" outlineLevel="2" collapsed="1" hidden="1">
      <c r="B552" s="310" t="s">
        <v>24</v>
      </c>
      <c r="C552" s="311"/>
      <c r="D552" s="311">
        <v>3.1407146075617418</v>
      </c>
      <c r="E552" s="311">
        <v>0.03261043459988093</v>
      </c>
      <c r="F552" s="311">
        <v>0.37052413434192777</v>
      </c>
      <c r="G552" s="311">
        <v>0</v>
      </c>
      <c r="H552" s="311">
        <v>0.023574008496870309</v>
      </c>
      <c r="I552" s="311">
        <v>0.55745691129218511</v>
      </c>
      <c r="J552" s="311">
        <v>0.10206014020578126</v>
      </c>
      <c r="K552" s="311">
        <v>0</v>
      </c>
      <c r="L552" s="311">
        <v>0.5468918900909745</v>
      </c>
      <c r="M552" s="311">
        <v>0.053401636814721286</v>
      </c>
      <c r="N552" s="311">
        <v>0.061309226269874728</v>
      </c>
      <c r="O552" s="311">
        <v>0.051303910171350393</v>
      </c>
    </row>
    <row r="553" outlineLevel="2" collapsed="1" hidden="1">
      <c r="B553" s="308" t="s">
        <v>25</v>
      </c>
    </row>
    <row r="554" outlineLevel="2" collapsed="1" hidden="1">
      <c r="B554" s="312" t="s">
        <v>26</v>
      </c>
      <c r="C554" s="313"/>
      <c r="D554" s="313">
        <v>26078</v>
      </c>
      <c r="E554" s="313">
        <v>26078</v>
      </c>
      <c r="F554" s="313">
        <v>26078</v>
      </c>
      <c r="G554" s="313">
        <v>26078</v>
      </c>
      <c r="H554" s="313">
        <v>26078</v>
      </c>
      <c r="I554" s="313">
        <v>26078</v>
      </c>
      <c r="J554" s="313">
        <v>26078</v>
      </c>
      <c r="K554" s="313">
        <v>26078</v>
      </c>
      <c r="L554" s="313">
        <v>26078</v>
      </c>
      <c r="M554" s="313">
        <v>26078</v>
      </c>
      <c r="N554" s="313">
        <v>26078</v>
      </c>
      <c r="O554" s="313">
        <v>26078</v>
      </c>
    </row>
    <row r="555" outlineLevel="2" collapsed="1" hidden="1">
      <c r="B555" s="314" t="s">
        <v>27</v>
      </c>
      <c r="C555" s="313"/>
      <c r="D555" s="313">
        <v>0</v>
      </c>
      <c r="E555" s="313">
        <v>0</v>
      </c>
      <c r="F555" s="313">
        <v>0</v>
      </c>
      <c r="G555" s="313">
        <v>0</v>
      </c>
      <c r="H555" s="313">
        <v>0</v>
      </c>
      <c r="I555" s="313">
        <v>0</v>
      </c>
      <c r="J555" s="313">
        <v>0</v>
      </c>
      <c r="K555" s="313">
        <v>0</v>
      </c>
      <c r="L555" s="313">
        <v>0</v>
      </c>
      <c r="M555" s="313">
        <v>0</v>
      </c>
      <c r="N555" s="313">
        <v>0</v>
      </c>
      <c r="O555" s="313">
        <v>0</v>
      </c>
    </row>
    <row r="556" outlineLevel="2" collapsed="1" hidden="1">
      <c r="B556" s="314" t="s">
        <v>28</v>
      </c>
      <c r="C556" s="313"/>
      <c r="D556" s="313">
        <v>9.7508705423387259</v>
      </c>
      <c r="E556" s="313">
        <v>9.8426007565694356</v>
      </c>
      <c r="F556" s="313">
        <v>9.9498190693854287</v>
      </c>
      <c r="G556" s="313">
        <v>10.04562398565302</v>
      </c>
      <c r="H556" s="313">
        <v>10.148567868658603</v>
      </c>
      <c r="I556" s="313">
        <v>10.241972999640259</v>
      </c>
      <c r="J556" s="313">
        <v>10.330358875692546</v>
      </c>
      <c r="K556" s="313">
        <v>10.410149515538494</v>
      </c>
      <c r="L556" s="313">
        <v>10.506065058027835</v>
      </c>
      <c r="M556" s="313">
        <v>10.604143749901011</v>
      </c>
      <c r="N556" s="313">
        <v>10.712286015870156</v>
      </c>
      <c r="O556" s="313">
        <v>10.800498514094894</v>
      </c>
    </row>
    <row r="557" outlineLevel="2" collapsed="1" hidden="1">
      <c r="B557" s="312" t="s">
        <v>22</v>
      </c>
      <c r="C557" s="313"/>
      <c r="D557" s="313">
        <v>26078</v>
      </c>
      <c r="E557" s="313">
        <v>26078</v>
      </c>
      <c r="F557" s="313">
        <v>26078</v>
      </c>
      <c r="G557" s="313">
        <v>26078</v>
      </c>
      <c r="H557" s="313">
        <v>26078</v>
      </c>
      <c r="I557" s="313">
        <v>26078</v>
      </c>
      <c r="J557" s="313">
        <v>26078</v>
      </c>
      <c r="K557" s="313">
        <v>26078</v>
      </c>
      <c r="L557" s="313">
        <v>26078</v>
      </c>
      <c r="M557" s="313">
        <v>26078</v>
      </c>
      <c r="N557" s="313">
        <v>26078</v>
      </c>
      <c r="O557" s="313">
        <v>26078</v>
      </c>
    </row>
    <row r="558" outlineLevel="2" collapsed="1" hidden="1">
      <c r="B558" s="314" t="s">
        <v>29</v>
      </c>
      <c r="C558" s="313"/>
      <c r="D558" s="313">
        <v>9.7508705423387259</v>
      </c>
      <c r="E558" s="313">
        <v>9.8426007565694356</v>
      </c>
      <c r="F558" s="313">
        <v>9.9498190693854287</v>
      </c>
      <c r="G558" s="313">
        <v>10.04562398565302</v>
      </c>
      <c r="H558" s="313">
        <v>10.148567868658603</v>
      </c>
      <c r="I558" s="313">
        <v>10.241972999640259</v>
      </c>
      <c r="J558" s="313">
        <v>10.330358875692546</v>
      </c>
      <c r="K558" s="313">
        <v>10.410149515538494</v>
      </c>
      <c r="L558" s="313">
        <v>10.506065058027835</v>
      </c>
      <c r="M558" s="313">
        <v>10.604143749901011</v>
      </c>
      <c r="N558" s="313">
        <v>10.712286015870156</v>
      </c>
      <c r="O558" s="313">
        <v>10.800498514094894</v>
      </c>
    </row>
    <row r="559" outlineLevel="2" collapsed="1" hidden="1">
      <c r="B559" s="312" t="s">
        <v>23</v>
      </c>
      <c r="C559" s="313"/>
      <c r="D559" s="313">
        <v>150.29797044591552</v>
      </c>
      <c r="E559" s="313">
        <v>149.91015794612849</v>
      </c>
      <c r="F559" s="313">
        <v>149.52465010628487</v>
      </c>
      <c r="G559" s="313">
        <v>149.14819656294466</v>
      </c>
      <c r="H559" s="313">
        <v>148.77597198728213</v>
      </c>
      <c r="I559" s="313">
        <v>148.41438390992872</v>
      </c>
      <c r="J559" s="313">
        <v>148.06004068750332</v>
      </c>
      <c r="K559" s="313">
        <v>147.71906446514208</v>
      </c>
      <c r="L559" s="313">
        <v>147.38675863323761</v>
      </c>
      <c r="M559" s="313">
        <v>147.06889117203613</v>
      </c>
      <c r="N559" s="313">
        <v>146.7581386888867</v>
      </c>
      <c r="O559" s="313">
        <v>146.46035747862695</v>
      </c>
    </row>
    <row r="560" outlineLevel="2" collapsed="1" hidden="1">
      <c r="B560" s="314" t="s">
        <v>30</v>
      </c>
      <c r="C560" s="313"/>
      <c r="D560" s="313">
        <v>4.2766205635427035</v>
      </c>
      <c r="E560" s="313">
        <v>4.2711937259951531</v>
      </c>
      <c r="F560" s="313">
        <v>4.26582279131781</v>
      </c>
      <c r="G560" s="313">
        <v>4.2605071530597316</v>
      </c>
      <c r="H560" s="313">
        <v>4.2552462098270061</v>
      </c>
      <c r="I560" s="313">
        <v>4.2500393681342157</v>
      </c>
      <c r="J560" s="313">
        <v>4.2448860408927995</v>
      </c>
      <c r="K560" s="313">
        <v>4.2397856444718656</v>
      </c>
      <c r="L560" s="313">
        <v>4.23473760650277</v>
      </c>
      <c r="M560" s="313">
        <v>4.2297413570939275</v>
      </c>
      <c r="N560" s="313">
        <v>4.2247963330729963</v>
      </c>
      <c r="O560" s="313">
        <v>4.2199019791321124</v>
      </c>
    </row>
    <row r="561" outlineLevel="2" collapsed="1" hidden="1">
      <c r="B561" s="314" t="s">
        <v>31</v>
      </c>
      <c r="C561" s="315"/>
      <c r="D561" s="315">
        <v>6.4673870651235594</v>
      </c>
      <c r="E561" s="315">
        <v>6.4453205240996576</v>
      </c>
      <c r="F561" s="315">
        <v>6.4226473366162784</v>
      </c>
      <c r="G561" s="315">
        <v>6.400915986377405</v>
      </c>
      <c r="H561" s="315">
        <v>6.3790507302073864</v>
      </c>
      <c r="I561" s="315">
        <v>6.3581138542965787</v>
      </c>
      <c r="J561" s="315">
        <v>6.3377413211969067</v>
      </c>
      <c r="K561" s="315">
        <v>6.3183793979417251</v>
      </c>
      <c r="L561" s="315">
        <v>6.2986744493539275</v>
      </c>
      <c r="M561" s="315">
        <v>6.2795343548800577</v>
      </c>
      <c r="N561" s="315">
        <v>6.2602585784040139</v>
      </c>
      <c r="O561" s="315">
        <v>6.2424967695927016</v>
      </c>
    </row>
    <row r="562" outlineLevel="2" collapsed="1" hidden="1">
      <c r="B562" s="314" t="s">
        <v>32</v>
      </c>
      <c r="C562" s="313"/>
      <c r="D562" s="313">
        <v>641.35993913290076</v>
      </c>
      <c r="E562" s="313">
        <v>607.8083606007026</v>
      </c>
      <c r="F562" s="313">
        <v>606.39959203571743</v>
      </c>
      <c r="G562" s="313">
        <v>577.74007979964017</v>
      </c>
      <c r="H562" s="313">
        <v>593.37943697878109</v>
      </c>
      <c r="I562" s="313">
        <v>593.47896883488306</v>
      </c>
      <c r="J562" s="313">
        <v>620.85845575872213</v>
      </c>
      <c r="K562" s="313">
        <v>630.00587684096615</v>
      </c>
      <c r="L562" s="313">
        <v>657.78780995530678</v>
      </c>
      <c r="M562" s="313">
        <v>654.70168428256284</v>
      </c>
      <c r="N562" s="313">
        <v>676.04434139938235</v>
      </c>
      <c r="O562" s="313">
        <v>651.58285899854536</v>
      </c>
    </row>
    <row r="563" outlineLevel="2" collapsed="1" hidden="1">
      <c r="B563" s="314" t="s">
        <v>33</v>
      </c>
      <c r="C563" s="313"/>
      <c r="D563" s="313">
        <v>178.25721982846579</v>
      </c>
      <c r="E563" s="313">
        <v>181.80897891291991</v>
      </c>
      <c r="F563" s="313">
        <v>185.39154224087031</v>
      </c>
      <c r="G563" s="313">
        <v>189.07663149995133</v>
      </c>
      <c r="H563" s="313">
        <v>192.79771058034862</v>
      </c>
      <c r="I563" s="313">
        <v>196.61572904542112</v>
      </c>
      <c r="J563" s="313">
        <v>200.47300373036566</v>
      </c>
      <c r="K563" s="313">
        <v>204.43785300518971</v>
      </c>
      <c r="L563" s="313">
        <v>208.44673754309426</v>
      </c>
      <c r="M563" s="313">
        <v>212.58348647098711</v>
      </c>
      <c r="N563" s="313">
        <v>216.77213607671447</v>
      </c>
      <c r="O563" s="313">
        <v>221.10036259825557</v>
      </c>
    </row>
    <row r="564" outlineLevel="2" collapsed="1" hidden="1">
      <c r="B564" s="314" t="s">
        <v>34</v>
      </c>
      <c r="C564" s="313"/>
      <c r="D564" s="313">
        <v>295.04438047945888</v>
      </c>
      <c r="E564" s="313">
        <v>258.19223069577532</v>
      </c>
      <c r="F564" s="313">
        <v>253.41295349683824</v>
      </c>
      <c r="G564" s="313">
        <v>221.30114520812185</v>
      </c>
      <c r="H564" s="313">
        <v>233.43142189400297</v>
      </c>
      <c r="I564" s="313">
        <v>229.93932754242707</v>
      </c>
      <c r="J564" s="313">
        <v>253.69438605389397</v>
      </c>
      <c r="K564" s="313">
        <v>259.1188787848036</v>
      </c>
      <c r="L564" s="313">
        <v>283.08701254043467</v>
      </c>
      <c r="M564" s="313">
        <v>276.04103589712082</v>
      </c>
      <c r="N564" s="313">
        <v>293.33875624330938</v>
      </c>
      <c r="O564" s="313">
        <v>264.72834670182726</v>
      </c>
    </row>
    <row r="565" outlineLevel="2" collapsed="1" hidden="1">
      <c r="B565" s="314" t="s">
        <v>35</v>
      </c>
      <c r="C565" s="313"/>
      <c r="D565" s="313">
        <v>22.036988942603383</v>
      </c>
      <c r="E565" s="313">
        <v>22.168186771873941</v>
      </c>
      <c r="F565" s="313">
        <v>22.336268983041709</v>
      </c>
      <c r="G565" s="313">
        <v>22.474613681682225</v>
      </c>
      <c r="H565" s="313">
        <v>22.629578726974376</v>
      </c>
      <c r="I565" s="313">
        <v>22.7595677052403</v>
      </c>
      <c r="J565" s="313">
        <v>22.875911327851828</v>
      </c>
      <c r="K565" s="313">
        <v>22.969866230302795</v>
      </c>
      <c r="L565" s="313">
        <v>23.102038845043168</v>
      </c>
      <c r="M565" s="313">
        <v>23.238012099512751</v>
      </c>
      <c r="N565" s="313">
        <v>23.400106723544962</v>
      </c>
      <c r="O565" s="313">
        <v>23.513694198967389</v>
      </c>
    </row>
    <row r="566" outlineLevel="2" collapsed="1" hidden="1">
      <c r="B566" s="314" t="s">
        <v>36</v>
      </c>
      <c r="C566" s="313"/>
      <c r="D566" s="313">
        <v>25572.910540221266</v>
      </c>
      <c r="E566" s="313">
        <v>25605.988002894996</v>
      </c>
      <c r="F566" s="313">
        <v>25606.909416173741</v>
      </c>
      <c r="G566" s="313">
        <v>25635.101985614649</v>
      </c>
      <c r="H566" s="313">
        <v>25618.99272094719</v>
      </c>
      <c r="I566" s="313">
        <v>25618.443402698009</v>
      </c>
      <c r="J566" s="313">
        <v>25590.626339990988</v>
      </c>
      <c r="K566" s="313">
        <v>25581.063252473632</v>
      </c>
      <c r="L566" s="313">
        <v>25552.858146015831</v>
      </c>
      <c r="M566" s="313">
        <v>25555.533321754741</v>
      </c>
      <c r="N566" s="313">
        <v>25533.776714966236</v>
      </c>
      <c r="O566" s="313">
        <v>25557.857097951779</v>
      </c>
    </row>
    <row r="567" outlineLevel="2" collapsed="1" hidden="1">
      <c r="B567" s="314" t="s">
        <v>37</v>
      </c>
      <c r="C567" s="313"/>
      <c r="D567" s="313">
        <v>505.08945977872895</v>
      </c>
      <c r="E567" s="313">
        <v>472.01199710500777</v>
      </c>
      <c r="F567" s="313">
        <v>471.0905838262608</v>
      </c>
      <c r="G567" s="313">
        <v>442.89801438535022</v>
      </c>
      <c r="H567" s="313">
        <v>459.00727905280434</v>
      </c>
      <c r="I567" s="313">
        <v>459.55659730198482</v>
      </c>
      <c r="J567" s="313">
        <v>487.37366000900977</v>
      </c>
      <c r="K567" s="313">
        <v>496.93674752636628</v>
      </c>
      <c r="L567" s="313">
        <v>525.1418539841676</v>
      </c>
      <c r="M567" s="313">
        <v>522.46667824525434</v>
      </c>
      <c r="N567" s="313">
        <v>544.2232850337632</v>
      </c>
      <c r="O567" s="313">
        <v>520.14290204821452</v>
      </c>
    </row>
    <row r="568" outlineLevel="2" collapsed="1" hidden="1">
      <c r="B568" s="314" t="s">
        <v>38</v>
      </c>
      <c r="C568" s="315"/>
      <c r="D568" s="315">
        <v>7.47968537875369</v>
      </c>
      <c r="E568" s="315">
        <v>7.5781908144953212</v>
      </c>
      <c r="F568" s="315">
        <v>7.6110170066804352</v>
      </c>
      <c r="G568" s="315">
        <v>7.7156183635875042</v>
      </c>
      <c r="H568" s="315">
        <v>7.7065688520916344</v>
      </c>
      <c r="I568" s="315">
        <v>7.7400708433623953</v>
      </c>
      <c r="J568" s="315">
        <v>7.7038249020100569</v>
      </c>
      <c r="K568" s="315">
        <v>7.7161000066745835</v>
      </c>
      <c r="L568" s="315">
        <v>7.6858240219787888</v>
      </c>
      <c r="M568" s="315">
        <v>7.7281386496117754</v>
      </c>
      <c r="N568" s="315">
        <v>7.7158775089092941</v>
      </c>
      <c r="O568" s="315">
        <v>7.8110788033880523</v>
      </c>
    </row>
    <row r="569" outlineLevel="2" collapsed="1" hidden="1">
      <c r="B569" s="308" t="s">
        <v>39</v>
      </c>
    </row>
    <row r="570" outlineLevel="2" collapsed="1" hidden="1">
      <c r="B570" s="309" t="s">
        <v>26</v>
      </c>
      <c r="C570" s="299"/>
      <c r="D570" s="299">
        <v>43732</v>
      </c>
      <c r="E570" s="299">
        <v>43732</v>
      </c>
      <c r="F570" s="299">
        <v>43732</v>
      </c>
      <c r="G570" s="299">
        <v>43732</v>
      </c>
      <c r="H570" s="299">
        <v>43732</v>
      </c>
      <c r="I570" s="299">
        <v>43732</v>
      </c>
      <c r="J570" s="299">
        <v>43732</v>
      </c>
      <c r="K570" s="299">
        <v>43732</v>
      </c>
      <c r="L570" s="299">
        <v>43732</v>
      </c>
      <c r="M570" s="299">
        <v>43732</v>
      </c>
      <c r="N570" s="299">
        <v>43732</v>
      </c>
      <c r="O570" s="299">
        <v>43732</v>
      </c>
    </row>
    <row r="571" outlineLevel="2" collapsed="1" hidden="1">
      <c r="B571" s="310" t="s">
        <v>27</v>
      </c>
      <c r="C571" s="299"/>
      <c r="D571" s="299">
        <v>0</v>
      </c>
      <c r="E571" s="299">
        <v>0</v>
      </c>
      <c r="F571" s="299">
        <v>0</v>
      </c>
      <c r="G571" s="299">
        <v>0</v>
      </c>
      <c r="H571" s="299">
        <v>0</v>
      </c>
      <c r="I571" s="299">
        <v>0</v>
      </c>
      <c r="J571" s="299">
        <v>0</v>
      </c>
      <c r="K571" s="299">
        <v>0</v>
      </c>
      <c r="L571" s="299">
        <v>0</v>
      </c>
      <c r="M571" s="299">
        <v>0</v>
      </c>
      <c r="N571" s="299">
        <v>0</v>
      </c>
      <c r="O571" s="299">
        <v>0</v>
      </c>
    </row>
    <row r="572" outlineLevel="2" collapsed="1" hidden="1">
      <c r="B572" s="310" t="s">
        <v>28</v>
      </c>
      <c r="C572" s="299"/>
      <c r="D572" s="299">
        <v>1.4408118916904336</v>
      </c>
      <c r="E572" s="299">
        <v>1.4388623033548835</v>
      </c>
      <c r="F572" s="299">
        <v>1.4398327296946329</v>
      </c>
      <c r="G572" s="299">
        <v>1.4382989283741214</v>
      </c>
      <c r="H572" s="299">
        <v>1.4382311811510666</v>
      </c>
      <c r="I572" s="299">
        <v>1.4360902330900724</v>
      </c>
      <c r="J572" s="299">
        <v>1.4325610294866324</v>
      </c>
      <c r="K572" s="299">
        <v>1.427230336539645</v>
      </c>
      <c r="L572" s="299">
        <v>1.4252482916695068</v>
      </c>
      <c r="M572" s="299">
        <v>1.424021545969806</v>
      </c>
      <c r="N572" s="299">
        <v>1.4250404193458977</v>
      </c>
      <c r="O572" s="299">
        <v>1.4216134879839222</v>
      </c>
    </row>
    <row r="573" outlineLevel="2" collapsed="1" hidden="1">
      <c r="B573" s="309" t="s">
        <v>22</v>
      </c>
      <c r="C573" s="299"/>
      <c r="D573" s="299">
        <v>43732</v>
      </c>
      <c r="E573" s="299">
        <v>43732</v>
      </c>
      <c r="F573" s="299">
        <v>43732</v>
      </c>
      <c r="G573" s="299">
        <v>43732</v>
      </c>
      <c r="H573" s="299">
        <v>43732</v>
      </c>
      <c r="I573" s="299">
        <v>43732</v>
      </c>
      <c r="J573" s="299">
        <v>43732</v>
      </c>
      <c r="K573" s="299">
        <v>43732</v>
      </c>
      <c r="L573" s="299">
        <v>43732</v>
      </c>
      <c r="M573" s="299">
        <v>43732</v>
      </c>
      <c r="N573" s="299">
        <v>43732</v>
      </c>
      <c r="O573" s="299">
        <v>43732</v>
      </c>
    </row>
    <row r="574" outlineLevel="2" collapsed="1" hidden="1">
      <c r="B574" s="310" t="s">
        <v>29</v>
      </c>
      <c r="C574" s="299"/>
      <c r="D574" s="299">
        <v>1.4408118916904336</v>
      </c>
      <c r="E574" s="299">
        <v>1.4388623033548835</v>
      </c>
      <c r="F574" s="299">
        <v>1.4398327296946329</v>
      </c>
      <c r="G574" s="299">
        <v>1.4382989283741214</v>
      </c>
      <c r="H574" s="299">
        <v>1.4382311811510666</v>
      </c>
      <c r="I574" s="299">
        <v>1.4360902330900724</v>
      </c>
      <c r="J574" s="299">
        <v>1.4325610294866324</v>
      </c>
      <c r="K574" s="299">
        <v>1.427230336539645</v>
      </c>
      <c r="L574" s="299">
        <v>1.4252482916695068</v>
      </c>
      <c r="M574" s="299">
        <v>1.424021545969806</v>
      </c>
      <c r="N574" s="299">
        <v>1.4250404193458977</v>
      </c>
      <c r="O574" s="299">
        <v>1.4216134879839222</v>
      </c>
    </row>
    <row r="575" outlineLevel="2" collapsed="1" hidden="1">
      <c r="B575" s="309" t="s">
        <v>23</v>
      </c>
      <c r="C575" s="299"/>
      <c r="D575" s="299">
        <v>98.716693986464591</v>
      </c>
      <c r="E575" s="299">
        <v>101.56345186784768</v>
      </c>
      <c r="F575" s="299">
        <v>98.954077147744016</v>
      </c>
      <c r="G575" s="299">
        <v>17.318841105055391</v>
      </c>
      <c r="H575" s="299">
        <v>101.90106688527614</v>
      </c>
      <c r="I575" s="299">
        <v>178.30962308298072</v>
      </c>
      <c r="J575" s="299">
        <v>102.12150378744582</v>
      </c>
      <c r="K575" s="299">
        <v>17.765106442439549</v>
      </c>
      <c r="L575" s="299">
        <v>184.10843849267218</v>
      </c>
      <c r="M575" s="299">
        <v>99.763344543218238</v>
      </c>
      <c r="N575" s="299">
        <v>102.61752020620014</v>
      </c>
      <c r="O575" s="299">
        <v>102.74983387367209</v>
      </c>
    </row>
    <row r="576" outlineLevel="2" collapsed="1" hidden="1">
      <c r="B576" s="310" t="s">
        <v>31</v>
      </c>
      <c r="C576" s="311"/>
      <c r="D576" s="311">
        <v>2.6692366805480883</v>
      </c>
      <c r="E576" s="311">
        <v>2.7474048174652737</v>
      </c>
      <c r="F576" s="311">
        <v>2.6757773095595732</v>
      </c>
      <c r="G576" s="311">
        <v>0.43575986947812873</v>
      </c>
      <c r="H576" s="311">
        <v>2.756686244510886</v>
      </c>
      <c r="I576" s="311">
        <v>4.8533851509162345</v>
      </c>
      <c r="J576" s="311">
        <v>2.762890590632741</v>
      </c>
      <c r="K576" s="311">
        <v>0.44830904891337886</v>
      </c>
      <c r="L576" s="311">
        <v>5.012801340922052</v>
      </c>
      <c r="M576" s="311">
        <v>2.6984173510632514</v>
      </c>
      <c r="N576" s="311">
        <v>2.7767075766995584</v>
      </c>
      <c r="O576" s="311">
        <v>2.7804322798597321</v>
      </c>
    </row>
    <row r="577" outlineLevel="2" collapsed="1" hidden="1">
      <c r="B577" s="310" t="s">
        <v>32</v>
      </c>
      <c r="C577" s="299"/>
      <c r="D577" s="299">
        <v>147.9599165046923</v>
      </c>
      <c r="E577" s="299">
        <v>149.9432430021366</v>
      </c>
      <c r="F577" s="299">
        <v>146.05534721702344</v>
      </c>
      <c r="G577" s="299">
        <v>62.705249441627366</v>
      </c>
      <c r="H577" s="299">
        <v>148.29560640848197</v>
      </c>
      <c r="I577" s="299">
        <v>226.60111166736007</v>
      </c>
      <c r="J577" s="299">
        <v>152.45753538231935</v>
      </c>
      <c r="K577" s="299">
        <v>71.41324681521094</v>
      </c>
      <c r="L577" s="299">
        <v>238.94717478255461</v>
      </c>
      <c r="M577" s="299">
        <v>156.24926551263704</v>
      </c>
      <c r="N577" s="299">
        <v>159.75013210079015</v>
      </c>
      <c r="O577" s="299">
        <v>158.55953587716994</v>
      </c>
    </row>
    <row r="578" outlineLevel="2" collapsed="1" hidden="1">
      <c r="B578" s="310" t="s">
        <v>33</v>
      </c>
      <c r="C578" s="299"/>
      <c r="D578" s="299">
        <v>19.753336612592754</v>
      </c>
      <c r="E578" s="299">
        <v>19.780655219241851</v>
      </c>
      <c r="F578" s="299">
        <v>19.807405612188781</v>
      </c>
      <c r="G578" s="299">
        <v>19.837218250169609</v>
      </c>
      <c r="H578" s="299">
        <v>19.863654555046686</v>
      </c>
      <c r="I578" s="299">
        <v>19.888905354380938</v>
      </c>
      <c r="J578" s="299">
        <v>19.906455878478237</v>
      </c>
      <c r="K578" s="299">
        <v>19.920443651541426</v>
      </c>
      <c r="L578" s="299">
        <v>19.927612415585433</v>
      </c>
      <c r="M578" s="299">
        <v>19.935762410792055</v>
      </c>
      <c r="N578" s="299">
        <v>19.94056665605931</v>
      </c>
      <c r="O578" s="299">
        <v>19.951333652867294</v>
      </c>
    </row>
    <row r="579" outlineLevel="2" collapsed="1" hidden="1">
      <c r="B579" s="310" t="s">
        <v>34</v>
      </c>
      <c r="C579" s="299"/>
      <c r="D579" s="299">
        <v>25.841747826361228</v>
      </c>
      <c r="E579" s="299">
        <v>24.948450973839847</v>
      </c>
      <c r="F579" s="299">
        <v>23.633443935755015</v>
      </c>
      <c r="G579" s="299">
        <v>21.885296940046757</v>
      </c>
      <c r="H579" s="299">
        <v>22.859926817686503</v>
      </c>
      <c r="I579" s="299">
        <v>24.729780736810621</v>
      </c>
      <c r="J579" s="299">
        <v>26.758459053462904</v>
      </c>
      <c r="K579" s="299">
        <v>30.062867166680697</v>
      </c>
      <c r="L579" s="299">
        <v>31.244391794886358</v>
      </c>
      <c r="M579" s="299">
        <v>32.87978312982321</v>
      </c>
      <c r="N579" s="299">
        <v>33.512541047344008</v>
      </c>
      <c r="O579" s="299">
        <v>32.180643523388589</v>
      </c>
    </row>
    <row r="580" outlineLevel="2" collapsed="1" hidden="1">
      <c r="B580" s="310" t="s">
        <v>35</v>
      </c>
      <c r="C580" s="299"/>
      <c r="D580" s="299">
        <v>3.6481380792737368</v>
      </c>
      <c r="E580" s="299">
        <v>3.6506849412072322</v>
      </c>
      <c r="F580" s="299">
        <v>3.6604205213356114</v>
      </c>
      <c r="G580" s="299">
        <v>3.66389314635559</v>
      </c>
      <c r="H580" s="299">
        <v>3.6709581504726545</v>
      </c>
      <c r="I580" s="299">
        <v>3.6728024931877745</v>
      </c>
      <c r="J580" s="299">
        <v>3.671116662932405</v>
      </c>
      <c r="K580" s="299">
        <v>3.6648295545492373</v>
      </c>
      <c r="L580" s="299">
        <v>3.6667320794106919</v>
      </c>
      <c r="M580" s="299">
        <v>3.6703754288035269</v>
      </c>
      <c r="N580" s="299">
        <v>3.6795041911867084</v>
      </c>
      <c r="O580" s="299">
        <v>3.6777248272419771</v>
      </c>
    </row>
    <row r="581" outlineLevel="2" collapsed="1" hidden="1">
      <c r="B581" s="310" t="s">
        <v>36</v>
      </c>
      <c r="C581" s="299"/>
      <c r="D581" s="299">
        <v>43681.315965598929</v>
      </c>
      <c r="E581" s="299">
        <v>43682.181346559264</v>
      </c>
      <c r="F581" s="299">
        <v>43683.458897202188</v>
      </c>
      <c r="G581" s="299">
        <v>43685.175292734617</v>
      </c>
      <c r="H581" s="299">
        <v>43684.167229296821</v>
      </c>
      <c r="I581" s="299">
        <v>43682.272421190995</v>
      </c>
      <c r="J581" s="299">
        <v>43680.2314073706</v>
      </c>
      <c r="K581" s="299">
        <v>43676.924629285684</v>
      </c>
      <c r="L581" s="299">
        <v>43675.736015425136</v>
      </c>
      <c r="M581" s="299">
        <v>43674.090057489768</v>
      </c>
      <c r="N581" s="299">
        <v>43673.442347684962</v>
      </c>
      <c r="O581" s="299">
        <v>43674.768684511218</v>
      </c>
    </row>
    <row r="582" outlineLevel="2" collapsed="1" hidden="1">
      <c r="B582" s="310" t="s">
        <v>40</v>
      </c>
      <c r="C582" s="299"/>
      <c r="D582" s="299">
        <v>50.68403440107312</v>
      </c>
      <c r="E582" s="299">
        <v>49.818653440734373</v>
      </c>
      <c r="F582" s="299">
        <v>48.541102797812783</v>
      </c>
      <c r="G582" s="299">
        <v>46.824707265381704</v>
      </c>
      <c r="H582" s="299">
        <v>47.832770703180692</v>
      </c>
      <c r="I582" s="299">
        <v>49.727578809010794</v>
      </c>
      <c r="J582" s="299">
        <v>51.7685926294066</v>
      </c>
      <c r="K582" s="299">
        <v>55.075370714315213</v>
      </c>
      <c r="L582" s="299">
        <v>56.263984574864615</v>
      </c>
      <c r="M582" s="299">
        <v>57.9099425102286</v>
      </c>
      <c r="N582" s="299">
        <v>58.557652315034531</v>
      </c>
      <c r="O582" s="299">
        <v>57.231315488775259</v>
      </c>
    </row>
    <row r="583" outlineLevel="2" collapsed="1" hidden="1">
      <c r="B583" s="310" t="s">
        <v>41</v>
      </c>
      <c r="C583" s="311"/>
      <c r="D583" s="311">
        <v>5.6994576756000006</v>
      </c>
      <c r="E583" s="311">
        <v>5.7009113544000005</v>
      </c>
      <c r="F583" s="311">
        <v>5.702657676</v>
      </c>
      <c r="G583" s="311">
        <v>5.7048166404</v>
      </c>
      <c r="H583" s="311">
        <v>5.7068675364</v>
      </c>
      <c r="I583" s="311">
        <v>5.7092055864</v>
      </c>
      <c r="J583" s="311">
        <v>5.7119828976</v>
      </c>
      <c r="K583" s="311">
        <v>5.7152225424</v>
      </c>
      <c r="L583" s="311">
        <v>5.7183119628</v>
      </c>
      <c r="M583" s="311">
        <v>5.7218149031999994</v>
      </c>
      <c r="N583" s="311">
        <v>5.7256729524</v>
      </c>
      <c r="O583" s="311">
        <v>5.7299384916000005</v>
      </c>
    </row>
    <row r="584" outlineLevel="2" collapsed="1" hidden="1">
      <c r="B584" s="308" t="s">
        <v>42</v>
      </c>
    </row>
    <row r="585" outlineLevel="2" collapsed="1" hidden="1">
      <c r="B585" s="312" t="s">
        <v>22</v>
      </c>
      <c r="C585" s="313"/>
      <c r="D585" s="313">
        <v>130</v>
      </c>
      <c r="E585" s="313">
        <v>130</v>
      </c>
      <c r="F585" s="313">
        <v>130</v>
      </c>
      <c r="G585" s="313">
        <v>130</v>
      </c>
      <c r="H585" s="313">
        <v>130</v>
      </c>
      <c r="I585" s="313">
        <v>130</v>
      </c>
      <c r="J585" s="313">
        <v>130</v>
      </c>
      <c r="K585" s="313">
        <v>130</v>
      </c>
      <c r="L585" s="313">
        <v>130</v>
      </c>
      <c r="M585" s="313">
        <v>130</v>
      </c>
      <c r="N585" s="313">
        <v>130</v>
      </c>
      <c r="O585" s="313">
        <v>130</v>
      </c>
    </row>
    <row r="586" outlineLevel="2" collapsed="1" hidden="1">
      <c r="B586" s="312" t="s">
        <v>23</v>
      </c>
      <c r="C586" s="313"/>
      <c r="D586" s="313">
        <v>0</v>
      </c>
      <c r="E586" s="313">
        <v>0</v>
      </c>
      <c r="F586" s="313">
        <v>0</v>
      </c>
      <c r="G586" s="313">
        <v>0</v>
      </c>
      <c r="H586" s="313">
        <v>0</v>
      </c>
      <c r="I586" s="313">
        <v>0</v>
      </c>
      <c r="J586" s="313">
        <v>0</v>
      </c>
      <c r="K586" s="313">
        <v>0</v>
      </c>
      <c r="L586" s="313">
        <v>0</v>
      </c>
      <c r="M586" s="313">
        <v>0</v>
      </c>
      <c r="N586" s="313">
        <v>0</v>
      </c>
      <c r="O586" s="313">
        <v>0</v>
      </c>
    </row>
    <row r="587" outlineLevel="1"/>
    <row r="588" outlineLevel="1">
      <c r="B588" s="306" t="s">
        <v>43</v>
      </c>
      <c r="C588" s="307"/>
      <c r="D588" s="307"/>
      <c r="E588" s="307"/>
      <c r="F588" s="307"/>
      <c r="G588" s="307"/>
      <c r="H588" s="307"/>
      <c r="I588" s="307"/>
      <c r="J588" s="307"/>
      <c r="K588" s="307"/>
      <c r="L588" s="307"/>
      <c r="M588" s="307"/>
      <c r="N588" s="307"/>
      <c r="O588" s="307"/>
    </row>
    <row r="589" outlineLevel="1">
      <c r="B589" s="296" t="s">
        <v>19</v>
      </c>
      <c r="C589" s="299"/>
      <c r="D589" s="299">
        <v>56687</v>
      </c>
      <c r="E589" s="299">
        <v>56687</v>
      </c>
      <c r="F589" s="299">
        <v>56687</v>
      </c>
      <c r="G589" s="299">
        <v>56687</v>
      </c>
      <c r="H589" s="299">
        <v>56687</v>
      </c>
      <c r="I589" s="299">
        <v>56687</v>
      </c>
      <c r="J589" s="299">
        <v>56687</v>
      </c>
      <c r="K589" s="299">
        <v>56687</v>
      </c>
      <c r="L589" s="299">
        <v>56687</v>
      </c>
      <c r="M589" s="299">
        <v>56687</v>
      </c>
      <c r="N589" s="299">
        <v>56687</v>
      </c>
      <c r="O589" s="299">
        <v>56687</v>
      </c>
    </row>
    <row r="590" outlineLevel="1">
      <c r="B590" s="296" t="s">
        <v>20</v>
      </c>
      <c r="C590" s="298"/>
      <c r="D590" s="298">
        <v>76.0995516243519</v>
      </c>
      <c r="E590" s="298">
        <v>76.4787618618388</v>
      </c>
      <c r="F590" s="298">
        <v>76.9290066694434</v>
      </c>
      <c r="G590" s="298">
        <v>77.2807159907914</v>
      </c>
      <c r="H590" s="298">
        <v>77.7537421654545</v>
      </c>
      <c r="I590" s="298">
        <v>78.1478092244754</v>
      </c>
      <c r="J590" s="298">
        <v>78.4888994149571</v>
      </c>
      <c r="K590" s="298">
        <v>78.8129213155619</v>
      </c>
      <c r="L590" s="298">
        <v>79.1160946093875</v>
      </c>
      <c r="M590" s="298">
        <v>79.3998166063272</v>
      </c>
      <c r="N590" s="298">
        <v>79.6854783737017</v>
      </c>
      <c r="O590" s="298">
        <v>80.0241216575384</v>
      </c>
    </row>
    <row r="591" outlineLevel="2" collapsed="1" hidden="1">
      <c r="B591" s="308" t="s">
        <v>44</v>
      </c>
    </row>
    <row r="592" outlineLevel="2" collapsed="1" hidden="1">
      <c r="B592" s="309" t="s">
        <v>22</v>
      </c>
      <c r="C592" s="299"/>
      <c r="D592" s="299">
        <v>22897.000000000022</v>
      </c>
      <c r="E592" s="299">
        <v>22897.000000000022</v>
      </c>
      <c r="F592" s="299">
        <v>22897.000000000022</v>
      </c>
      <c r="G592" s="299">
        <v>22897.000000000015</v>
      </c>
      <c r="H592" s="299">
        <v>22897.000000000022</v>
      </c>
      <c r="I592" s="299">
        <v>22897.000000000015</v>
      </c>
      <c r="J592" s="299">
        <v>22897.000000000022</v>
      </c>
      <c r="K592" s="299">
        <v>22897.000000000015</v>
      </c>
      <c r="L592" s="299">
        <v>22897.000000000022</v>
      </c>
      <c r="M592" s="299">
        <v>22897.000000000015</v>
      </c>
      <c r="N592" s="299">
        <v>22897.000000000022</v>
      </c>
      <c r="O592" s="299">
        <v>22897.000000000022</v>
      </c>
    </row>
    <row r="593" outlineLevel="2" collapsed="1" hidden="1">
      <c r="B593" s="309" t="s">
        <v>23</v>
      </c>
      <c r="C593" s="299"/>
      <c r="D593" s="299">
        <v>49.430399104455304</v>
      </c>
      <c r="E593" s="299">
        <v>49.887751306701908</v>
      </c>
      <c r="F593" s="299">
        <v>50.33907316163188</v>
      </c>
      <c r="G593" s="299">
        <v>50.785817327941245</v>
      </c>
      <c r="H593" s="299">
        <v>51.342081337473232</v>
      </c>
      <c r="I593" s="299">
        <v>51.83339687524542</v>
      </c>
      <c r="J593" s="299">
        <v>52.280301413486242</v>
      </c>
      <c r="K593" s="299">
        <v>52.6974069443554</v>
      </c>
      <c r="L593" s="299">
        <v>53.095014264740321</v>
      </c>
      <c r="M593" s="299">
        <v>53.480448293634019</v>
      </c>
      <c r="N593" s="299">
        <v>53.8591160116524</v>
      </c>
      <c r="O593" s="299">
        <v>54.235071212412642</v>
      </c>
    </row>
    <row r="594" outlineLevel="2" collapsed="1" hidden="1">
      <c r="B594" s="310" t="s">
        <v>30</v>
      </c>
      <c r="C594" s="299"/>
      <c r="D594" s="299">
        <v>4.0069750017950669</v>
      </c>
      <c r="E594" s="299">
        <v>4.0069750002807032</v>
      </c>
      <c r="F594" s="299">
        <v>4.00697499994643</v>
      </c>
      <c r="G594" s="299">
        <v>4.0069750003005549</v>
      </c>
      <c r="H594" s="299">
        <v>4.006975000639625</v>
      </c>
      <c r="I594" s="299">
        <v>4.0069749996782447</v>
      </c>
      <c r="J594" s="299">
        <v>4.0069749998643864</v>
      </c>
      <c r="K594" s="299">
        <v>4.0069749985029341</v>
      </c>
      <c r="L594" s="299">
        <v>4.00697500108242</v>
      </c>
      <c r="M594" s="299">
        <v>4.0069749983309917</v>
      </c>
      <c r="N594" s="299">
        <v>4.0069750007283407</v>
      </c>
      <c r="O594" s="299">
        <v>4.0069750011205425</v>
      </c>
    </row>
    <row r="595" outlineLevel="2" collapsed="1" hidden="1">
      <c r="B595" s="310" t="s">
        <v>31</v>
      </c>
      <c r="C595" s="311"/>
      <c r="D595" s="311">
        <v>2.590578631495231</v>
      </c>
      <c r="E595" s="311">
        <v>2.6145478258305554</v>
      </c>
      <c r="F595" s="311">
        <v>2.6382009780302309</v>
      </c>
      <c r="G595" s="311">
        <v>2.6616142199209256</v>
      </c>
      <c r="H595" s="311">
        <v>2.6907672448341633</v>
      </c>
      <c r="I595" s="311">
        <v>2.7165164104596426</v>
      </c>
      <c r="J595" s="311">
        <v>2.7399380572207468</v>
      </c>
      <c r="K595" s="311">
        <v>2.7617979793521608</v>
      </c>
      <c r="L595" s="311">
        <v>2.7826360273262147</v>
      </c>
      <c r="M595" s="311">
        <v>2.8028360899838742</v>
      </c>
      <c r="N595" s="311">
        <v>2.8226815396769376</v>
      </c>
      <c r="O595" s="311">
        <v>2.8423848301041668</v>
      </c>
    </row>
    <row r="596" outlineLevel="2" collapsed="1" hidden="1">
      <c r="B596" s="310" t="s">
        <v>45</v>
      </c>
      <c r="C596" s="299"/>
      <c r="D596" s="299">
        <v>0</v>
      </c>
      <c r="E596" s="299">
        <v>0</v>
      </c>
      <c r="F596" s="299">
        <v>0</v>
      </c>
      <c r="G596" s="299">
        <v>0</v>
      </c>
      <c r="H596" s="299">
        <v>0</v>
      </c>
      <c r="I596" s="299">
        <v>0</v>
      </c>
      <c r="J596" s="299">
        <v>0</v>
      </c>
      <c r="K596" s="299">
        <v>0</v>
      </c>
      <c r="L596" s="299">
        <v>0</v>
      </c>
      <c r="M596" s="299">
        <v>0</v>
      </c>
      <c r="N596" s="299">
        <v>0</v>
      </c>
      <c r="O596" s="299">
        <v>0</v>
      </c>
    </row>
    <row r="597" outlineLevel="2" collapsed="1" hidden="1">
      <c r="B597" s="310" t="s">
        <v>46</v>
      </c>
      <c r="C597" s="299"/>
      <c r="D597" s="299">
        <v>747.25163198479765</v>
      </c>
      <c r="E597" s="299">
        <v>747.60423069933961</v>
      </c>
      <c r="F597" s="299">
        <v>747.571928193817</v>
      </c>
      <c r="G597" s="299">
        <v>1688.9020537211538</v>
      </c>
      <c r="H597" s="299">
        <v>1688.1871032607769</v>
      </c>
      <c r="I597" s="299">
        <v>1686.8545075321533</v>
      </c>
      <c r="J597" s="299">
        <v>1684.8496652598331</v>
      </c>
      <c r="K597" s="299">
        <v>1683.6915778213838</v>
      </c>
      <c r="L597" s="299">
        <v>1682.0565792999041</v>
      </c>
      <c r="M597" s="299">
        <v>1679.8538965997236</v>
      </c>
      <c r="N597" s="299">
        <v>1678.5900474267467</v>
      </c>
      <c r="O597" s="299">
        <v>1676.8995527547345</v>
      </c>
    </row>
    <row r="598" outlineLevel="2" collapsed="1" hidden="1">
      <c r="B598" s="310" t="s">
        <v>36</v>
      </c>
      <c r="C598" s="299"/>
      <c r="D598" s="299">
        <v>22199.178765365254</v>
      </c>
      <c r="E598" s="299">
        <v>22199.283522643724</v>
      </c>
      <c r="F598" s="299">
        <v>22199.767143225708</v>
      </c>
      <c r="G598" s="299">
        <v>21258.88376319129</v>
      </c>
      <c r="H598" s="299">
        <v>21260.154978259969</v>
      </c>
      <c r="I598" s="299">
        <v>21261.978889380676</v>
      </c>
      <c r="J598" s="299">
        <v>21264.430636353925</v>
      </c>
      <c r="K598" s="299">
        <v>21266.005829378908</v>
      </c>
      <c r="L598" s="299">
        <v>21268.038433816739</v>
      </c>
      <c r="M598" s="299">
        <v>21270.626552503316</v>
      </c>
      <c r="N598" s="299">
        <v>21272.269068348705</v>
      </c>
      <c r="O598" s="299">
        <v>21274.335519027929</v>
      </c>
    </row>
    <row r="599" outlineLevel="2" collapsed="1" hidden="1">
      <c r="B599" s="310" t="s">
        <v>47</v>
      </c>
      <c r="C599" s="299"/>
      <c r="D599" s="299">
        <v>697.82123463476262</v>
      </c>
      <c r="E599" s="299">
        <v>697.71647735629438</v>
      </c>
      <c r="F599" s="299">
        <v>697.232856774313</v>
      </c>
      <c r="G599" s="299">
        <v>1638.1162368087278</v>
      </c>
      <c r="H599" s="299">
        <v>1636.8450217400496</v>
      </c>
      <c r="I599" s="299">
        <v>1635.0211106193437</v>
      </c>
      <c r="J599" s="299">
        <v>1632.5693636460919</v>
      </c>
      <c r="K599" s="299">
        <v>1630.9941706211132</v>
      </c>
      <c r="L599" s="299">
        <v>1628.9615661832802</v>
      </c>
      <c r="M599" s="299">
        <v>1626.3734474966989</v>
      </c>
      <c r="N599" s="299">
        <v>1624.7309316513131</v>
      </c>
      <c r="O599" s="299">
        <v>1622.6644809720908</v>
      </c>
    </row>
    <row r="600" outlineLevel="2" collapsed="1" hidden="1">
      <c r="B600" s="310" t="s">
        <v>48</v>
      </c>
      <c r="C600" s="311"/>
      <c r="D600" s="311">
        <v>3.6734731116097832</v>
      </c>
      <c r="E600" s="311">
        <v>3.6737336004578065</v>
      </c>
      <c r="F600" s="311">
        <v>3.6722940761069429</v>
      </c>
      <c r="G600" s="311">
        <v>3.6612225249995309</v>
      </c>
      <c r="H600" s="311">
        <v>3.6562526348586744</v>
      </c>
      <c r="I600" s="311">
        <v>3.6509649334300853</v>
      </c>
      <c r="J600" s="311">
        <v>3.6454948599067518</v>
      </c>
      <c r="K600" s="311">
        <v>3.639957462093903</v>
      </c>
      <c r="L600" s="311">
        <v>3.6344085182681636</v>
      </c>
      <c r="M600" s="311">
        <v>3.6290526484839853</v>
      </c>
      <c r="N600" s="311">
        <v>3.6241261676322916</v>
      </c>
      <c r="O600" s="311">
        <v>3.61970450146773</v>
      </c>
    </row>
    <row r="601" outlineLevel="2" collapsed="1" hidden="1">
      <c r="B601" s="308" t="s">
        <v>49</v>
      </c>
    </row>
    <row r="602" outlineLevel="2" collapsed="1" hidden="1">
      <c r="B602" s="312" t="s">
        <v>22</v>
      </c>
      <c r="C602" s="313"/>
      <c r="D602" s="313">
        <v>8334</v>
      </c>
      <c r="E602" s="313">
        <v>8334</v>
      </c>
      <c r="F602" s="313">
        <v>8334</v>
      </c>
      <c r="G602" s="313">
        <v>8334</v>
      </c>
      <c r="H602" s="313">
        <v>8334</v>
      </c>
      <c r="I602" s="313">
        <v>8334</v>
      </c>
      <c r="J602" s="313">
        <v>8334</v>
      </c>
      <c r="K602" s="313">
        <v>8334</v>
      </c>
      <c r="L602" s="313">
        <v>8334</v>
      </c>
      <c r="M602" s="313">
        <v>8334</v>
      </c>
      <c r="N602" s="313">
        <v>8334</v>
      </c>
      <c r="O602" s="313">
        <v>8334</v>
      </c>
    </row>
    <row r="603" outlineLevel="2" collapsed="1" hidden="1">
      <c r="B603" s="312" t="s">
        <v>23</v>
      </c>
      <c r="C603" s="313"/>
      <c r="D603" s="313">
        <v>12.674210292646569</v>
      </c>
      <c r="E603" s="313">
        <v>12.635710479083086</v>
      </c>
      <c r="F603" s="313">
        <v>12.635179826846771</v>
      </c>
      <c r="G603" s="313">
        <v>12.588356831860915</v>
      </c>
      <c r="H603" s="313">
        <v>12.547345946305482</v>
      </c>
      <c r="I603" s="313">
        <v>12.499431853767899</v>
      </c>
      <c r="J603" s="313">
        <v>12.447297097306354</v>
      </c>
      <c r="K603" s="313">
        <v>12.401434526694262</v>
      </c>
      <c r="L603" s="313">
        <v>12.354906380538287</v>
      </c>
      <c r="M603" s="313">
        <v>12.304792061737816</v>
      </c>
      <c r="N603" s="313">
        <v>12.258967061017737</v>
      </c>
      <c r="O603" s="313">
        <v>12.240583027313155</v>
      </c>
    </row>
    <row r="604" outlineLevel="2" collapsed="1" hidden="1">
      <c r="B604" s="314" t="s">
        <v>30</v>
      </c>
      <c r="C604" s="313"/>
      <c r="D604" s="313">
        <v>12.500999999999996</v>
      </c>
      <c r="E604" s="313">
        <v>12.500999999999969</v>
      </c>
      <c r="F604" s="313">
        <v>12.500999999999946</v>
      </c>
      <c r="G604" s="313">
        <v>12.500999999999955</v>
      </c>
      <c r="H604" s="313">
        <v>12.501000000000049</v>
      </c>
      <c r="I604" s="313">
        <v>12.501000000000076</v>
      </c>
      <c r="J604" s="313">
        <v>12.500999999999937</v>
      </c>
      <c r="K604" s="313">
        <v>12.500999999999968</v>
      </c>
      <c r="L604" s="313">
        <v>12.501000000000007</v>
      </c>
      <c r="M604" s="313">
        <v>12.500999999999962</v>
      </c>
      <c r="N604" s="313">
        <v>12.500999999999952</v>
      </c>
      <c r="O604" s="313">
        <v>12.500999999999936</v>
      </c>
    </row>
    <row r="605" outlineLevel="2" collapsed="1" hidden="1">
      <c r="B605" s="314" t="s">
        <v>31</v>
      </c>
      <c r="C605" s="315"/>
      <c r="D605" s="315">
        <v>1.8249402869181524</v>
      </c>
      <c r="E605" s="315">
        <v>1.8193967572473846</v>
      </c>
      <c r="F605" s="315">
        <v>1.8193203494379802</v>
      </c>
      <c r="G605" s="315">
        <v>1.8125783775177704</v>
      </c>
      <c r="H605" s="315">
        <v>1.806673282405397</v>
      </c>
      <c r="I605" s="315">
        <v>1.7997742050061769</v>
      </c>
      <c r="J605" s="315">
        <v>1.7922674006200654</v>
      </c>
      <c r="K605" s="315">
        <v>1.7856637187464739</v>
      </c>
      <c r="L605" s="315">
        <v>1.7789642016613803</v>
      </c>
      <c r="M605" s="315">
        <v>1.7717483170248833</v>
      </c>
      <c r="N605" s="315">
        <v>1.7651500447829713</v>
      </c>
      <c r="O605" s="315">
        <v>1.7625029556966387</v>
      </c>
    </row>
    <row r="606" outlineLevel="2" collapsed="1" hidden="1">
      <c r="B606" s="314" t="s">
        <v>46</v>
      </c>
      <c r="C606" s="313"/>
      <c r="D606" s="313">
        <v>244.06561016006563</v>
      </c>
      <c r="E606" s="313">
        <v>244.06561016006532</v>
      </c>
      <c r="F606" s="313">
        <v>244.06561016006563</v>
      </c>
      <c r="G606" s="313">
        <v>244.06561016006612</v>
      </c>
      <c r="H606" s="313">
        <v>244.06561016006543</v>
      </c>
      <c r="I606" s="313">
        <v>244.06561016006498</v>
      </c>
      <c r="J606" s="313">
        <v>244.06561016006546</v>
      </c>
      <c r="K606" s="313">
        <v>244.065610160066</v>
      </c>
      <c r="L606" s="313">
        <v>244.06561016006563</v>
      </c>
      <c r="M606" s="313">
        <v>244.0656101600643</v>
      </c>
      <c r="N606" s="313">
        <v>244.06561016006575</v>
      </c>
      <c r="O606" s="313">
        <v>244.06561016006651</v>
      </c>
    </row>
    <row r="607" outlineLevel="2" collapsed="1" hidden="1">
      <c r="B607" s="314" t="s">
        <v>47</v>
      </c>
      <c r="C607" s="313"/>
      <c r="D607" s="313">
        <v>244.06561016007512</v>
      </c>
      <c r="E607" s="313">
        <v>244.06561016006862</v>
      </c>
      <c r="F607" s="313">
        <v>244.06561016006395</v>
      </c>
      <c r="G607" s="313">
        <v>244.06561016006023</v>
      </c>
      <c r="H607" s="313">
        <v>244.0656101600658</v>
      </c>
      <c r="I607" s="313">
        <v>244.06561016005836</v>
      </c>
      <c r="J607" s="313">
        <v>244.06561016007791</v>
      </c>
      <c r="K607" s="313">
        <v>244.06561016006395</v>
      </c>
      <c r="L607" s="313">
        <v>244.06561016005651</v>
      </c>
      <c r="M607" s="313">
        <v>244.06561016006395</v>
      </c>
      <c r="N607" s="313">
        <v>244.06561016008257</v>
      </c>
      <c r="O607" s="313">
        <v>244.0656101600658</v>
      </c>
    </row>
    <row r="608" outlineLevel="2" collapsed="1" hidden="1">
      <c r="B608" s="314" t="s">
        <v>50</v>
      </c>
      <c r="C608" s="315"/>
      <c r="D608" s="315">
        <v>1.8193967572473833</v>
      </c>
      <c r="E608" s="315">
        <v>1.81932034943798</v>
      </c>
      <c r="F608" s="315">
        <v>1.8125783775177713</v>
      </c>
      <c r="G608" s="315">
        <v>1.8066732824053973</v>
      </c>
      <c r="H608" s="315">
        <v>1.7997742050061767</v>
      </c>
      <c r="I608" s="315">
        <v>1.7922674006200656</v>
      </c>
      <c r="J608" s="315">
        <v>1.7856637187464737</v>
      </c>
      <c r="K608" s="315">
        <v>1.77896420166138</v>
      </c>
      <c r="L608" s="315">
        <v>1.7717483170248831</v>
      </c>
      <c r="M608" s="315">
        <v>1.7651500447829716</v>
      </c>
      <c r="N608" s="315">
        <v>1.7625029556966387</v>
      </c>
      <c r="O608" s="315">
        <v>1.7628231694812051</v>
      </c>
    </row>
    <row r="609" outlineLevel="2" collapsed="1" hidden="1">
      <c r="B609" s="308" t="s">
        <v>51</v>
      </c>
    </row>
    <row r="610" outlineLevel="2" collapsed="1" hidden="1">
      <c r="B610" s="309" t="s">
        <v>22</v>
      </c>
      <c r="C610" s="299"/>
      <c r="D610" s="299">
        <v>1646</v>
      </c>
      <c r="E610" s="299">
        <v>1646</v>
      </c>
      <c r="F610" s="299">
        <v>1646</v>
      </c>
      <c r="G610" s="299">
        <v>1646</v>
      </c>
      <c r="H610" s="299">
        <v>1646</v>
      </c>
      <c r="I610" s="299">
        <v>1646</v>
      </c>
      <c r="J610" s="299">
        <v>1646</v>
      </c>
      <c r="K610" s="299">
        <v>1646</v>
      </c>
      <c r="L610" s="299">
        <v>1646</v>
      </c>
      <c r="M610" s="299">
        <v>1646</v>
      </c>
      <c r="N610" s="299">
        <v>1646</v>
      </c>
      <c r="O610" s="299">
        <v>1646</v>
      </c>
    </row>
    <row r="611" outlineLevel="2" collapsed="1" hidden="1">
      <c r="B611" s="309" t="s">
        <v>23</v>
      </c>
      <c r="C611" s="299"/>
      <c r="D611" s="299">
        <v>1.9758479467216665</v>
      </c>
      <c r="E611" s="299">
        <v>1.970397497380209</v>
      </c>
      <c r="F611" s="299">
        <v>1.9703223730663473</v>
      </c>
      <c r="G611" s="299">
        <v>1.9636937110606783</v>
      </c>
      <c r="H611" s="299">
        <v>1.9578879558669722</v>
      </c>
      <c r="I611" s="299">
        <v>1.9511050523829121</v>
      </c>
      <c r="J611" s="299">
        <v>1.9437247931657133</v>
      </c>
      <c r="K611" s="299">
        <v>1.9372325508293633</v>
      </c>
      <c r="L611" s="299">
        <v>1.9306462040356327</v>
      </c>
      <c r="M611" s="299">
        <v>1.9235523402087167</v>
      </c>
      <c r="N611" s="299">
        <v>1.9170657610202968</v>
      </c>
      <c r="O611" s="299">
        <v>1.9144635120258651</v>
      </c>
    </row>
    <row r="612" outlineLevel="2" collapsed="1" hidden="1">
      <c r="B612" s="310" t="s">
        <v>30</v>
      </c>
      <c r="C612" s="299"/>
      <c r="D612" s="299">
        <v>1.1522000000000006</v>
      </c>
      <c r="E612" s="299">
        <v>1.1522000000000034</v>
      </c>
      <c r="F612" s="299">
        <v>1.152200000000047</v>
      </c>
      <c r="G612" s="299">
        <v>1.1521999999999988</v>
      </c>
      <c r="H612" s="299">
        <v>1.1521999999999468</v>
      </c>
      <c r="I612" s="299">
        <v>1.152200000000019</v>
      </c>
      <c r="J612" s="299">
        <v>1.1521999999999752</v>
      </c>
      <c r="K612" s="299">
        <v>1.1522000000000532</v>
      </c>
      <c r="L612" s="299">
        <v>1.1521999999999917</v>
      </c>
      <c r="M612" s="299">
        <v>1.1522000000000614</v>
      </c>
      <c r="N612" s="299">
        <v>1.1521999999999877</v>
      </c>
      <c r="O612" s="299">
        <v>1.1522000000000348</v>
      </c>
    </row>
    <row r="613" outlineLevel="2" collapsed="1" hidden="1">
      <c r="B613" s="310" t="s">
        <v>31</v>
      </c>
      <c r="C613" s="311"/>
      <c r="D613" s="311">
        <v>1.4404723791409477</v>
      </c>
      <c r="E613" s="311">
        <v>1.4364987830232385</v>
      </c>
      <c r="F613" s="311">
        <v>1.4364440143861585</v>
      </c>
      <c r="G613" s="311">
        <v>1.4316114539932041</v>
      </c>
      <c r="H613" s="311">
        <v>1.427378825662434</v>
      </c>
      <c r="I613" s="311">
        <v>1.4224338170470805</v>
      </c>
      <c r="J613" s="311">
        <v>1.4170533121499733</v>
      </c>
      <c r="K613" s="311">
        <v>1.4123202071660002</v>
      </c>
      <c r="L613" s="311">
        <v>1.4075184962592706</v>
      </c>
      <c r="M613" s="311">
        <v>1.4023467850853342</v>
      </c>
      <c r="N613" s="311">
        <v>1.3976178087632785</v>
      </c>
      <c r="O613" s="311">
        <v>1.3957206649034253</v>
      </c>
    </row>
    <row r="614" outlineLevel="2" collapsed="1" hidden="1">
      <c r="B614" s="310" t="s">
        <v>46</v>
      </c>
      <c r="C614" s="299"/>
      <c r="D614" s="299">
        <v>14.388691631430781</v>
      </c>
      <c r="E614" s="299">
        <v>14.388691631430875</v>
      </c>
      <c r="F614" s="299">
        <v>14.388691631430904</v>
      </c>
      <c r="G614" s="299">
        <v>14.388691631430815</v>
      </c>
      <c r="H614" s="299">
        <v>14.388691631430836</v>
      </c>
      <c r="I614" s="299">
        <v>14.388691631430861</v>
      </c>
      <c r="J614" s="299">
        <v>14.388691631430769</v>
      </c>
      <c r="K614" s="299">
        <v>14.388691631430792</v>
      </c>
      <c r="L614" s="299">
        <v>14.388691631430879</v>
      </c>
      <c r="M614" s="299">
        <v>14.388691631430842</v>
      </c>
      <c r="N614" s="299">
        <v>14.388691631430861</v>
      </c>
      <c r="O614" s="299">
        <v>14.388691631430904</v>
      </c>
    </row>
    <row r="615" outlineLevel="2" collapsed="1" hidden="1">
      <c r="B615" s="310" t="s">
        <v>36</v>
      </c>
      <c r="C615" s="299"/>
      <c r="D615" s="299">
        <v>1631.6113083685664</v>
      </c>
      <c r="E615" s="299">
        <v>1631.6113083685664</v>
      </c>
      <c r="F615" s="299">
        <v>1631.6113083685702</v>
      </c>
      <c r="G615" s="299">
        <v>1631.6113083685743</v>
      </c>
      <c r="H615" s="299">
        <v>1631.6113083685682</v>
      </c>
      <c r="I615" s="299">
        <v>1631.6113083685684</v>
      </c>
      <c r="J615" s="299">
        <v>1631.6113083685741</v>
      </c>
      <c r="K615" s="299">
        <v>1631.6113083685609</v>
      </c>
      <c r="L615" s="299">
        <v>1631.6113083685682</v>
      </c>
      <c r="M615" s="299">
        <v>1631.6113083685707</v>
      </c>
      <c r="N615" s="299">
        <v>1631.6113083685673</v>
      </c>
      <c r="O615" s="299">
        <v>1631.6113083685762</v>
      </c>
    </row>
    <row r="616" outlineLevel="2" collapsed="1" hidden="1">
      <c r="B616" s="310" t="s">
        <v>47</v>
      </c>
      <c r="C616" s="299"/>
      <c r="D616" s="299">
        <v>14.388691631433554</v>
      </c>
      <c r="E616" s="299">
        <v>14.388691631433554</v>
      </c>
      <c r="F616" s="299">
        <v>14.388691631429829</v>
      </c>
      <c r="G616" s="299">
        <v>14.388691631425639</v>
      </c>
      <c r="H616" s="299">
        <v>14.388691631431923</v>
      </c>
      <c r="I616" s="299">
        <v>14.388691631431691</v>
      </c>
      <c r="J616" s="299">
        <v>14.388691631425871</v>
      </c>
      <c r="K616" s="299">
        <v>14.388691631439142</v>
      </c>
      <c r="L616" s="299">
        <v>14.388691631431923</v>
      </c>
      <c r="M616" s="299">
        <v>14.388691631429364</v>
      </c>
      <c r="N616" s="299">
        <v>14.388691631432623</v>
      </c>
      <c r="O616" s="299">
        <v>14.388691631423775</v>
      </c>
    </row>
    <row r="617" outlineLevel="2" collapsed="1" hidden="1">
      <c r="B617" s="310" t="s">
        <v>50</v>
      </c>
      <c r="C617" s="311"/>
      <c r="D617" s="311">
        <v>1.4364987830232385</v>
      </c>
      <c r="E617" s="311">
        <v>1.4364440143861581</v>
      </c>
      <c r="F617" s="311">
        <v>1.4316114539932043</v>
      </c>
      <c r="G617" s="311">
        <v>1.4273788256624345</v>
      </c>
      <c r="H617" s="311">
        <v>1.4224338170470807</v>
      </c>
      <c r="I617" s="311">
        <v>1.4170533121499731</v>
      </c>
      <c r="J617" s="311">
        <v>1.4123202071660002</v>
      </c>
      <c r="K617" s="311">
        <v>1.40751849625927</v>
      </c>
      <c r="L617" s="311">
        <v>1.4023467850853342</v>
      </c>
      <c r="M617" s="311">
        <v>1.3976178087632789</v>
      </c>
      <c r="N617" s="311">
        <v>1.3957206649034251</v>
      </c>
      <c r="O617" s="311">
        <v>1.3959501584201435</v>
      </c>
    </row>
    <row r="618" outlineLevel="2" collapsed="1" hidden="1">
      <c r="B618" s="308" t="s">
        <v>52</v>
      </c>
    </row>
    <row r="619" outlineLevel="2" collapsed="1" hidden="1">
      <c r="B619" s="312" t="s">
        <v>22</v>
      </c>
      <c r="C619" s="313"/>
      <c r="D619" s="313">
        <v>8623</v>
      </c>
      <c r="E619" s="313">
        <v>8623</v>
      </c>
      <c r="F619" s="313">
        <v>8623</v>
      </c>
      <c r="G619" s="313">
        <v>8623</v>
      </c>
      <c r="H619" s="313">
        <v>8623</v>
      </c>
      <c r="I619" s="313">
        <v>8623</v>
      </c>
      <c r="J619" s="313">
        <v>8623</v>
      </c>
      <c r="K619" s="313">
        <v>8623</v>
      </c>
      <c r="L619" s="313">
        <v>8623</v>
      </c>
      <c r="M619" s="313">
        <v>8623</v>
      </c>
      <c r="N619" s="313">
        <v>8623</v>
      </c>
      <c r="O619" s="313">
        <v>8623</v>
      </c>
    </row>
    <row r="620" outlineLevel="2" collapsed="1" hidden="1">
      <c r="B620" s="312" t="s">
        <v>23</v>
      </c>
      <c r="C620" s="313"/>
      <c r="D620" s="313">
        <v>12.019094280528377</v>
      </c>
      <c r="E620" s="313">
        <v>11.984902578673564</v>
      </c>
      <c r="F620" s="313">
        <v>11.984431307898412</v>
      </c>
      <c r="G620" s="313">
        <v>11.942848119928515</v>
      </c>
      <c r="H620" s="313">
        <v>11.906426925808795</v>
      </c>
      <c r="I620" s="313">
        <v>11.863875443079165</v>
      </c>
      <c r="J620" s="313">
        <v>11.817576110998809</v>
      </c>
      <c r="K620" s="313">
        <v>11.776847293682829</v>
      </c>
      <c r="L620" s="313">
        <v>11.735527760073282</v>
      </c>
      <c r="M620" s="313">
        <v>11.691023910746621</v>
      </c>
      <c r="N620" s="313">
        <v>11.650329540011279</v>
      </c>
      <c r="O620" s="313">
        <v>11.634003905786738</v>
      </c>
    </row>
    <row r="621" outlineLevel="2" collapsed="1" hidden="1">
      <c r="B621" s="314" t="s">
        <v>30</v>
      </c>
      <c r="C621" s="313"/>
      <c r="D621" s="313">
        <v>10.347599999999996</v>
      </c>
      <c r="E621" s="313">
        <v>10.347599999999989</v>
      </c>
      <c r="F621" s="313">
        <v>10.347599999999993</v>
      </c>
      <c r="G621" s="313">
        <v>10.347599999999982</v>
      </c>
      <c r="H621" s="313">
        <v>10.34760000000006</v>
      </c>
      <c r="I621" s="313">
        <v>10.347599999999963</v>
      </c>
      <c r="J621" s="313">
        <v>10.347600000000018</v>
      </c>
      <c r="K621" s="313">
        <v>10.347599999999957</v>
      </c>
      <c r="L621" s="313">
        <v>10.34760000000006</v>
      </c>
      <c r="M621" s="313">
        <v>10.347599999999924</v>
      </c>
      <c r="N621" s="313">
        <v>10.347600000000062</v>
      </c>
      <c r="O621" s="313">
        <v>10.347599999999975</v>
      </c>
    </row>
    <row r="622" outlineLevel="2" collapsed="1" hidden="1">
      <c r="B622" s="314" t="s">
        <v>31</v>
      </c>
      <c r="C622" s="315"/>
      <c r="D622" s="315">
        <v>1.6726096644594748</v>
      </c>
      <c r="E622" s="315">
        <v>1.667851454761484</v>
      </c>
      <c r="F622" s="315">
        <v>1.6677858714459115</v>
      </c>
      <c r="G622" s="315">
        <v>1.6619990425506457</v>
      </c>
      <c r="H622" s="315">
        <v>1.6569305706796422</v>
      </c>
      <c r="I622" s="315">
        <v>1.6510089912669603</v>
      </c>
      <c r="J622" s="315">
        <v>1.6445658510029655</v>
      </c>
      <c r="K622" s="315">
        <v>1.6388979186384547</v>
      </c>
      <c r="L622" s="315">
        <v>1.6331477805970009</v>
      </c>
      <c r="M622" s="315">
        <v>1.6269545045687051</v>
      </c>
      <c r="N622" s="315">
        <v>1.6212913658835135</v>
      </c>
      <c r="O622" s="315">
        <v>1.619019446473859</v>
      </c>
    </row>
    <row r="623" outlineLevel="2" collapsed="1" hidden="1">
      <c r="B623" s="314" t="s">
        <v>46</v>
      </c>
      <c r="C623" s="313"/>
      <c r="D623" s="313">
        <v>158.86558289863999</v>
      </c>
      <c r="E623" s="313">
        <v>158.86558289863956</v>
      </c>
      <c r="F623" s="313">
        <v>158.86558289863973</v>
      </c>
      <c r="G623" s="313">
        <v>158.86558289863893</v>
      </c>
      <c r="H623" s="313">
        <v>158.86558289863993</v>
      </c>
      <c r="I623" s="313">
        <v>158.86558289864004</v>
      </c>
      <c r="J623" s="313">
        <v>158.86558289863874</v>
      </c>
      <c r="K623" s="313">
        <v>158.8655828986399</v>
      </c>
      <c r="L623" s="313">
        <v>158.86558289863973</v>
      </c>
      <c r="M623" s="313">
        <v>158.86558289863962</v>
      </c>
      <c r="N623" s="313">
        <v>158.8655828986403</v>
      </c>
      <c r="O623" s="313">
        <v>158.86558289863999</v>
      </c>
    </row>
    <row r="624" outlineLevel="2" collapsed="1" hidden="1">
      <c r="B624" s="314" t="s">
        <v>36</v>
      </c>
      <c r="C624" s="313"/>
      <c r="D624" s="313">
        <v>8464.13441710136</v>
      </c>
      <c r="E624" s="313">
        <v>8464.1344171013552</v>
      </c>
      <c r="F624" s="313">
        <v>8464.1344171013679</v>
      </c>
      <c r="G624" s="313">
        <v>8464.1344171013588</v>
      </c>
      <c r="H624" s="313">
        <v>8464.1344171013534</v>
      </c>
      <c r="I624" s="313">
        <v>8464.1344171013679</v>
      </c>
      <c r="J624" s="313">
        <v>8464.1344171013552</v>
      </c>
      <c r="K624" s="313">
        <v>8464.13441710137</v>
      </c>
      <c r="L624" s="313">
        <v>8464.1344171013552</v>
      </c>
      <c r="M624" s="313">
        <v>8464.1344171013516</v>
      </c>
      <c r="N624" s="313">
        <v>8464.1344171013552</v>
      </c>
      <c r="O624" s="313">
        <v>8464.1344171013752</v>
      </c>
    </row>
    <row r="625" outlineLevel="2" collapsed="1" hidden="1">
      <c r="B625" s="314" t="s">
        <v>47</v>
      </c>
      <c r="C625" s="313"/>
      <c r="D625" s="313">
        <v>158.86558289863913</v>
      </c>
      <c r="E625" s="313">
        <v>158.86558289864473</v>
      </c>
      <c r="F625" s="313">
        <v>158.86558289863169</v>
      </c>
      <c r="G625" s="313">
        <v>158.865582898641</v>
      </c>
      <c r="H625" s="313">
        <v>158.86558289864658</v>
      </c>
      <c r="I625" s="313">
        <v>158.86558289863169</v>
      </c>
      <c r="J625" s="313">
        <v>158.86558289864473</v>
      </c>
      <c r="K625" s="313">
        <v>158.86558289862984</v>
      </c>
      <c r="L625" s="313">
        <v>158.86558289864473</v>
      </c>
      <c r="M625" s="313">
        <v>158.86558289864846</v>
      </c>
      <c r="N625" s="313">
        <v>158.86558289864473</v>
      </c>
      <c r="O625" s="313">
        <v>158.86558289862424</v>
      </c>
    </row>
    <row r="626" outlineLevel="2" collapsed="1" hidden="1">
      <c r="B626" s="314" t="s">
        <v>53</v>
      </c>
      <c r="C626" s="315"/>
      <c r="D626" s="315">
        <v>1.6678514547614838</v>
      </c>
      <c r="E626" s="315">
        <v>1.6677858714459122</v>
      </c>
      <c r="F626" s="315">
        <v>1.6619990425506459</v>
      </c>
      <c r="G626" s="315">
        <v>1.6569305706796418</v>
      </c>
      <c r="H626" s="315">
        <v>1.6510089912669606</v>
      </c>
      <c r="I626" s="315">
        <v>1.644565851002965</v>
      </c>
      <c r="J626" s="315">
        <v>1.6388979186384547</v>
      </c>
      <c r="K626" s="315">
        <v>1.6331477805970016</v>
      </c>
      <c r="L626" s="315">
        <v>1.6269545045687055</v>
      </c>
      <c r="M626" s="315">
        <v>1.6212913658835133</v>
      </c>
      <c r="N626" s="315">
        <v>1.6190194464738581</v>
      </c>
      <c r="O626" s="315">
        <v>1.6192942762176015</v>
      </c>
    </row>
    <row r="627" outlineLevel="2" collapsed="1" hidden="1">
      <c r="B627" s="308" t="s">
        <v>54</v>
      </c>
    </row>
    <row r="628" outlineLevel="2" collapsed="1" hidden="1">
      <c r="B628" s="309" t="s">
        <v>22</v>
      </c>
      <c r="C628" s="299"/>
      <c r="D628" s="299">
        <v>14977</v>
      </c>
      <c r="E628" s="299">
        <v>14977</v>
      </c>
      <c r="F628" s="299">
        <v>14977</v>
      </c>
      <c r="G628" s="299">
        <v>14977</v>
      </c>
      <c r="H628" s="299">
        <v>14977</v>
      </c>
      <c r="I628" s="299">
        <v>14977</v>
      </c>
      <c r="J628" s="299">
        <v>14977</v>
      </c>
      <c r="K628" s="299">
        <v>14977</v>
      </c>
      <c r="L628" s="299">
        <v>14977</v>
      </c>
      <c r="M628" s="299">
        <v>14977</v>
      </c>
      <c r="N628" s="299">
        <v>14977</v>
      </c>
      <c r="O628" s="299">
        <v>14977</v>
      </c>
    </row>
    <row r="629" outlineLevel="2" collapsed="1" hidden="1">
      <c r="B629" s="309" t="s">
        <v>23</v>
      </c>
      <c r="C629" s="299"/>
      <c r="D629" s="299">
        <v>0</v>
      </c>
      <c r="E629" s="299">
        <v>0</v>
      </c>
      <c r="F629" s="299">
        <v>0</v>
      </c>
      <c r="G629" s="299">
        <v>0</v>
      </c>
      <c r="H629" s="299">
        <v>0</v>
      </c>
      <c r="I629" s="299">
        <v>0</v>
      </c>
      <c r="J629" s="299">
        <v>0</v>
      </c>
      <c r="K629" s="299">
        <v>0</v>
      </c>
      <c r="L629" s="299">
        <v>0</v>
      </c>
      <c r="M629" s="299">
        <v>0</v>
      </c>
      <c r="N629" s="299">
        <v>0</v>
      </c>
      <c r="O629" s="299">
        <v>0</v>
      </c>
    </row>
    <row r="630" outlineLevel="2" collapsed="1" hidden="1">
      <c r="B630" s="310" t="s">
        <v>30</v>
      </c>
      <c r="C630" s="299"/>
      <c r="D630" s="299">
        <v>31.451699999999992</v>
      </c>
      <c r="E630" s="299">
        <v>31.451700000000013</v>
      </c>
      <c r="F630" s="299">
        <v>31.45170000000002</v>
      </c>
      <c r="G630" s="299">
        <v>31.451700000000034</v>
      </c>
      <c r="H630" s="299">
        <v>31.451699999999967</v>
      </c>
      <c r="I630" s="299">
        <v>31.451699999999921</v>
      </c>
      <c r="J630" s="299">
        <v>31.451699999999963</v>
      </c>
      <c r="K630" s="299">
        <v>31.451699999999896</v>
      </c>
      <c r="L630" s="299">
        <v>31.45169999999997</v>
      </c>
      <c r="M630" s="299">
        <v>31.45169999999996</v>
      </c>
      <c r="N630" s="299">
        <v>31.451700000000034</v>
      </c>
      <c r="O630" s="299">
        <v>31.451699999999981</v>
      </c>
    </row>
    <row r="631" outlineLevel="2" collapsed="1" hidden="1">
      <c r="B631" s="310" t="s">
        <v>46</v>
      </c>
      <c r="C631" s="299"/>
      <c r="D631" s="299">
        <v>624.17353475120478</v>
      </c>
      <c r="E631" s="299">
        <v>624.17353475120376</v>
      </c>
      <c r="F631" s="299">
        <v>624.17353475120319</v>
      </c>
      <c r="G631" s="299">
        <v>624.17353475120308</v>
      </c>
      <c r="H631" s="299">
        <v>624.17353475120535</v>
      </c>
      <c r="I631" s="299">
        <v>624.17353475120353</v>
      </c>
      <c r="J631" s="299">
        <v>624.1735347512049</v>
      </c>
      <c r="K631" s="299">
        <v>624.17353475120387</v>
      </c>
      <c r="L631" s="299">
        <v>624.17353475120581</v>
      </c>
      <c r="M631" s="299">
        <v>624.1735347512049</v>
      </c>
      <c r="N631" s="299">
        <v>624.173534751205</v>
      </c>
      <c r="O631" s="299">
        <v>624.17353475120524</v>
      </c>
    </row>
    <row r="632" outlineLevel="2" collapsed="1" hidden="1">
      <c r="B632" s="310" t="s">
        <v>47</v>
      </c>
      <c r="C632" s="299"/>
      <c r="D632" s="299">
        <v>624.17353475119728</v>
      </c>
      <c r="E632" s="299">
        <v>624.173534751203</v>
      </c>
      <c r="F632" s="299">
        <v>624.17353475119921</v>
      </c>
      <c r="G632" s="299">
        <v>624.17353475121786</v>
      </c>
      <c r="H632" s="299">
        <v>624.17353475119728</v>
      </c>
      <c r="I632" s="299">
        <v>624.17353475121411</v>
      </c>
      <c r="J632" s="299">
        <v>624.173534751201</v>
      </c>
      <c r="K632" s="299">
        <v>624.17353475121411</v>
      </c>
      <c r="L632" s="299">
        <v>624.17353475118989</v>
      </c>
      <c r="M632" s="299">
        <v>624.17353475121968</v>
      </c>
      <c r="N632" s="299">
        <v>624.17353475119364</v>
      </c>
      <c r="O632" s="299">
        <v>624.17353475121035</v>
      </c>
    </row>
    <row r="633" outlineLevel="2" collapsed="1" hidden="1">
      <c r="B633" s="308" t="s">
        <v>55</v>
      </c>
    </row>
    <row r="634" outlineLevel="2" collapsed="1" hidden="1">
      <c r="B634" s="312" t="s">
        <v>22</v>
      </c>
      <c r="C634" s="313"/>
      <c r="D634" s="313">
        <v>210</v>
      </c>
      <c r="E634" s="313">
        <v>210</v>
      </c>
      <c r="F634" s="313">
        <v>210</v>
      </c>
      <c r="G634" s="313">
        <v>210</v>
      </c>
      <c r="H634" s="313">
        <v>210</v>
      </c>
      <c r="I634" s="313">
        <v>210</v>
      </c>
      <c r="J634" s="313">
        <v>210</v>
      </c>
      <c r="K634" s="313">
        <v>210</v>
      </c>
      <c r="L634" s="313">
        <v>210</v>
      </c>
      <c r="M634" s="313">
        <v>210</v>
      </c>
      <c r="N634" s="313">
        <v>210</v>
      </c>
      <c r="O634" s="313">
        <v>210</v>
      </c>
    </row>
    <row r="635" outlineLevel="2" collapsed="1" hidden="1">
      <c r="B635" s="312" t="s">
        <v>23</v>
      </c>
      <c r="C635" s="313"/>
      <c r="D635" s="313">
        <v>0</v>
      </c>
      <c r="E635" s="313">
        <v>0</v>
      </c>
      <c r="F635" s="313">
        <v>0</v>
      </c>
      <c r="G635" s="313">
        <v>0</v>
      </c>
      <c r="H635" s="313">
        <v>0</v>
      </c>
      <c r="I635" s="313">
        <v>0</v>
      </c>
      <c r="J635" s="313">
        <v>0</v>
      </c>
      <c r="K635" s="313">
        <v>0</v>
      </c>
      <c r="L635" s="313">
        <v>0</v>
      </c>
      <c r="M635" s="313">
        <v>0</v>
      </c>
      <c r="N635" s="313">
        <v>0</v>
      </c>
      <c r="O635" s="313">
        <v>0</v>
      </c>
    </row>
    <row r="637">
      <c r="B637" s="294" t="s">
        <v>61</v>
      </c>
      <c r="C637" s="294"/>
      <c r="D637" s="295"/>
      <c r="E637" s="295"/>
      <c r="F637" s="295"/>
      <c r="G637" s="295"/>
      <c r="H637" s="295"/>
      <c r="I637" s="295"/>
      <c r="J637" s="295"/>
      <c r="K637" s="295"/>
      <c r="L637" s="295"/>
      <c r="M637" s="295"/>
      <c r="N637" s="295"/>
      <c r="O637" s="295"/>
    </row>
    <row r="638">
      <c r="B638" s="297" t="s">
        <v>5</v>
      </c>
      <c r="C638" s="299"/>
      <c r="D638" s="299">
        <v>263.64204484727173</v>
      </c>
      <c r="E638" s="299">
        <v>266.32371104910118</v>
      </c>
      <c r="F638" s="299">
        <v>263.55131381119872</v>
      </c>
      <c r="G638" s="299">
        <v>181.76541348561932</v>
      </c>
      <c r="H638" s="299">
        <v>265.90406221779085</v>
      </c>
      <c r="I638" s="299">
        <v>342.1529131765991</v>
      </c>
      <c r="J638" s="299">
        <v>266.04131257581884</v>
      </c>
      <c r="K638" s="299">
        <v>181.53683526303595</v>
      </c>
      <c r="L638" s="299">
        <v>347.48078895551146</v>
      </c>
      <c r="M638" s="299">
        <v>263.27871415240747</v>
      </c>
      <c r="N638" s="299">
        <v>266.01378823886768</v>
      </c>
      <c r="O638" s="299">
        <v>266.05252084630757</v>
      </c>
    </row>
    <row r="639">
      <c r="B639" s="297" t="s">
        <v>7</v>
      </c>
      <c r="C639" s="299"/>
      <c r="D639" s="299">
        <v>93.6173107545843</v>
      </c>
      <c r="E639" s="299">
        <v>94.139646217167027</v>
      </c>
      <c r="F639" s="299">
        <v>94.745615034093916</v>
      </c>
      <c r="G639" s="299">
        <v>95.227819077000163</v>
      </c>
      <c r="H639" s="299">
        <v>95.889067824650724</v>
      </c>
      <c r="I639" s="299">
        <v>96.447874016883688</v>
      </c>
      <c r="J639" s="299">
        <v>96.945336087328442</v>
      </c>
      <c r="K639" s="299">
        <v>97.418638539487759</v>
      </c>
      <c r="L639" s="299">
        <v>97.868626910015024</v>
      </c>
      <c r="M639" s="299">
        <v>98.29442482040281</v>
      </c>
      <c r="N639" s="299">
        <v>98.718277984752532</v>
      </c>
      <c r="O639" s="299">
        <v>99.195256149354307</v>
      </c>
    </row>
    <row r="640">
      <c r="B640" s="300" t="s">
        <v>8</v>
      </c>
      <c r="C640" s="301"/>
      <c r="D640" s="301">
        <v>170.02473409268745</v>
      </c>
      <c r="E640" s="301">
        <v>172.18406483193417</v>
      </c>
      <c r="F640" s="301">
        <v>168.80569877710485</v>
      </c>
      <c r="G640" s="301">
        <v>86.537594408619157</v>
      </c>
      <c r="H640" s="301">
        <v>170.01499439314014</v>
      </c>
      <c r="I640" s="301">
        <v>245.7050391597154</v>
      </c>
      <c r="J640" s="301">
        <v>169.09597648849041</v>
      </c>
      <c r="K640" s="301">
        <v>84.1181967235482</v>
      </c>
      <c r="L640" s="301">
        <v>249.61216204549646</v>
      </c>
      <c r="M640" s="301">
        <v>164.98428933200466</v>
      </c>
      <c r="N640" s="301">
        <v>167.2955102541151</v>
      </c>
      <c r="O640" s="301">
        <v>166.85726469695325</v>
      </c>
    </row>
    <row r="641" outlineLevel="1">
      <c r="B641" s="296" t="s">
        <v>9</v>
      </c>
      <c r="C641" s="299"/>
      <c r="D641" s="299">
        <v>174.88888888771663</v>
      </c>
      <c r="E641" s="299">
        <v>174.88888888929188</v>
      </c>
      <c r="F641" s="299">
        <v>174.88888888727169</v>
      </c>
      <c r="G641" s="299">
        <v>174.88888888945084</v>
      </c>
      <c r="H641" s="299">
        <v>174.88888888631865</v>
      </c>
      <c r="I641" s="299">
        <v>174.88888888892737</v>
      </c>
      <c r="J641" s="299">
        <v>174.88888888680688</v>
      </c>
      <c r="K641" s="299">
        <v>174.88888888943552</v>
      </c>
      <c r="L641" s="299">
        <v>174.88888889181567</v>
      </c>
      <c r="M641" s="299">
        <v>174.88888889023076</v>
      </c>
      <c r="N641" s="299">
        <v>174.88888888752607</v>
      </c>
      <c r="O641" s="299">
        <v>174.88888888653943</v>
      </c>
    </row>
    <row r="642" outlineLevel="1">
      <c r="B642" s="296" t="s">
        <v>10</v>
      </c>
      <c r="C642" s="299"/>
      <c r="D642" s="299">
        <v>0.14751472728839327</v>
      </c>
      <c r="E642" s="299">
        <v>0.15022392945922183</v>
      </c>
      <c r="F642" s="299">
        <v>0.13223544767126258</v>
      </c>
      <c r="G642" s="299">
        <v>0.13190915130429312</v>
      </c>
      <c r="H642" s="299">
        <v>0.11824793592672722</v>
      </c>
      <c r="I642" s="299">
        <v>0.11950024816668702</v>
      </c>
      <c r="J642" s="299">
        <v>0.13701339282599109</v>
      </c>
      <c r="K642" s="299">
        <v>0.16326158280333039</v>
      </c>
      <c r="L642" s="299">
        <v>0.17108729805055919</v>
      </c>
      <c r="M642" s="299">
        <v>0.16621464506230405</v>
      </c>
      <c r="N642" s="299">
        <v>0.14980341111259624</v>
      </c>
      <c r="O642" s="299">
        <v>0.1615770459249852</v>
      </c>
    </row>
    <row r="643" outlineLevel="1">
      <c r="B643" s="296" t="s">
        <v>11</v>
      </c>
      <c r="C643" s="299"/>
      <c r="D643" s="299">
        <v>-5.0116695223175718</v>
      </c>
      <c r="E643" s="299">
        <v>-2.8550479868169205</v>
      </c>
      <c r="F643" s="299">
        <v>-6.2154255578380964</v>
      </c>
      <c r="G643" s="299">
        <v>-88.483203632135982</v>
      </c>
      <c r="H643" s="299">
        <v>-4.9921424291052352</v>
      </c>
      <c r="I643" s="299">
        <v>70.696650022621341</v>
      </c>
      <c r="J643" s="299">
        <v>-5.9299257911424519</v>
      </c>
      <c r="K643" s="299">
        <v>-90.933953748690669</v>
      </c>
      <c r="L643" s="299">
        <v>74.552185855630256</v>
      </c>
      <c r="M643" s="299">
        <v>-10.070814203288407</v>
      </c>
      <c r="N643" s="299">
        <v>-7.7431820445235573</v>
      </c>
      <c r="O643" s="299">
        <v>-8.1932012355111681</v>
      </c>
    </row>
    <row r="644" outlineLevel="1">
      <c r="B644" s="302" t="s">
        <v>12</v>
      </c>
      <c r="C644" s="303"/>
      <c r="D644" s="303">
        <v>-0.1920179893608264</v>
      </c>
      <c r="E644" s="303">
        <v>-0.10938881175543751</v>
      </c>
      <c r="F644" s="303">
        <v>-0.23813891026199588</v>
      </c>
      <c r="G644" s="303">
        <v>-3.3901610587025255</v>
      </c>
      <c r="H644" s="303">
        <v>-0.19126982486993227</v>
      </c>
      <c r="I644" s="303">
        <v>2.7086839089126933</v>
      </c>
      <c r="J644" s="303">
        <v>-0.22720022188285241</v>
      </c>
      <c r="K644" s="303">
        <v>-3.484059530601173</v>
      </c>
      <c r="L644" s="303">
        <v>2.8564055883383226</v>
      </c>
      <c r="M644" s="303">
        <v>-0.38585495031756323</v>
      </c>
      <c r="N644" s="303">
        <v>-0.29667364155262654</v>
      </c>
      <c r="O644" s="303">
        <v>-0.31391575614985295</v>
      </c>
    </row>
    <row r="645" outlineLevel="1">
      <c r="B645" s="296" t="s">
        <v>13</v>
      </c>
      <c r="C645" s="299"/>
      <c r="D645" s="299">
        <v>-4.8196515329567458</v>
      </c>
      <c r="E645" s="299">
        <v>-2.7456591750614829</v>
      </c>
      <c r="F645" s="299">
        <v>-5.9772866475761006</v>
      </c>
      <c r="G645" s="299">
        <v>-85.093042573433451</v>
      </c>
      <c r="H645" s="299">
        <v>-4.8008726042353027</v>
      </c>
      <c r="I645" s="299">
        <v>67.987966113708652</v>
      </c>
      <c r="J645" s="299">
        <v>-5.7027255692596</v>
      </c>
      <c r="K645" s="299">
        <v>-87.4498942180895</v>
      </c>
      <c r="L645" s="299">
        <v>71.695780267291937</v>
      </c>
      <c r="M645" s="299">
        <v>-9.6849592529708417</v>
      </c>
      <c r="N645" s="299">
        <v>-7.446508402970931</v>
      </c>
      <c r="O645" s="299">
        <v>-7.8792854793613145</v>
      </c>
    </row>
    <row r="646" outlineLevel="1">
      <c r="B646" s="296" t="s">
        <v>14</v>
      </c>
      <c r="C646" s="299"/>
      <c r="D646" s="299">
        <v>0</v>
      </c>
      <c r="E646" s="299">
        <v>0</v>
      </c>
      <c r="F646" s="299">
        <v>0</v>
      </c>
      <c r="G646" s="299">
        <v>0</v>
      </c>
      <c r="H646" s="299">
        <v>0</v>
      </c>
      <c r="I646" s="299">
        <v>0</v>
      </c>
      <c r="J646" s="299">
        <v>0</v>
      </c>
      <c r="K646" s="299">
        <v>0</v>
      </c>
      <c r="L646" s="299">
        <v>0</v>
      </c>
      <c r="M646" s="299">
        <v>0</v>
      </c>
      <c r="N646" s="299">
        <v>0</v>
      </c>
      <c r="O646" s="299">
        <v>0</v>
      </c>
    </row>
    <row r="647" outlineLevel="1">
      <c r="B647" s="296" t="s">
        <v>15</v>
      </c>
      <c r="C647" s="299"/>
      <c r="D647" s="299">
        <v>-4.8196515329567458</v>
      </c>
      <c r="E647" s="299">
        <v>-2.7456591750614829</v>
      </c>
      <c r="F647" s="299">
        <v>-5.9772866475761006</v>
      </c>
      <c r="G647" s="299">
        <v>-85.093042573433451</v>
      </c>
      <c r="H647" s="299">
        <v>-4.8008726042353027</v>
      </c>
      <c r="I647" s="299">
        <v>67.987966113708652</v>
      </c>
      <c r="J647" s="299">
        <v>-5.7027255692596</v>
      </c>
      <c r="K647" s="299">
        <v>-87.4498942180895</v>
      </c>
      <c r="L647" s="299">
        <v>71.695780267291937</v>
      </c>
      <c r="M647" s="299">
        <v>-9.6849592529708417</v>
      </c>
      <c r="N647" s="299">
        <v>-7.446508402970931</v>
      </c>
      <c r="O647" s="299">
        <v>-7.8792854793613145</v>
      </c>
    </row>
    <row r="648" outlineLevel="1">
      <c r="B648" s="304" t="s">
        <v>16</v>
      </c>
      <c r="C648" s="305"/>
      <c r="D648" s="305">
        <v>0</v>
      </c>
      <c r="E648" s="305">
        <v>0</v>
      </c>
      <c r="F648" s="305">
        <v>0</v>
      </c>
      <c r="G648" s="305">
        <v>0</v>
      </c>
      <c r="H648" s="305">
        <v>0</v>
      </c>
      <c r="I648" s="305">
        <v>0</v>
      </c>
      <c r="J648" s="305">
        <v>0</v>
      </c>
      <c r="K648" s="305">
        <v>0</v>
      </c>
      <c r="L648" s="305">
        <v>0</v>
      </c>
      <c r="M648" s="305">
        <v>0</v>
      </c>
      <c r="N648" s="305">
        <v>0</v>
      </c>
      <c r="O648" s="305">
        <v>0</v>
      </c>
    </row>
    <row r="649" outlineLevel="1">
      <c r="B649" s="297" t="s">
        <v>17</v>
      </c>
      <c r="C649" s="299"/>
      <c r="D649" s="299">
        <v>16651.009395530113</v>
      </c>
      <c r="E649" s="299">
        <v>16648.263734059059</v>
      </c>
      <c r="F649" s="299">
        <v>16642.286448708215</v>
      </c>
      <c r="G649" s="299">
        <v>16557.19340660084</v>
      </c>
      <c r="H649" s="299">
        <v>16552.392534005827</v>
      </c>
      <c r="I649" s="299">
        <v>16620.38049926249</v>
      </c>
      <c r="J649" s="299">
        <v>16614.677774552769</v>
      </c>
      <c r="K649" s="299">
        <v>16527.227879724658</v>
      </c>
      <c r="L649" s="299">
        <v>16598.923658910611</v>
      </c>
      <c r="M649" s="299">
        <v>16589.238700556449</v>
      </c>
      <c r="N649" s="299">
        <v>16581.792192887373</v>
      </c>
      <c r="O649" s="299">
        <v>16573.912905972877</v>
      </c>
    </row>
    <row r="650" outlineLevel="1"/>
    <row r="651" outlineLevel="1">
      <c r="B651" s="306" t="s">
        <v>18</v>
      </c>
      <c r="C651" s="307"/>
      <c r="D651" s="307"/>
      <c r="E651" s="307"/>
      <c r="F651" s="307"/>
      <c r="G651" s="307"/>
      <c r="H651" s="307"/>
      <c r="I651" s="307"/>
      <c r="J651" s="307"/>
      <c r="K651" s="307"/>
      <c r="L651" s="307"/>
      <c r="M651" s="307"/>
      <c r="N651" s="307"/>
      <c r="O651" s="307"/>
    </row>
    <row r="652" outlineLevel="1">
      <c r="B652" s="296" t="s">
        <v>19</v>
      </c>
      <c r="C652" s="299"/>
      <c r="D652" s="299">
        <v>73338.009395530142</v>
      </c>
      <c r="E652" s="299">
        <v>73335.263734059088</v>
      </c>
      <c r="F652" s="299">
        <v>73329.286448708241</v>
      </c>
      <c r="G652" s="299">
        <v>73244.193406600854</v>
      </c>
      <c r="H652" s="299">
        <v>73239.392534005849</v>
      </c>
      <c r="I652" s="299">
        <v>73307.380499262508</v>
      </c>
      <c r="J652" s="299">
        <v>73301.6777745528</v>
      </c>
      <c r="K652" s="299">
        <v>73214.2278797247</v>
      </c>
      <c r="L652" s="299">
        <v>73285.923658910644</v>
      </c>
      <c r="M652" s="299">
        <v>73276.238700556481</v>
      </c>
      <c r="N652" s="299">
        <v>73268.7921928874</v>
      </c>
      <c r="O652" s="299">
        <v>73260.9129059729</v>
      </c>
    </row>
    <row r="653" outlineLevel="1">
      <c r="B653" s="296" t="s">
        <v>20</v>
      </c>
      <c r="C653" s="298"/>
      <c r="D653" s="298">
        <v>263.642044847272</v>
      </c>
      <c r="E653" s="298">
        <v>266.323711049101</v>
      </c>
      <c r="F653" s="298">
        <v>263.551313811199</v>
      </c>
      <c r="G653" s="298">
        <v>181.765413485619</v>
      </c>
      <c r="H653" s="298">
        <v>265.904062217791</v>
      </c>
      <c r="I653" s="298">
        <v>342.152913176599</v>
      </c>
      <c r="J653" s="298">
        <v>266.041312575819</v>
      </c>
      <c r="K653" s="298">
        <v>181.536835263036</v>
      </c>
      <c r="L653" s="298">
        <v>347.480788955511</v>
      </c>
      <c r="M653" s="298">
        <v>263.278714152407</v>
      </c>
      <c r="N653" s="298">
        <v>266.013788238868</v>
      </c>
      <c r="O653" s="298">
        <v>266.052520846308</v>
      </c>
    </row>
    <row r="654" outlineLevel="2" collapsed="1" hidden="1">
      <c r="B654" s="308" t="s">
        <v>21</v>
      </c>
    </row>
    <row r="655" outlineLevel="2" collapsed="1" hidden="1">
      <c r="B655" s="309" t="s">
        <v>22</v>
      </c>
      <c r="C655" s="299"/>
      <c r="D655" s="299">
        <v>3398.009395530135</v>
      </c>
      <c r="E655" s="299">
        <v>3395.2637340590791</v>
      </c>
      <c r="F655" s="299">
        <v>3389.2864487082352</v>
      </c>
      <c r="G655" s="299">
        <v>3304.1934066008616</v>
      </c>
      <c r="H655" s="299">
        <v>3299.39253400585</v>
      </c>
      <c r="I655" s="299">
        <v>3367.3804992625037</v>
      </c>
      <c r="J655" s="299">
        <v>3361.6777745527897</v>
      </c>
      <c r="K655" s="299">
        <v>3274.2278797246877</v>
      </c>
      <c r="L655" s="299">
        <v>3345.9236589106354</v>
      </c>
      <c r="M655" s="299">
        <v>3336.2387005564756</v>
      </c>
      <c r="N655" s="299">
        <v>3328.792192887387</v>
      </c>
      <c r="O655" s="299">
        <v>3320.9129059728994</v>
      </c>
    </row>
    <row r="656" outlineLevel="2" collapsed="1" hidden="1">
      <c r="B656" s="309" t="s">
        <v>23</v>
      </c>
      <c r="C656" s="299"/>
      <c r="D656" s="299">
        <v>11.256408774411744</v>
      </c>
      <c r="E656" s="299">
        <v>11.218083514545016</v>
      </c>
      <c r="F656" s="299">
        <v>11.193458736906843</v>
      </c>
      <c r="G656" s="299">
        <v>11.177423550450866</v>
      </c>
      <c r="H656" s="299">
        <v>10.874560722241943</v>
      </c>
      <c r="I656" s="299">
        <v>10.844987538549159</v>
      </c>
      <c r="J656" s="299">
        <v>11.047055598320435</v>
      </c>
      <c r="K656" s="299">
        <v>11.004070974335971</v>
      </c>
      <c r="L656" s="299">
        <v>10.699449743602438</v>
      </c>
      <c r="M656" s="299">
        <v>10.913880734008854</v>
      </c>
      <c r="N656" s="299">
        <v>10.860678943073479</v>
      </c>
      <c r="O656" s="299">
        <v>10.816455814495487</v>
      </c>
    </row>
    <row r="657" outlineLevel="2" collapsed="1" hidden="1">
      <c r="B657" s="310" t="s">
        <v>24</v>
      </c>
      <c r="C657" s="311"/>
      <c r="D657" s="311">
        <v>3.8574945025870213</v>
      </c>
      <c r="E657" s="311">
        <v>0</v>
      </c>
      <c r="F657" s="311">
        <v>0.39565584563360617</v>
      </c>
      <c r="G657" s="311">
        <v>0</v>
      </c>
      <c r="H657" s="311">
        <v>0</v>
      </c>
      <c r="I657" s="311">
        <v>0.64030498951895076</v>
      </c>
      <c r="J657" s="311">
        <v>0.040414509826923482</v>
      </c>
      <c r="K657" s="311">
        <v>0</v>
      </c>
      <c r="L657" s="311">
        <v>0.62851130349290474</v>
      </c>
      <c r="M657" s="311">
        <v>0</v>
      </c>
      <c r="N657" s="311">
        <v>0</v>
      </c>
      <c r="O657" s="311">
        <v>0</v>
      </c>
    </row>
    <row r="658" outlineLevel="2" collapsed="1" hidden="1">
      <c r="B658" s="308" t="s">
        <v>25</v>
      </c>
    </row>
    <row r="659" outlineLevel="2" collapsed="1" hidden="1">
      <c r="B659" s="312" t="s">
        <v>26</v>
      </c>
      <c r="C659" s="313"/>
      <c r="D659" s="313">
        <v>26078</v>
      </c>
      <c r="E659" s="313">
        <v>26078</v>
      </c>
      <c r="F659" s="313">
        <v>26078</v>
      </c>
      <c r="G659" s="313">
        <v>26078</v>
      </c>
      <c r="H659" s="313">
        <v>26078</v>
      </c>
      <c r="I659" s="313">
        <v>26078</v>
      </c>
      <c r="J659" s="313">
        <v>26078</v>
      </c>
      <c r="K659" s="313">
        <v>26078</v>
      </c>
      <c r="L659" s="313">
        <v>26078</v>
      </c>
      <c r="M659" s="313">
        <v>26078</v>
      </c>
      <c r="N659" s="313">
        <v>26078</v>
      </c>
      <c r="O659" s="313">
        <v>26078</v>
      </c>
    </row>
    <row r="660" outlineLevel="2" collapsed="1" hidden="1">
      <c r="B660" s="314" t="s">
        <v>27</v>
      </c>
      <c r="C660" s="313"/>
      <c r="D660" s="313">
        <v>0</v>
      </c>
      <c r="E660" s="313">
        <v>0</v>
      </c>
      <c r="F660" s="313">
        <v>0</v>
      </c>
      <c r="G660" s="313">
        <v>0</v>
      </c>
      <c r="H660" s="313">
        <v>0</v>
      </c>
      <c r="I660" s="313">
        <v>0</v>
      </c>
      <c r="J660" s="313">
        <v>0</v>
      </c>
      <c r="K660" s="313">
        <v>0</v>
      </c>
      <c r="L660" s="313">
        <v>0</v>
      </c>
      <c r="M660" s="313">
        <v>0</v>
      </c>
      <c r="N660" s="313">
        <v>0</v>
      </c>
      <c r="O660" s="313">
        <v>0</v>
      </c>
    </row>
    <row r="661" outlineLevel="2" collapsed="1" hidden="1">
      <c r="B661" s="314" t="s">
        <v>28</v>
      </c>
      <c r="C661" s="313"/>
      <c r="D661" s="313">
        <v>9.7774956364618841</v>
      </c>
      <c r="E661" s="313">
        <v>9.869292319941005</v>
      </c>
      <c r="F661" s="313">
        <v>9.9713053867107124</v>
      </c>
      <c r="G661" s="313">
        <v>10.066174157670837</v>
      </c>
      <c r="H661" s="313">
        <v>10.16540308371677</v>
      </c>
      <c r="I661" s="313">
        <v>10.258584490938324</v>
      </c>
      <c r="J661" s="313">
        <v>10.34881953291778</v>
      </c>
      <c r="K661" s="313">
        <v>10.43326314988837</v>
      </c>
      <c r="L661" s="313">
        <v>10.528878477143609</v>
      </c>
      <c r="M661" s="313">
        <v>10.625762295951178</v>
      </c>
      <c r="N661" s="313">
        <v>10.729336627851165</v>
      </c>
      <c r="O661" s="313">
        <v>10.819603722718245</v>
      </c>
    </row>
    <row r="662" outlineLevel="2" collapsed="1" hidden="1">
      <c r="B662" s="312" t="s">
        <v>22</v>
      </c>
      <c r="C662" s="313"/>
      <c r="D662" s="313">
        <v>26078</v>
      </c>
      <c r="E662" s="313">
        <v>26078</v>
      </c>
      <c r="F662" s="313">
        <v>26078</v>
      </c>
      <c r="G662" s="313">
        <v>26078</v>
      </c>
      <c r="H662" s="313">
        <v>26078</v>
      </c>
      <c r="I662" s="313">
        <v>26078</v>
      </c>
      <c r="J662" s="313">
        <v>26078</v>
      </c>
      <c r="K662" s="313">
        <v>26078</v>
      </c>
      <c r="L662" s="313">
        <v>26078</v>
      </c>
      <c r="M662" s="313">
        <v>26078</v>
      </c>
      <c r="N662" s="313">
        <v>26078</v>
      </c>
      <c r="O662" s="313">
        <v>26078</v>
      </c>
    </row>
    <row r="663" outlineLevel="2" collapsed="1" hidden="1">
      <c r="B663" s="314" t="s">
        <v>29</v>
      </c>
      <c r="C663" s="313"/>
      <c r="D663" s="313">
        <v>9.7774956364618841</v>
      </c>
      <c r="E663" s="313">
        <v>9.869292319941005</v>
      </c>
      <c r="F663" s="313">
        <v>9.9713053867107124</v>
      </c>
      <c r="G663" s="313">
        <v>10.066174157670837</v>
      </c>
      <c r="H663" s="313">
        <v>10.16540308371677</v>
      </c>
      <c r="I663" s="313">
        <v>10.258584490938324</v>
      </c>
      <c r="J663" s="313">
        <v>10.34881953291778</v>
      </c>
      <c r="K663" s="313">
        <v>10.43326314988837</v>
      </c>
      <c r="L663" s="313">
        <v>10.528878477143609</v>
      </c>
      <c r="M663" s="313">
        <v>10.625762295951178</v>
      </c>
      <c r="N663" s="313">
        <v>10.729336627851165</v>
      </c>
      <c r="O663" s="313">
        <v>10.819603722718245</v>
      </c>
    </row>
    <row r="664" outlineLevel="2" collapsed="1" hidden="1">
      <c r="B664" s="312" t="s">
        <v>23</v>
      </c>
      <c r="C664" s="313"/>
      <c r="D664" s="313">
        <v>153.15367139521837</v>
      </c>
      <c r="E664" s="313">
        <v>153.00504565621534</v>
      </c>
      <c r="F664" s="313">
        <v>152.84448312413954</v>
      </c>
      <c r="G664" s="313">
        <v>152.68815778975622</v>
      </c>
      <c r="H664" s="313">
        <v>152.52548542500912</v>
      </c>
      <c r="I664" s="313">
        <v>152.37366350863815</v>
      </c>
      <c r="J664" s="313">
        <v>152.2259191121623</v>
      </c>
      <c r="K664" s="313">
        <v>152.09864649828222</v>
      </c>
      <c r="L664" s="313">
        <v>151.980923785764</v>
      </c>
      <c r="M664" s="313">
        <v>151.88667161492006</v>
      </c>
      <c r="N664" s="313">
        <v>151.79726642562119</v>
      </c>
      <c r="O664" s="313">
        <v>151.72479173017251</v>
      </c>
    </row>
    <row r="665" outlineLevel="2" collapsed="1" hidden="1">
      <c r="B665" s="314" t="s">
        <v>30</v>
      </c>
      <c r="C665" s="313"/>
      <c r="D665" s="313">
        <v>4.2766205639127381</v>
      </c>
      <c r="E665" s="313">
        <v>4.27119372616988</v>
      </c>
      <c r="F665" s="313">
        <v>4.2658227917534361</v>
      </c>
      <c r="G665" s="313">
        <v>4.2605071534630587</v>
      </c>
      <c r="H665" s="313">
        <v>4.2552462097431292</v>
      </c>
      <c r="I665" s="313">
        <v>4.2500393685073972</v>
      </c>
      <c r="J665" s="313">
        <v>4.24488604086751</v>
      </c>
      <c r="K665" s="313">
        <v>4.2397856445715734</v>
      </c>
      <c r="L665" s="313">
        <v>4.2347376060644919</v>
      </c>
      <c r="M665" s="313">
        <v>4.2297413570496651</v>
      </c>
      <c r="N665" s="313">
        <v>4.224796333184182</v>
      </c>
      <c r="O665" s="313">
        <v>4.21990197949697</v>
      </c>
    </row>
    <row r="666" outlineLevel="2" collapsed="1" hidden="1">
      <c r="B666" s="314" t="s">
        <v>31</v>
      </c>
      <c r="C666" s="315"/>
      <c r="D666" s="315">
        <v>6.5975692503454173</v>
      </c>
      <c r="E666" s="315">
        <v>6.5865060205356691</v>
      </c>
      <c r="F666" s="315">
        <v>6.5744233946205464</v>
      </c>
      <c r="G666" s="315">
        <v>6.5628644972199739</v>
      </c>
      <c r="H666" s="315">
        <v>6.5508129001284932</v>
      </c>
      <c r="I666" s="315">
        <v>6.539538876495123</v>
      </c>
      <c r="J666" s="315">
        <v>6.5285880625467225</v>
      </c>
      <c r="K666" s="315">
        <v>6.5188457710741847</v>
      </c>
      <c r="L666" s="315">
        <v>6.5090288507686358</v>
      </c>
      <c r="M666" s="315">
        <v>6.5002335755335015</v>
      </c>
      <c r="N666" s="315">
        <v>6.491353468721683</v>
      </c>
      <c r="O666" s="315">
        <v>6.4838647752490655</v>
      </c>
    </row>
    <row r="667" outlineLevel="2" collapsed="1" hidden="1">
      <c r="B667" s="314" t="s">
        <v>32</v>
      </c>
      <c r="C667" s="313"/>
      <c r="D667" s="313">
        <v>554.0046769925699</v>
      </c>
      <c r="E667" s="313">
        <v>543.01874599741836</v>
      </c>
      <c r="F667" s="313">
        <v>540.53068413748338</v>
      </c>
      <c r="G667" s="313">
        <v>528.53377762114837</v>
      </c>
      <c r="H667" s="313">
        <v>537.96565934503462</v>
      </c>
      <c r="I667" s="313">
        <v>544.735188191335</v>
      </c>
      <c r="J667" s="313">
        <v>560.318776913958</v>
      </c>
      <c r="K667" s="313">
        <v>573.43637435370829</v>
      </c>
      <c r="L667" s="313">
        <v>587.72873763387975</v>
      </c>
      <c r="M667" s="313">
        <v>594.02509885398558</v>
      </c>
      <c r="N667" s="313">
        <v>605.61827251201646</v>
      </c>
      <c r="O667" s="313">
        <v>597.79862330753474</v>
      </c>
    </row>
    <row r="668" outlineLevel="2" collapsed="1" hidden="1">
      <c r="B668" s="314" t="s">
        <v>33</v>
      </c>
      <c r="C668" s="313"/>
      <c r="D668" s="313">
        <v>177.60483273077381</v>
      </c>
      <c r="E668" s="313">
        <v>181.07860155851677</v>
      </c>
      <c r="F668" s="313">
        <v>184.61201557529543</v>
      </c>
      <c r="G668" s="313">
        <v>188.231041713936</v>
      </c>
      <c r="H668" s="313">
        <v>191.911190348898</v>
      </c>
      <c r="I668" s="313">
        <v>195.67509346055215</v>
      </c>
      <c r="J668" s="313">
        <v>199.50149123382221</v>
      </c>
      <c r="K668" s="313">
        <v>203.41756353006426</v>
      </c>
      <c r="L668" s="313">
        <v>207.40101567489643</v>
      </c>
      <c r="M668" s="313">
        <v>211.48632769814088</v>
      </c>
      <c r="N668" s="313">
        <v>215.64741803477219</v>
      </c>
      <c r="O668" s="313">
        <v>219.92057913428886</v>
      </c>
    </row>
    <row r="669" outlineLevel="2" collapsed="1" hidden="1">
      <c r="B669" s="314" t="s">
        <v>34</v>
      </c>
      <c r="C669" s="313"/>
      <c r="D669" s="313">
        <v>205.42058203165095</v>
      </c>
      <c r="E669" s="313">
        <v>190.97275726580921</v>
      </c>
      <c r="F669" s="313">
        <v>184.95146534989803</v>
      </c>
      <c r="G669" s="313">
        <v>169.35069433488781</v>
      </c>
      <c r="H669" s="313">
        <v>175.11435068829383</v>
      </c>
      <c r="I669" s="313">
        <v>178.13738519158568</v>
      </c>
      <c r="J669" s="313">
        <v>189.91648037637816</v>
      </c>
      <c r="K669" s="313">
        <v>199.13480716751624</v>
      </c>
      <c r="L669" s="313">
        <v>209.42511334352304</v>
      </c>
      <c r="M669" s="313">
        <v>211.59249096163981</v>
      </c>
      <c r="N669" s="313">
        <v>218.95847367111838</v>
      </c>
      <c r="O669" s="313">
        <v>206.81439053381996</v>
      </c>
    </row>
    <row r="670" outlineLevel="2" collapsed="1" hidden="1">
      <c r="B670" s="314" t="s">
        <v>35</v>
      </c>
      <c r="C670" s="313"/>
      <c r="D670" s="313">
        <v>22.102211398839508</v>
      </c>
      <c r="E670" s="313">
        <v>22.233535243046944</v>
      </c>
      <c r="F670" s="313">
        <v>22.38854287990387</v>
      </c>
      <c r="G670" s="313">
        <v>22.524390936031359</v>
      </c>
      <c r="H670" s="313">
        <v>22.669879092576704</v>
      </c>
      <c r="I670" s="313">
        <v>22.799085399066328</v>
      </c>
      <c r="J670" s="313">
        <v>22.919772232462918</v>
      </c>
      <c r="K670" s="313">
        <v>23.025142802417239</v>
      </c>
      <c r="L670" s="313">
        <v>23.15642243576092</v>
      </c>
      <c r="M670" s="313">
        <v>23.289349936334567</v>
      </c>
      <c r="N670" s="313">
        <v>23.439910713688683</v>
      </c>
      <c r="O670" s="313">
        <v>23.55876388875037</v>
      </c>
    </row>
    <row r="671" outlineLevel="2" collapsed="1" hidden="1">
      <c r="B671" s="314" t="s">
        <v>36</v>
      </c>
      <c r="C671" s="313"/>
      <c r="D671" s="313">
        <v>25663.094878210966</v>
      </c>
      <c r="E671" s="313">
        <v>25673.845813557647</v>
      </c>
      <c r="F671" s="313">
        <v>25676.076670848346</v>
      </c>
      <c r="G671" s="313">
        <v>25687.82769885752</v>
      </c>
      <c r="H671" s="313">
        <v>25678.139176787081</v>
      </c>
      <c r="I671" s="313">
        <v>25671.129851432113</v>
      </c>
      <c r="J671" s="313">
        <v>25655.313436618766</v>
      </c>
      <c r="K671" s="313">
        <v>25641.989223392906</v>
      </c>
      <c r="L671" s="313">
        <v>25627.488570068814</v>
      </c>
      <c r="M671" s="313">
        <v>25621.006069119187</v>
      </c>
      <c r="N671" s="313">
        <v>25609.224860905444</v>
      </c>
      <c r="O671" s="313">
        <v>25616.886662743225</v>
      </c>
    </row>
    <row r="672" outlineLevel="2" collapsed="1" hidden="1">
      <c r="B672" s="314" t="s">
        <v>37</v>
      </c>
      <c r="C672" s="313"/>
      <c r="D672" s="313">
        <v>414.90512178903816</v>
      </c>
      <c r="E672" s="313">
        <v>404.154186442352</v>
      </c>
      <c r="F672" s="313">
        <v>401.92332915165377</v>
      </c>
      <c r="G672" s="313">
        <v>390.17230114247786</v>
      </c>
      <c r="H672" s="313">
        <v>399.86082321292059</v>
      </c>
      <c r="I672" s="313">
        <v>406.8701485678871</v>
      </c>
      <c r="J672" s="313">
        <v>422.68656338123134</v>
      </c>
      <c r="K672" s="313">
        <v>436.01077660709046</v>
      </c>
      <c r="L672" s="313">
        <v>450.51142993118088</v>
      </c>
      <c r="M672" s="313">
        <v>456.99393088081268</v>
      </c>
      <c r="N672" s="313">
        <v>468.77513909455718</v>
      </c>
      <c r="O672" s="313">
        <v>461.11333725677912</v>
      </c>
    </row>
    <row r="673" outlineLevel="2" collapsed="1" hidden="1">
      <c r="B673" s="314" t="s">
        <v>38</v>
      </c>
      <c r="C673" s="315"/>
      <c r="D673" s="315">
        <v>8.6365040889466478</v>
      </c>
      <c r="E673" s="315">
        <v>8.70152353593365</v>
      </c>
      <c r="F673" s="315">
        <v>8.743635371081476</v>
      </c>
      <c r="G673" s="315">
        <v>8.819728684612631</v>
      </c>
      <c r="H673" s="315">
        <v>8.8244289175311348</v>
      </c>
      <c r="I673" s="315">
        <v>8.8394213237067572</v>
      </c>
      <c r="J673" s="315">
        <v>8.82646536566327</v>
      </c>
      <c r="K673" s="315">
        <v>8.824003478891095</v>
      </c>
      <c r="L673" s="315">
        <v>8.8195408487752989</v>
      </c>
      <c r="M673" s="315">
        <v>8.8408167936779645</v>
      </c>
      <c r="N673" s="315">
        <v>8.84731392956127</v>
      </c>
      <c r="O673" s="315">
        <v>8.9138352184753931</v>
      </c>
    </row>
    <row r="674" outlineLevel="2" collapsed="1" hidden="1">
      <c r="B674" s="308" t="s">
        <v>39</v>
      </c>
    </row>
    <row r="675" outlineLevel="2" collapsed="1" hidden="1">
      <c r="B675" s="309" t="s">
        <v>26</v>
      </c>
      <c r="C675" s="299"/>
      <c r="D675" s="299">
        <v>43732</v>
      </c>
      <c r="E675" s="299">
        <v>43732</v>
      </c>
      <c r="F675" s="299">
        <v>43732</v>
      </c>
      <c r="G675" s="299">
        <v>43732</v>
      </c>
      <c r="H675" s="299">
        <v>43732</v>
      </c>
      <c r="I675" s="299">
        <v>43732</v>
      </c>
      <c r="J675" s="299">
        <v>43732</v>
      </c>
      <c r="K675" s="299">
        <v>43732</v>
      </c>
      <c r="L675" s="299">
        <v>43732</v>
      </c>
      <c r="M675" s="299">
        <v>43732</v>
      </c>
      <c r="N675" s="299">
        <v>43732</v>
      </c>
      <c r="O675" s="299">
        <v>43732</v>
      </c>
    </row>
    <row r="676" outlineLevel="2" collapsed="1" hidden="1">
      <c r="B676" s="310" t="s">
        <v>27</v>
      </c>
      <c r="C676" s="299"/>
      <c r="D676" s="299">
        <v>0</v>
      </c>
      <c r="E676" s="299">
        <v>0</v>
      </c>
      <c r="F676" s="299">
        <v>0</v>
      </c>
      <c r="G676" s="299">
        <v>0</v>
      </c>
      <c r="H676" s="299">
        <v>0</v>
      </c>
      <c r="I676" s="299">
        <v>0</v>
      </c>
      <c r="J676" s="299">
        <v>0</v>
      </c>
      <c r="K676" s="299">
        <v>0</v>
      </c>
      <c r="L676" s="299">
        <v>0</v>
      </c>
      <c r="M676" s="299">
        <v>0</v>
      </c>
      <c r="N676" s="299">
        <v>0</v>
      </c>
      <c r="O676" s="299">
        <v>0</v>
      </c>
    </row>
    <row r="677" outlineLevel="2" collapsed="1" hidden="1">
      <c r="B677" s="310" t="s">
        <v>28</v>
      </c>
      <c r="C677" s="299"/>
      <c r="D677" s="299">
        <v>1.4422325190872869</v>
      </c>
      <c r="E677" s="299">
        <v>1.4404641438771528</v>
      </c>
      <c r="F677" s="299">
        <v>1.4415274013067236</v>
      </c>
      <c r="G677" s="299">
        <v>1.4402211865489807</v>
      </c>
      <c r="H677" s="299">
        <v>1.4402078333710979</v>
      </c>
      <c r="I677" s="299">
        <v>1.4382310531816946</v>
      </c>
      <c r="J677" s="299">
        <v>1.4350225006167288</v>
      </c>
      <c r="K677" s="299">
        <v>1.4300374412367571</v>
      </c>
      <c r="L677" s="299">
        <v>1.4283840074835728</v>
      </c>
      <c r="M677" s="299">
        <v>1.4273388837542897</v>
      </c>
      <c r="N677" s="299">
        <v>1.4284838542407961</v>
      </c>
      <c r="O677" s="299">
        <v>1.4254028785037851</v>
      </c>
    </row>
    <row r="678" outlineLevel="2" collapsed="1" hidden="1">
      <c r="B678" s="309" t="s">
        <v>22</v>
      </c>
      <c r="C678" s="299"/>
      <c r="D678" s="299">
        <v>43732</v>
      </c>
      <c r="E678" s="299">
        <v>43732</v>
      </c>
      <c r="F678" s="299">
        <v>43732</v>
      </c>
      <c r="G678" s="299">
        <v>43732</v>
      </c>
      <c r="H678" s="299">
        <v>43732</v>
      </c>
      <c r="I678" s="299">
        <v>43732</v>
      </c>
      <c r="J678" s="299">
        <v>43732</v>
      </c>
      <c r="K678" s="299">
        <v>43732</v>
      </c>
      <c r="L678" s="299">
        <v>43732</v>
      </c>
      <c r="M678" s="299">
        <v>43732</v>
      </c>
      <c r="N678" s="299">
        <v>43732</v>
      </c>
      <c r="O678" s="299">
        <v>43732</v>
      </c>
    </row>
    <row r="679" outlineLevel="2" collapsed="1" hidden="1">
      <c r="B679" s="310" t="s">
        <v>29</v>
      </c>
      <c r="C679" s="299"/>
      <c r="D679" s="299">
        <v>1.4422325190872869</v>
      </c>
      <c r="E679" s="299">
        <v>1.4404641438771528</v>
      </c>
      <c r="F679" s="299">
        <v>1.4415274013067236</v>
      </c>
      <c r="G679" s="299">
        <v>1.4402211865489807</v>
      </c>
      <c r="H679" s="299">
        <v>1.4402078333710979</v>
      </c>
      <c r="I679" s="299">
        <v>1.4382310531816946</v>
      </c>
      <c r="J679" s="299">
        <v>1.4350225006167288</v>
      </c>
      <c r="K679" s="299">
        <v>1.4300374412367571</v>
      </c>
      <c r="L679" s="299">
        <v>1.4283840074835728</v>
      </c>
      <c r="M679" s="299">
        <v>1.4273388837542897</v>
      </c>
      <c r="N679" s="299">
        <v>1.4284838542407961</v>
      </c>
      <c r="O679" s="299">
        <v>1.4254028785037851</v>
      </c>
    </row>
    <row r="680" outlineLevel="2" collapsed="1" hidden="1">
      <c r="B680" s="309" t="s">
        <v>23</v>
      </c>
      <c r="C680" s="299"/>
      <c r="D680" s="299">
        <v>99.231964677641727</v>
      </c>
      <c r="E680" s="299">
        <v>102.10058187834086</v>
      </c>
      <c r="F680" s="299">
        <v>99.513371950152361</v>
      </c>
      <c r="G680" s="299">
        <v>17.899832145412212</v>
      </c>
      <c r="H680" s="299">
        <v>102.50401607053975</v>
      </c>
      <c r="I680" s="299">
        <v>178.93426212941174</v>
      </c>
      <c r="J680" s="299">
        <v>102.76833786533619</v>
      </c>
      <c r="K680" s="299">
        <v>18.434117790417812</v>
      </c>
      <c r="L680" s="299">
        <v>184.80041542614504</v>
      </c>
      <c r="M680" s="299">
        <v>100.47816180347856</v>
      </c>
      <c r="N680" s="299">
        <v>103.355842870173</v>
      </c>
      <c r="O680" s="299">
        <v>103.51127330163949</v>
      </c>
    </row>
    <row r="681" outlineLevel="2" collapsed="1" hidden="1">
      <c r="B681" s="310" t="s">
        <v>31</v>
      </c>
      <c r="C681" s="311"/>
      <c r="D681" s="311">
        <v>2.683336654858349</v>
      </c>
      <c r="E681" s="311">
        <v>2.7620996359955288</v>
      </c>
      <c r="F681" s="311">
        <v>2.6910777796262408</v>
      </c>
      <c r="G681" s="311">
        <v>0.45164943635406285</v>
      </c>
      <c r="H681" s="311">
        <v>2.7731768472652147</v>
      </c>
      <c r="I681" s="311">
        <v>4.8704664157019133</v>
      </c>
      <c r="J681" s="311">
        <v>2.780572085376003</v>
      </c>
      <c r="K681" s="311">
        <v>0.46658960072755107</v>
      </c>
      <c r="L681" s="311">
        <v>5.03170304816596</v>
      </c>
      <c r="M681" s="311">
        <v>2.7179408100171294</v>
      </c>
      <c r="N681" s="311">
        <v>2.7968725605762064</v>
      </c>
      <c r="O681" s="311">
        <v>2.8012220915522463</v>
      </c>
    </row>
    <row r="682" outlineLevel="2" collapsed="1" hidden="1">
      <c r="B682" s="310" t="s">
        <v>32</v>
      </c>
      <c r="C682" s="299"/>
      <c r="D682" s="299">
        <v>146.23692198980876</v>
      </c>
      <c r="E682" s="299">
        <v>149.02926061135736</v>
      </c>
      <c r="F682" s="299">
        <v>145.18600660654982</v>
      </c>
      <c r="G682" s="299">
        <v>62.18423199668554</v>
      </c>
      <c r="H682" s="299">
        <v>147.83827616510712</v>
      </c>
      <c r="I682" s="299">
        <v>226.51044057702191</v>
      </c>
      <c r="J682" s="299">
        <v>151.90142562100633</v>
      </c>
      <c r="K682" s="299">
        <v>71.030811499687175</v>
      </c>
      <c r="L682" s="299">
        <v>237.80006014121486</v>
      </c>
      <c r="M682" s="299">
        <v>155.38926650826573</v>
      </c>
      <c r="N682" s="299">
        <v>158.57836839538126</v>
      </c>
      <c r="O682" s="299">
        <v>157.83079373177949</v>
      </c>
    </row>
    <row r="683" outlineLevel="2" collapsed="1" hidden="1">
      <c r="B683" s="310" t="s">
        <v>33</v>
      </c>
      <c r="C683" s="299"/>
      <c r="D683" s="299">
        <v>19.727801721118738</v>
      </c>
      <c r="E683" s="299">
        <v>19.752709366993344</v>
      </c>
      <c r="F683" s="299">
        <v>19.77789389117725</v>
      </c>
      <c r="G683" s="299">
        <v>19.805293540626113</v>
      </c>
      <c r="H683" s="299">
        <v>19.830515142309405</v>
      </c>
      <c r="I683" s="299">
        <v>19.854213012653418</v>
      </c>
      <c r="J683" s="299">
        <v>19.871829061142947</v>
      </c>
      <c r="K683" s="299">
        <v>19.885536035174795</v>
      </c>
      <c r="L683" s="299">
        <v>19.893850144411577</v>
      </c>
      <c r="M683" s="299">
        <v>19.901965744115309</v>
      </c>
      <c r="N683" s="299">
        <v>19.907838787039786</v>
      </c>
      <c r="O683" s="299">
        <v>19.917875029253207</v>
      </c>
    </row>
    <row r="684" outlineLevel="2" collapsed="1" hidden="1">
      <c r="B684" s="310" t="s">
        <v>34</v>
      </c>
      <c r="C684" s="299"/>
      <c r="D684" s="299">
        <v>23.625362278563614</v>
      </c>
      <c r="E684" s="299">
        <v>23.52114562074491</v>
      </c>
      <c r="F684" s="299">
        <v>22.229926232563336</v>
      </c>
      <c r="G684" s="299">
        <v>20.810223793907511</v>
      </c>
      <c r="H684" s="299">
        <v>21.827638487970219</v>
      </c>
      <c r="I684" s="299">
        <v>24.043574104928567</v>
      </c>
      <c r="J684" s="299">
        <v>25.583719535315034</v>
      </c>
      <c r="K684" s="299">
        <v>29.038991068260614</v>
      </c>
      <c r="L684" s="299">
        <v>29.430855672470766</v>
      </c>
      <c r="M684" s="299">
        <v>31.330037797382406</v>
      </c>
      <c r="N684" s="299">
        <v>31.626082004489614</v>
      </c>
      <c r="O684" s="299">
        <v>30.713871238889578</v>
      </c>
    </row>
    <row r="685" outlineLevel="2" collapsed="1" hidden="1">
      <c r="B685" s="310" t="s">
        <v>35</v>
      </c>
      <c r="C685" s="299"/>
      <c r="D685" s="299">
        <v>3.6517933124846857</v>
      </c>
      <c r="E685" s="299">
        <v>3.6548237452782528</v>
      </c>
      <c r="F685" s="299">
        <v>3.6648145326568757</v>
      </c>
      <c r="G685" s="299">
        <v>3.6688825167397217</v>
      </c>
      <c r="H685" s="299">
        <v>3.6761064642877548</v>
      </c>
      <c r="I685" s="299">
        <v>3.6783913300282007</v>
      </c>
      <c r="J685" s="299">
        <v>3.6775391592121465</v>
      </c>
      <c r="K685" s="299">
        <v>3.6721666058339433</v>
      </c>
      <c r="L685" s="299">
        <v>3.6749388981874951</v>
      </c>
      <c r="M685" s="299">
        <v>3.6791011632894874</v>
      </c>
      <c r="N685" s="299">
        <v>3.6886047336788463</v>
      </c>
      <c r="O685" s="299">
        <v>3.68777416199727</v>
      </c>
    </row>
    <row r="686" outlineLevel="2" collapsed="1" hidden="1">
      <c r="B686" s="310" t="s">
        <v>36</v>
      </c>
      <c r="C686" s="299"/>
      <c r="D686" s="299">
        <v>43683.552810177782</v>
      </c>
      <c r="E686" s="299">
        <v>43683.630857115924</v>
      </c>
      <c r="F686" s="299">
        <v>43684.885837945112</v>
      </c>
      <c r="G686" s="299">
        <v>43686.275378965729</v>
      </c>
      <c r="H686" s="299">
        <v>43685.225532067045</v>
      </c>
      <c r="I686" s="299">
        <v>43682.98559050187</v>
      </c>
      <c r="J686" s="299">
        <v>43681.431889740437</v>
      </c>
      <c r="K686" s="299">
        <v>43677.9732688456</v>
      </c>
      <c r="L686" s="299">
        <v>43677.571971285593</v>
      </c>
      <c r="M686" s="299">
        <v>43675.6615564066</v>
      </c>
      <c r="N686" s="299">
        <v>43675.3489906393</v>
      </c>
      <c r="O686" s="299">
        <v>43676.255076668451</v>
      </c>
    </row>
    <row r="687" outlineLevel="2" collapsed="1" hidden="1">
      <c r="B687" s="310" t="s">
        <v>40</v>
      </c>
      <c r="C687" s="299"/>
      <c r="D687" s="299">
        <v>48.447189822221176</v>
      </c>
      <c r="E687" s="299">
        <v>48.369142884076574</v>
      </c>
      <c r="F687" s="299">
        <v>47.114162054887039</v>
      </c>
      <c r="G687" s="299">
        <v>45.724621034271081</v>
      </c>
      <c r="H687" s="299">
        <v>46.774467932952568</v>
      </c>
      <c r="I687" s="299">
        <v>49.0144094981309</v>
      </c>
      <c r="J687" s="299">
        <v>50.568110259564591</v>
      </c>
      <c r="K687" s="299">
        <v>54.02673115440458</v>
      </c>
      <c r="L687" s="299">
        <v>54.428028714405372</v>
      </c>
      <c r="M687" s="299">
        <v>56.338443593394942</v>
      </c>
      <c r="N687" s="299">
        <v>56.651009360697124</v>
      </c>
      <c r="O687" s="299">
        <v>55.744923331548463</v>
      </c>
    </row>
    <row r="688" outlineLevel="2" collapsed="1" hidden="1">
      <c r="B688" s="310" t="s">
        <v>41</v>
      </c>
      <c r="C688" s="311"/>
      <c r="D688" s="311">
        <v>6.6596762112</v>
      </c>
      <c r="E688" s="311">
        <v>6.661139941200001</v>
      </c>
      <c r="F688" s="311">
        <v>6.6628993764</v>
      </c>
      <c r="G688" s="311">
        <v>6.665048364</v>
      </c>
      <c r="H688" s="311">
        <v>6.6670915068</v>
      </c>
      <c r="I688" s="311">
        <v>6.6694217820000006</v>
      </c>
      <c r="J688" s="311">
        <v>6.6721920396000005</v>
      </c>
      <c r="K688" s="311">
        <v>6.6754178796</v>
      </c>
      <c r="L688" s="311">
        <v>6.678493723199999</v>
      </c>
      <c r="M688" s="311">
        <v>6.6819792000000007</v>
      </c>
      <c r="N688" s="311">
        <v>6.685822579199999</v>
      </c>
      <c r="O688" s="311">
        <v>6.6900702899999995</v>
      </c>
    </row>
    <row r="689" outlineLevel="2" collapsed="1" hidden="1">
      <c r="B689" s="308" t="s">
        <v>42</v>
      </c>
    </row>
    <row r="690" outlineLevel="2" collapsed="1" hidden="1">
      <c r="B690" s="312" t="s">
        <v>22</v>
      </c>
      <c r="C690" s="313"/>
      <c r="D690" s="313">
        <v>130</v>
      </c>
      <c r="E690" s="313">
        <v>130</v>
      </c>
      <c r="F690" s="313">
        <v>130</v>
      </c>
      <c r="G690" s="313">
        <v>130</v>
      </c>
      <c r="H690" s="313">
        <v>130</v>
      </c>
      <c r="I690" s="313">
        <v>130</v>
      </c>
      <c r="J690" s="313">
        <v>130</v>
      </c>
      <c r="K690" s="313">
        <v>130</v>
      </c>
      <c r="L690" s="313">
        <v>130</v>
      </c>
      <c r="M690" s="313">
        <v>130</v>
      </c>
      <c r="N690" s="313">
        <v>130</v>
      </c>
      <c r="O690" s="313">
        <v>130</v>
      </c>
    </row>
    <row r="691" outlineLevel="2" collapsed="1" hidden="1">
      <c r="B691" s="312" t="s">
        <v>23</v>
      </c>
      <c r="C691" s="313"/>
      <c r="D691" s="313">
        <v>0</v>
      </c>
      <c r="E691" s="313">
        <v>0</v>
      </c>
      <c r="F691" s="313">
        <v>0</v>
      </c>
      <c r="G691" s="313">
        <v>0</v>
      </c>
      <c r="H691" s="313">
        <v>0</v>
      </c>
      <c r="I691" s="313">
        <v>0</v>
      </c>
      <c r="J691" s="313">
        <v>0</v>
      </c>
      <c r="K691" s="313">
        <v>0</v>
      </c>
      <c r="L691" s="313">
        <v>0</v>
      </c>
      <c r="M691" s="313">
        <v>0</v>
      </c>
      <c r="N691" s="313">
        <v>0</v>
      </c>
      <c r="O691" s="313">
        <v>0</v>
      </c>
    </row>
    <row r="692" outlineLevel="1"/>
    <row r="693" outlineLevel="1">
      <c r="B693" s="306" t="s">
        <v>43</v>
      </c>
      <c r="C693" s="307"/>
      <c r="D693" s="307"/>
      <c r="E693" s="307"/>
      <c r="F693" s="307"/>
      <c r="G693" s="307"/>
      <c r="H693" s="307"/>
      <c r="I693" s="307"/>
      <c r="J693" s="307"/>
      <c r="K693" s="307"/>
      <c r="L693" s="307"/>
      <c r="M693" s="307"/>
      <c r="N693" s="307"/>
      <c r="O693" s="307"/>
    </row>
    <row r="694" outlineLevel="1">
      <c r="B694" s="296" t="s">
        <v>19</v>
      </c>
      <c r="C694" s="299"/>
      <c r="D694" s="299">
        <v>56687</v>
      </c>
      <c r="E694" s="299">
        <v>56687</v>
      </c>
      <c r="F694" s="299">
        <v>56687</v>
      </c>
      <c r="G694" s="299">
        <v>56687</v>
      </c>
      <c r="H694" s="299">
        <v>56687</v>
      </c>
      <c r="I694" s="299">
        <v>56687</v>
      </c>
      <c r="J694" s="299">
        <v>56687</v>
      </c>
      <c r="K694" s="299">
        <v>56687</v>
      </c>
      <c r="L694" s="299">
        <v>56687</v>
      </c>
      <c r="M694" s="299">
        <v>56687</v>
      </c>
      <c r="N694" s="299">
        <v>56687</v>
      </c>
      <c r="O694" s="299">
        <v>56687</v>
      </c>
    </row>
    <row r="695" outlineLevel="1">
      <c r="B695" s="296" t="s">
        <v>20</v>
      </c>
      <c r="C695" s="298"/>
      <c r="D695" s="298">
        <v>93.6173107545843</v>
      </c>
      <c r="E695" s="298">
        <v>94.139646217167</v>
      </c>
      <c r="F695" s="298">
        <v>94.7456150340939</v>
      </c>
      <c r="G695" s="298">
        <v>95.2278190770002</v>
      </c>
      <c r="H695" s="298">
        <v>95.8890678246507</v>
      </c>
      <c r="I695" s="298">
        <v>96.4478740168837</v>
      </c>
      <c r="J695" s="298">
        <v>96.9453360873284</v>
      </c>
      <c r="K695" s="298">
        <v>97.4186385394878</v>
      </c>
      <c r="L695" s="298">
        <v>97.868626910015</v>
      </c>
      <c r="M695" s="298">
        <v>98.2944248204028</v>
      </c>
      <c r="N695" s="298">
        <v>98.7182779847525</v>
      </c>
      <c r="O695" s="298">
        <v>99.1952561493543</v>
      </c>
    </row>
    <row r="696" outlineLevel="2" collapsed="1" hidden="1">
      <c r="B696" s="308" t="s">
        <v>44</v>
      </c>
    </row>
    <row r="697" outlineLevel="2" collapsed="1" hidden="1">
      <c r="B697" s="309" t="s">
        <v>22</v>
      </c>
      <c r="C697" s="299"/>
      <c r="D697" s="299">
        <v>22897.000000000022</v>
      </c>
      <c r="E697" s="299">
        <v>22897.000000000022</v>
      </c>
      <c r="F697" s="299">
        <v>22897.000000000022</v>
      </c>
      <c r="G697" s="299">
        <v>22897.000000000022</v>
      </c>
      <c r="H697" s="299">
        <v>22897.000000000022</v>
      </c>
      <c r="I697" s="299">
        <v>22897.000000000022</v>
      </c>
      <c r="J697" s="299">
        <v>22897.000000000022</v>
      </c>
      <c r="K697" s="299">
        <v>22897.000000000015</v>
      </c>
      <c r="L697" s="299">
        <v>22897.000000000022</v>
      </c>
      <c r="M697" s="299">
        <v>22897.000000000022</v>
      </c>
      <c r="N697" s="299">
        <v>22897.000000000022</v>
      </c>
      <c r="O697" s="299">
        <v>22897.000000000022</v>
      </c>
    </row>
    <row r="698" outlineLevel="2" collapsed="1" hidden="1">
      <c r="B698" s="309" t="s">
        <v>23</v>
      </c>
      <c r="C698" s="299"/>
      <c r="D698" s="299">
        <v>57.623936382131184</v>
      </c>
      <c r="E698" s="299">
        <v>58.217516977548733</v>
      </c>
      <c r="F698" s="299">
        <v>58.803385905359647</v>
      </c>
      <c r="G698" s="299">
        <v>59.383495382530214</v>
      </c>
      <c r="H698" s="299">
        <v>60.119627669219014</v>
      </c>
      <c r="I698" s="299">
        <v>60.777269720594376</v>
      </c>
      <c r="J698" s="299">
        <v>61.380787927451429</v>
      </c>
      <c r="K698" s="299">
        <v>61.947532624763134</v>
      </c>
      <c r="L698" s="299">
        <v>62.489799227232261</v>
      </c>
      <c r="M698" s="299">
        <v>63.01633429594262</v>
      </c>
      <c r="N698" s="299">
        <v>63.533545209176843</v>
      </c>
      <c r="O698" s="299">
        <v>64.0462339790874</v>
      </c>
    </row>
    <row r="699" outlineLevel="2" collapsed="1" hidden="1">
      <c r="B699" s="310" t="s">
        <v>30</v>
      </c>
      <c r="C699" s="299"/>
      <c r="D699" s="299">
        <v>4.0069749987050711</v>
      </c>
      <c r="E699" s="299">
        <v>4.0069750009830036</v>
      </c>
      <c r="F699" s="299">
        <v>4.0069749978564966</v>
      </c>
      <c r="G699" s="299">
        <v>4.006975000555892</v>
      </c>
      <c r="H699" s="299">
        <v>4.0069749986681318</v>
      </c>
      <c r="I699" s="299">
        <v>4.0069749998671673</v>
      </c>
      <c r="J699" s="299">
        <v>4.0069749982777765</v>
      </c>
      <c r="K699" s="299">
        <v>4.0069750009572509</v>
      </c>
      <c r="L699" s="299">
        <v>4.0069750011542178</v>
      </c>
      <c r="M699" s="299">
        <v>4.0069750006000016</v>
      </c>
      <c r="N699" s="299">
        <v>4.0069750006445863</v>
      </c>
      <c r="O699" s="299">
        <v>4.00697499880601</v>
      </c>
    </row>
    <row r="700" outlineLevel="2" collapsed="1" hidden="1">
      <c r="B700" s="310" t="s">
        <v>31</v>
      </c>
      <c r="C700" s="311"/>
      <c r="D700" s="311">
        <v>3.0199905515376404</v>
      </c>
      <c r="E700" s="311">
        <v>3.0510992869397042</v>
      </c>
      <c r="F700" s="311">
        <v>3.0818038645425823</v>
      </c>
      <c r="G700" s="311">
        <v>3.1122065973287412</v>
      </c>
      <c r="H700" s="311">
        <v>3.1507862690772916</v>
      </c>
      <c r="I700" s="311">
        <v>3.1852523764996805</v>
      </c>
      <c r="J700" s="311">
        <v>3.2168819283286738</v>
      </c>
      <c r="K700" s="311">
        <v>3.2465842315463025</v>
      </c>
      <c r="L700" s="311">
        <v>3.2750036717770303</v>
      </c>
      <c r="M700" s="311">
        <v>3.3025986441512458</v>
      </c>
      <c r="N700" s="311">
        <v>3.3297049504743912</v>
      </c>
      <c r="O700" s="311">
        <v>3.3565742575404993</v>
      </c>
    </row>
    <row r="701" outlineLevel="2" collapsed="1" hidden="1">
      <c r="B701" s="310" t="s">
        <v>45</v>
      </c>
      <c r="C701" s="299"/>
      <c r="D701" s="299">
        <v>0</v>
      </c>
      <c r="E701" s="299">
        <v>0</v>
      </c>
      <c r="F701" s="299">
        <v>0</v>
      </c>
      <c r="G701" s="299">
        <v>0</v>
      </c>
      <c r="H701" s="299">
        <v>0</v>
      </c>
      <c r="I701" s="299">
        <v>0</v>
      </c>
      <c r="J701" s="299">
        <v>0</v>
      </c>
      <c r="K701" s="299">
        <v>0</v>
      </c>
      <c r="L701" s="299">
        <v>0</v>
      </c>
      <c r="M701" s="299">
        <v>0</v>
      </c>
      <c r="N701" s="299">
        <v>0</v>
      </c>
      <c r="O701" s="299">
        <v>0</v>
      </c>
    </row>
    <row r="702" outlineLevel="2" collapsed="1" hidden="1">
      <c r="B702" s="310" t="s">
        <v>46</v>
      </c>
      <c r="C702" s="299"/>
      <c r="D702" s="299">
        <v>748.54979808700216</v>
      </c>
      <c r="E702" s="299">
        <v>748.63849822059115</v>
      </c>
      <c r="F702" s="299">
        <v>748.36026776166455</v>
      </c>
      <c r="G702" s="299">
        <v>1695.5095784436287</v>
      </c>
      <c r="H702" s="299">
        <v>1694.0717229990994</v>
      </c>
      <c r="I702" s="299">
        <v>1691.9924724034108</v>
      </c>
      <c r="J702" s="299">
        <v>1689.98419205253</v>
      </c>
      <c r="K702" s="299">
        <v>1688.0065559886123</v>
      </c>
      <c r="L702" s="299">
        <v>1685.5522783643141</v>
      </c>
      <c r="M702" s="299">
        <v>1683.2973566265412</v>
      </c>
      <c r="N702" s="299">
        <v>1681.1691126808794</v>
      </c>
      <c r="O702" s="299">
        <v>1678.6227004275147</v>
      </c>
    </row>
    <row r="703" outlineLevel="2" collapsed="1" hidden="1">
      <c r="B703" s="310" t="s">
        <v>36</v>
      </c>
      <c r="C703" s="299"/>
      <c r="D703" s="299">
        <v>22206.074136964522</v>
      </c>
      <c r="E703" s="299">
        <v>22206.579020990761</v>
      </c>
      <c r="F703" s="299">
        <v>22207.443116889939</v>
      </c>
      <c r="G703" s="299">
        <v>21260.873916476467</v>
      </c>
      <c r="H703" s="299">
        <v>21263.047904656469</v>
      </c>
      <c r="I703" s="299">
        <v>21265.784798151173</v>
      </c>
      <c r="J703" s="299">
        <v>21268.396595006478</v>
      </c>
      <c r="K703" s="299">
        <v>21270.940977285085</v>
      </c>
      <c r="L703" s="299">
        <v>21273.93752195255</v>
      </c>
      <c r="M703" s="299">
        <v>21276.718976777032</v>
      </c>
      <c r="N703" s="299">
        <v>21279.364431766069</v>
      </c>
      <c r="O703" s="299">
        <v>21282.423534986592</v>
      </c>
    </row>
    <row r="704" outlineLevel="2" collapsed="1" hidden="1">
      <c r="B704" s="310" t="s">
        <v>47</v>
      </c>
      <c r="C704" s="299"/>
      <c r="D704" s="299">
        <v>690.92586303549865</v>
      </c>
      <c r="E704" s="299">
        <v>690.4209790092583</v>
      </c>
      <c r="F704" s="299">
        <v>689.55688311008089</v>
      </c>
      <c r="G704" s="299">
        <v>1636.1260835235528</v>
      </c>
      <c r="H704" s="299">
        <v>1633.9520953435545</v>
      </c>
      <c r="I704" s="299">
        <v>1631.2152018488484</v>
      </c>
      <c r="J704" s="299">
        <v>1628.6034049935415</v>
      </c>
      <c r="K704" s="299">
        <v>1626.0590227149344</v>
      </c>
      <c r="L704" s="299">
        <v>1623.0624780474655</v>
      </c>
      <c r="M704" s="299">
        <v>1620.2810232229872</v>
      </c>
      <c r="N704" s="299">
        <v>1617.6355682339477</v>
      </c>
      <c r="O704" s="299">
        <v>1614.5764650134265</v>
      </c>
    </row>
    <row r="705" outlineLevel="2" collapsed="1" hidden="1">
      <c r="B705" s="310" t="s">
        <v>48</v>
      </c>
      <c r="C705" s="311"/>
      <c r="D705" s="311">
        <v>4.4134141578164341</v>
      </c>
      <c r="E705" s="311">
        <v>4.4151183859487615</v>
      </c>
      <c r="F705" s="311">
        <v>4.4147629860688227</v>
      </c>
      <c r="G705" s="311">
        <v>4.4072528034162772</v>
      </c>
      <c r="H705" s="311">
        <v>4.4027543560029221</v>
      </c>
      <c r="I705" s="311">
        <v>4.3978250092024282</v>
      </c>
      <c r="J705" s="311">
        <v>4.3926392662530223</v>
      </c>
      <c r="K705" s="311">
        <v>4.3873160528948993</v>
      </c>
      <c r="L705" s="311">
        <v>4.3819366944131186</v>
      </c>
      <c r="M705" s="311">
        <v>4.3767222525537051</v>
      </c>
      <c r="N705" s="311">
        <v>4.3719027586270265</v>
      </c>
      <c r="O705" s="311">
        <v>4.3675665382423494</v>
      </c>
    </row>
    <row r="706" outlineLevel="2" collapsed="1" hidden="1">
      <c r="B706" s="308" t="s">
        <v>49</v>
      </c>
    </row>
    <row r="707" outlineLevel="2" collapsed="1" hidden="1">
      <c r="B707" s="312" t="s">
        <v>22</v>
      </c>
      <c r="C707" s="313"/>
      <c r="D707" s="313">
        <v>8334</v>
      </c>
      <c r="E707" s="313">
        <v>8334</v>
      </c>
      <c r="F707" s="313">
        <v>8334</v>
      </c>
      <c r="G707" s="313">
        <v>8334</v>
      </c>
      <c r="H707" s="313">
        <v>8334</v>
      </c>
      <c r="I707" s="313">
        <v>8334</v>
      </c>
      <c r="J707" s="313">
        <v>8334</v>
      </c>
      <c r="K707" s="313">
        <v>8334</v>
      </c>
      <c r="L707" s="313">
        <v>8334</v>
      </c>
      <c r="M707" s="313">
        <v>8334</v>
      </c>
      <c r="N707" s="313">
        <v>8334</v>
      </c>
      <c r="O707" s="313">
        <v>8334</v>
      </c>
    </row>
    <row r="708" outlineLevel="2" collapsed="1" hidden="1">
      <c r="B708" s="312" t="s">
        <v>23</v>
      </c>
      <c r="C708" s="313"/>
      <c r="D708" s="313">
        <v>17.267024083970849</v>
      </c>
      <c r="E708" s="313">
        <v>17.231939583433753</v>
      </c>
      <c r="F708" s="313">
        <v>17.241837740587183</v>
      </c>
      <c r="G708" s="313">
        <v>17.193624272515375</v>
      </c>
      <c r="H708" s="313">
        <v>17.156747753949841</v>
      </c>
      <c r="I708" s="313">
        <v>17.108075654130285</v>
      </c>
      <c r="J708" s="313">
        <v>17.0558476188035</v>
      </c>
      <c r="K708" s="313">
        <v>17.009831134354386</v>
      </c>
      <c r="L708" s="313">
        <v>16.964387656265668</v>
      </c>
      <c r="M708" s="313">
        <v>16.914778229958028</v>
      </c>
      <c r="N708" s="313">
        <v>16.868802661984319</v>
      </c>
      <c r="O708" s="313">
        <v>16.851216323732711</v>
      </c>
    </row>
    <row r="709" outlineLevel="2" collapsed="1" hidden="1">
      <c r="B709" s="314" t="s">
        <v>30</v>
      </c>
      <c r="C709" s="313"/>
      <c r="D709" s="313">
        <v>12.500999999999996</v>
      </c>
      <c r="E709" s="313">
        <v>12.500999999999969</v>
      </c>
      <c r="F709" s="313">
        <v>12.500999999999946</v>
      </c>
      <c r="G709" s="313">
        <v>12.500999999999955</v>
      </c>
      <c r="H709" s="313">
        <v>12.501000000000049</v>
      </c>
      <c r="I709" s="313">
        <v>12.501000000000076</v>
      </c>
      <c r="J709" s="313">
        <v>12.500999999999937</v>
      </c>
      <c r="K709" s="313">
        <v>12.500999999999968</v>
      </c>
      <c r="L709" s="313">
        <v>12.501000000000007</v>
      </c>
      <c r="M709" s="313">
        <v>12.500999999999962</v>
      </c>
      <c r="N709" s="313">
        <v>12.500999999999952</v>
      </c>
      <c r="O709" s="313">
        <v>12.500999999999936</v>
      </c>
    </row>
    <row r="710" outlineLevel="2" collapsed="1" hidden="1">
      <c r="B710" s="314" t="s">
        <v>31</v>
      </c>
      <c r="C710" s="315"/>
      <c r="D710" s="315">
        <v>2.4862525678863716</v>
      </c>
      <c r="E710" s="315">
        <v>2.4812008039501441</v>
      </c>
      <c r="F710" s="315">
        <v>2.4826260245625895</v>
      </c>
      <c r="G710" s="315">
        <v>2.475683840534971</v>
      </c>
      <c r="H710" s="315">
        <v>2.4703740466450452</v>
      </c>
      <c r="I710" s="315">
        <v>2.4633658249287671</v>
      </c>
      <c r="J710" s="315">
        <v>2.4558455894605475</v>
      </c>
      <c r="K710" s="315">
        <v>2.4492197457673703</v>
      </c>
      <c r="L710" s="315">
        <v>2.4426764083895853</v>
      </c>
      <c r="M710" s="315">
        <v>2.4355332224561597</v>
      </c>
      <c r="N710" s="315">
        <v>2.428913270264121</v>
      </c>
      <c r="O710" s="315">
        <v>2.4263810401342996</v>
      </c>
    </row>
    <row r="711" outlineLevel="2" collapsed="1" hidden="1">
      <c r="B711" s="314" t="s">
        <v>46</v>
      </c>
      <c r="C711" s="313"/>
      <c r="D711" s="313">
        <v>244.06561016006563</v>
      </c>
      <c r="E711" s="313">
        <v>244.06561016006532</v>
      </c>
      <c r="F711" s="313">
        <v>244.06561016006563</v>
      </c>
      <c r="G711" s="313">
        <v>244.06561016006612</v>
      </c>
      <c r="H711" s="313">
        <v>244.06561016006543</v>
      </c>
      <c r="I711" s="313">
        <v>244.06561016006498</v>
      </c>
      <c r="J711" s="313">
        <v>244.06561016006546</v>
      </c>
      <c r="K711" s="313">
        <v>244.065610160066</v>
      </c>
      <c r="L711" s="313">
        <v>244.06561016006563</v>
      </c>
      <c r="M711" s="313">
        <v>244.0656101600643</v>
      </c>
      <c r="N711" s="313">
        <v>244.06561016006575</v>
      </c>
      <c r="O711" s="313">
        <v>244.06561016006651</v>
      </c>
    </row>
    <row r="712" outlineLevel="2" collapsed="1" hidden="1">
      <c r="B712" s="314" t="s">
        <v>47</v>
      </c>
      <c r="C712" s="313"/>
      <c r="D712" s="313">
        <v>244.06561016007512</v>
      </c>
      <c r="E712" s="313">
        <v>244.06561016006862</v>
      </c>
      <c r="F712" s="313">
        <v>244.06561016006395</v>
      </c>
      <c r="G712" s="313">
        <v>244.06561016006023</v>
      </c>
      <c r="H712" s="313">
        <v>244.0656101600658</v>
      </c>
      <c r="I712" s="313">
        <v>244.06561016005836</v>
      </c>
      <c r="J712" s="313">
        <v>244.06561016007791</v>
      </c>
      <c r="K712" s="313">
        <v>244.06561016006395</v>
      </c>
      <c r="L712" s="313">
        <v>244.06561016005651</v>
      </c>
      <c r="M712" s="313">
        <v>244.06561016006395</v>
      </c>
      <c r="N712" s="313">
        <v>244.06561016008257</v>
      </c>
      <c r="O712" s="313">
        <v>244.0656101600658</v>
      </c>
    </row>
    <row r="713" outlineLevel="2" collapsed="1" hidden="1">
      <c r="B713" s="314" t="s">
        <v>50</v>
      </c>
      <c r="C713" s="315"/>
      <c r="D713" s="315">
        <v>2.4812008039501432</v>
      </c>
      <c r="E713" s="315">
        <v>2.4826260245625882</v>
      </c>
      <c r="F713" s="315">
        <v>2.4756838405349715</v>
      </c>
      <c r="G713" s="315">
        <v>2.4703740466450457</v>
      </c>
      <c r="H713" s="315">
        <v>2.4633658249287671</v>
      </c>
      <c r="I713" s="315">
        <v>2.4558455894605475</v>
      </c>
      <c r="J713" s="315">
        <v>2.4492197457673703</v>
      </c>
      <c r="K713" s="315">
        <v>2.4426764083895853</v>
      </c>
      <c r="L713" s="315">
        <v>2.4355332224561597</v>
      </c>
      <c r="M713" s="315">
        <v>2.428913270264121</v>
      </c>
      <c r="N713" s="315">
        <v>2.4263810401342991</v>
      </c>
      <c r="O713" s="315">
        <v>2.4266099642920382</v>
      </c>
    </row>
    <row r="714" outlineLevel="2" collapsed="1" hidden="1">
      <c r="B714" s="308" t="s">
        <v>51</v>
      </c>
    </row>
    <row r="715" outlineLevel="2" collapsed="1" hidden="1">
      <c r="B715" s="309" t="s">
        <v>22</v>
      </c>
      <c r="C715" s="299"/>
      <c r="D715" s="299">
        <v>1646</v>
      </c>
      <c r="E715" s="299">
        <v>1646</v>
      </c>
      <c r="F715" s="299">
        <v>1646</v>
      </c>
      <c r="G715" s="299">
        <v>1646</v>
      </c>
      <c r="H715" s="299">
        <v>1646</v>
      </c>
      <c r="I715" s="299">
        <v>1646</v>
      </c>
      <c r="J715" s="299">
        <v>1646</v>
      </c>
      <c r="K715" s="299">
        <v>1646</v>
      </c>
      <c r="L715" s="299">
        <v>1646</v>
      </c>
      <c r="M715" s="299">
        <v>1646</v>
      </c>
      <c r="N715" s="299">
        <v>1646</v>
      </c>
      <c r="O715" s="299">
        <v>1646</v>
      </c>
    </row>
    <row r="716" outlineLevel="2" collapsed="1" hidden="1">
      <c r="B716" s="309" t="s">
        <v>23</v>
      </c>
      <c r="C716" s="299"/>
      <c r="D716" s="299">
        <v>2.626617091376001</v>
      </c>
      <c r="E716" s="299">
        <v>2.6216416553718935</v>
      </c>
      <c r="F716" s="299">
        <v>2.62304533553426</v>
      </c>
      <c r="G716" s="299">
        <v>2.6162081226388825</v>
      </c>
      <c r="H716" s="299">
        <v>2.6109786994332569</v>
      </c>
      <c r="I716" s="299">
        <v>2.6040766658614749</v>
      </c>
      <c r="J716" s="299">
        <v>2.5966705151681269</v>
      </c>
      <c r="K716" s="299">
        <v>2.5901453069259039</v>
      </c>
      <c r="L716" s="299">
        <v>2.5837014612106128</v>
      </c>
      <c r="M716" s="299">
        <v>2.5766670117190733</v>
      </c>
      <c r="N716" s="299">
        <v>2.570147946717356</v>
      </c>
      <c r="O716" s="299">
        <v>2.5676543368487112</v>
      </c>
    </row>
    <row r="717" outlineLevel="2" collapsed="1" hidden="1">
      <c r="B717" s="310" t="s">
        <v>30</v>
      </c>
      <c r="C717" s="299"/>
      <c r="D717" s="299">
        <v>1.1522000000000006</v>
      </c>
      <c r="E717" s="299">
        <v>1.1522000000000034</v>
      </c>
      <c r="F717" s="299">
        <v>1.152200000000047</v>
      </c>
      <c r="G717" s="299">
        <v>1.1521999999999988</v>
      </c>
      <c r="H717" s="299">
        <v>1.1521999999999468</v>
      </c>
      <c r="I717" s="299">
        <v>1.152200000000019</v>
      </c>
      <c r="J717" s="299">
        <v>1.1521999999999752</v>
      </c>
      <c r="K717" s="299">
        <v>1.1522000000000532</v>
      </c>
      <c r="L717" s="299">
        <v>1.1521999999999917</v>
      </c>
      <c r="M717" s="299">
        <v>1.1522000000000614</v>
      </c>
      <c r="N717" s="299">
        <v>1.1521999999999877</v>
      </c>
      <c r="O717" s="299">
        <v>1.1522000000000348</v>
      </c>
    </row>
    <row r="718" outlineLevel="2" collapsed="1" hidden="1">
      <c r="B718" s="310" t="s">
        <v>31</v>
      </c>
      <c r="C718" s="311"/>
      <c r="D718" s="311">
        <v>1.9149091796179838</v>
      </c>
      <c r="E718" s="311">
        <v>1.9112818872699102</v>
      </c>
      <c r="F718" s="311">
        <v>1.9123052263919269</v>
      </c>
      <c r="G718" s="311">
        <v>1.9073206240380674</v>
      </c>
      <c r="H718" s="311">
        <v>1.90350816483591</v>
      </c>
      <c r="I718" s="311">
        <v>1.8984763056098237</v>
      </c>
      <c r="J718" s="311">
        <v>1.8930769247884278</v>
      </c>
      <c r="K718" s="311">
        <v>1.8883197863372327</v>
      </c>
      <c r="L718" s="311">
        <v>1.8836219644305803</v>
      </c>
      <c r="M718" s="311">
        <v>1.8784935686894824</v>
      </c>
      <c r="N718" s="311">
        <v>1.8737409089069423</v>
      </c>
      <c r="O718" s="311">
        <v>1.8719229673259135</v>
      </c>
    </row>
    <row r="719" outlineLevel="2" collapsed="1" hidden="1">
      <c r="B719" s="310" t="s">
        <v>46</v>
      </c>
      <c r="C719" s="299"/>
      <c r="D719" s="299">
        <v>14.388691631430781</v>
      </c>
      <c r="E719" s="299">
        <v>14.388691631430875</v>
      </c>
      <c r="F719" s="299">
        <v>14.388691631430904</v>
      </c>
      <c r="G719" s="299">
        <v>14.388691631430815</v>
      </c>
      <c r="H719" s="299">
        <v>14.388691631430836</v>
      </c>
      <c r="I719" s="299">
        <v>14.388691631430861</v>
      </c>
      <c r="J719" s="299">
        <v>14.388691631430769</v>
      </c>
      <c r="K719" s="299">
        <v>14.388691631430792</v>
      </c>
      <c r="L719" s="299">
        <v>14.388691631430879</v>
      </c>
      <c r="M719" s="299">
        <v>14.388691631430842</v>
      </c>
      <c r="N719" s="299">
        <v>14.388691631430861</v>
      </c>
      <c r="O719" s="299">
        <v>14.388691631430904</v>
      </c>
    </row>
    <row r="720" outlineLevel="2" collapsed="1" hidden="1">
      <c r="B720" s="310" t="s">
        <v>36</v>
      </c>
      <c r="C720" s="299"/>
      <c r="D720" s="299">
        <v>1631.6113083685664</v>
      </c>
      <c r="E720" s="299">
        <v>1631.6113083685664</v>
      </c>
      <c r="F720" s="299">
        <v>1631.6113083685702</v>
      </c>
      <c r="G720" s="299">
        <v>1631.6113083685743</v>
      </c>
      <c r="H720" s="299">
        <v>1631.6113083685682</v>
      </c>
      <c r="I720" s="299">
        <v>1631.6113083685684</v>
      </c>
      <c r="J720" s="299">
        <v>1631.6113083685741</v>
      </c>
      <c r="K720" s="299">
        <v>1631.6113083685609</v>
      </c>
      <c r="L720" s="299">
        <v>1631.6113083685682</v>
      </c>
      <c r="M720" s="299">
        <v>1631.6113083685707</v>
      </c>
      <c r="N720" s="299">
        <v>1631.6113083685673</v>
      </c>
      <c r="O720" s="299">
        <v>1631.6113083685762</v>
      </c>
    </row>
    <row r="721" outlineLevel="2" collapsed="1" hidden="1">
      <c r="B721" s="310" t="s">
        <v>47</v>
      </c>
      <c r="C721" s="299"/>
      <c r="D721" s="299">
        <v>14.388691631433554</v>
      </c>
      <c r="E721" s="299">
        <v>14.388691631433554</v>
      </c>
      <c r="F721" s="299">
        <v>14.388691631429829</v>
      </c>
      <c r="G721" s="299">
        <v>14.388691631425639</v>
      </c>
      <c r="H721" s="299">
        <v>14.388691631431923</v>
      </c>
      <c r="I721" s="299">
        <v>14.388691631431691</v>
      </c>
      <c r="J721" s="299">
        <v>14.388691631425871</v>
      </c>
      <c r="K721" s="299">
        <v>14.388691631439142</v>
      </c>
      <c r="L721" s="299">
        <v>14.388691631431923</v>
      </c>
      <c r="M721" s="299">
        <v>14.388691631429364</v>
      </c>
      <c r="N721" s="299">
        <v>14.388691631432623</v>
      </c>
      <c r="O721" s="299">
        <v>14.388691631423775</v>
      </c>
    </row>
    <row r="722" outlineLevel="2" collapsed="1" hidden="1">
      <c r="B722" s="310" t="s">
        <v>50</v>
      </c>
      <c r="C722" s="311"/>
      <c r="D722" s="311">
        <v>1.9112818872699091</v>
      </c>
      <c r="E722" s="311">
        <v>1.9123052263919262</v>
      </c>
      <c r="F722" s="311">
        <v>1.9073206240380676</v>
      </c>
      <c r="G722" s="311">
        <v>1.90350816483591</v>
      </c>
      <c r="H722" s="311">
        <v>1.8984763056098228</v>
      </c>
      <c r="I722" s="311">
        <v>1.8930769247884272</v>
      </c>
      <c r="J722" s="311">
        <v>1.8883197863372321</v>
      </c>
      <c r="K722" s="311">
        <v>1.8836219644305796</v>
      </c>
      <c r="L722" s="311">
        <v>1.8784935686894819</v>
      </c>
      <c r="M722" s="311">
        <v>1.8737409089069426</v>
      </c>
      <c r="N722" s="311">
        <v>1.8719229673259135</v>
      </c>
      <c r="O722" s="311">
        <v>1.872087316334188</v>
      </c>
    </row>
    <row r="723" outlineLevel="2" collapsed="1" hidden="1">
      <c r="B723" s="308" t="s">
        <v>52</v>
      </c>
    </row>
    <row r="724" outlineLevel="2" collapsed="1" hidden="1">
      <c r="B724" s="312" t="s">
        <v>22</v>
      </c>
      <c r="C724" s="313"/>
      <c r="D724" s="313">
        <v>8623</v>
      </c>
      <c r="E724" s="313">
        <v>8623</v>
      </c>
      <c r="F724" s="313">
        <v>8623</v>
      </c>
      <c r="G724" s="313">
        <v>8623</v>
      </c>
      <c r="H724" s="313">
        <v>8623</v>
      </c>
      <c r="I724" s="313">
        <v>8623</v>
      </c>
      <c r="J724" s="313">
        <v>8623</v>
      </c>
      <c r="K724" s="313">
        <v>8623</v>
      </c>
      <c r="L724" s="313">
        <v>8623</v>
      </c>
      <c r="M724" s="313">
        <v>8623</v>
      </c>
      <c r="N724" s="313">
        <v>8623</v>
      </c>
      <c r="O724" s="313">
        <v>8623</v>
      </c>
    </row>
    <row r="725" outlineLevel="2" collapsed="1" hidden="1">
      <c r="B725" s="312" t="s">
        <v>23</v>
      </c>
      <c r="C725" s="313"/>
      <c r="D725" s="313">
        <v>16.09973319710625</v>
      </c>
      <c r="E725" s="313">
        <v>16.068548000812658</v>
      </c>
      <c r="F725" s="313">
        <v>16.077346052612821</v>
      </c>
      <c r="G725" s="313">
        <v>16.034491299315697</v>
      </c>
      <c r="H725" s="313">
        <v>16.001713702048626</v>
      </c>
      <c r="I725" s="313">
        <v>15.95845197629755</v>
      </c>
      <c r="J725" s="313">
        <v>15.91203002590539</v>
      </c>
      <c r="K725" s="313">
        <v>15.871129473444336</v>
      </c>
      <c r="L725" s="313">
        <v>15.830738565306485</v>
      </c>
      <c r="M725" s="313">
        <v>15.786645282783088</v>
      </c>
      <c r="N725" s="313">
        <v>15.745782166874024</v>
      </c>
      <c r="O725" s="313">
        <v>15.730151509685472</v>
      </c>
    </row>
    <row r="726" outlineLevel="2" collapsed="1" hidden="1">
      <c r="B726" s="314" t="s">
        <v>30</v>
      </c>
      <c r="C726" s="313"/>
      <c r="D726" s="313">
        <v>10.347599999999996</v>
      </c>
      <c r="E726" s="313">
        <v>10.347599999999989</v>
      </c>
      <c r="F726" s="313">
        <v>10.347599999999993</v>
      </c>
      <c r="G726" s="313">
        <v>10.347599999999982</v>
      </c>
      <c r="H726" s="313">
        <v>10.34760000000006</v>
      </c>
      <c r="I726" s="313">
        <v>10.347599999999963</v>
      </c>
      <c r="J726" s="313">
        <v>10.347600000000018</v>
      </c>
      <c r="K726" s="313">
        <v>10.347599999999957</v>
      </c>
      <c r="L726" s="313">
        <v>10.34760000000006</v>
      </c>
      <c r="M726" s="313">
        <v>10.347599999999924</v>
      </c>
      <c r="N726" s="313">
        <v>10.347600000000062</v>
      </c>
      <c r="O726" s="313">
        <v>10.347599999999975</v>
      </c>
    </row>
    <row r="727" outlineLevel="2" collapsed="1" hidden="1">
      <c r="B727" s="314" t="s">
        <v>31</v>
      </c>
      <c r="C727" s="315"/>
      <c r="D727" s="315">
        <v>2.2404824117508406</v>
      </c>
      <c r="E727" s="315">
        <v>2.2361425954975287</v>
      </c>
      <c r="F727" s="315">
        <v>2.2373669561794487</v>
      </c>
      <c r="G727" s="315">
        <v>2.2314031728144306</v>
      </c>
      <c r="H727" s="315">
        <v>2.2268417537351679</v>
      </c>
      <c r="I727" s="315">
        <v>2.2208213349828432</v>
      </c>
      <c r="J727" s="315">
        <v>2.2143611308229696</v>
      </c>
      <c r="K727" s="315">
        <v>2.2086692993312309</v>
      </c>
      <c r="L727" s="315">
        <v>2.2030483913217886</v>
      </c>
      <c r="M727" s="315">
        <v>2.1969122508801697</v>
      </c>
      <c r="N727" s="315">
        <v>2.191225629160249</v>
      </c>
      <c r="O727" s="315">
        <v>2.1890504246344156</v>
      </c>
    </row>
    <row r="728" outlineLevel="2" collapsed="1" hidden="1">
      <c r="B728" s="314" t="s">
        <v>46</v>
      </c>
      <c r="C728" s="313"/>
      <c r="D728" s="313">
        <v>158.86558289863999</v>
      </c>
      <c r="E728" s="313">
        <v>158.86558289863956</v>
      </c>
      <c r="F728" s="313">
        <v>158.86558289863973</v>
      </c>
      <c r="G728" s="313">
        <v>158.86558289863893</v>
      </c>
      <c r="H728" s="313">
        <v>158.86558289863993</v>
      </c>
      <c r="I728" s="313">
        <v>158.86558289864004</v>
      </c>
      <c r="J728" s="313">
        <v>158.86558289863874</v>
      </c>
      <c r="K728" s="313">
        <v>158.8655828986399</v>
      </c>
      <c r="L728" s="313">
        <v>158.86558289863973</v>
      </c>
      <c r="M728" s="313">
        <v>158.86558289863962</v>
      </c>
      <c r="N728" s="313">
        <v>158.8655828986403</v>
      </c>
      <c r="O728" s="313">
        <v>158.86558289863999</v>
      </c>
    </row>
    <row r="729" outlineLevel="2" collapsed="1" hidden="1">
      <c r="B729" s="314" t="s">
        <v>36</v>
      </c>
      <c r="C729" s="313"/>
      <c r="D729" s="313">
        <v>8464.13441710136</v>
      </c>
      <c r="E729" s="313">
        <v>8464.1344171013552</v>
      </c>
      <c r="F729" s="313">
        <v>8464.1344171013679</v>
      </c>
      <c r="G729" s="313">
        <v>8464.1344171013588</v>
      </c>
      <c r="H729" s="313">
        <v>8464.1344171013534</v>
      </c>
      <c r="I729" s="313">
        <v>8464.1344171013679</v>
      </c>
      <c r="J729" s="313">
        <v>8464.1344171013552</v>
      </c>
      <c r="K729" s="313">
        <v>8464.13441710137</v>
      </c>
      <c r="L729" s="313">
        <v>8464.1344171013552</v>
      </c>
      <c r="M729" s="313">
        <v>8464.1344171013516</v>
      </c>
      <c r="N729" s="313">
        <v>8464.1344171013552</v>
      </c>
      <c r="O729" s="313">
        <v>8464.1344171013752</v>
      </c>
    </row>
    <row r="730" outlineLevel="2" collapsed="1" hidden="1">
      <c r="B730" s="314" t="s">
        <v>47</v>
      </c>
      <c r="C730" s="313"/>
      <c r="D730" s="313">
        <v>158.86558289863913</v>
      </c>
      <c r="E730" s="313">
        <v>158.86558289864473</v>
      </c>
      <c r="F730" s="313">
        <v>158.86558289863169</v>
      </c>
      <c r="G730" s="313">
        <v>158.865582898641</v>
      </c>
      <c r="H730" s="313">
        <v>158.86558289864658</v>
      </c>
      <c r="I730" s="313">
        <v>158.86558289863169</v>
      </c>
      <c r="J730" s="313">
        <v>158.86558289864473</v>
      </c>
      <c r="K730" s="313">
        <v>158.86558289862984</v>
      </c>
      <c r="L730" s="313">
        <v>158.86558289864473</v>
      </c>
      <c r="M730" s="313">
        <v>158.86558289864846</v>
      </c>
      <c r="N730" s="313">
        <v>158.86558289864473</v>
      </c>
      <c r="O730" s="313">
        <v>158.86558289862424</v>
      </c>
    </row>
    <row r="731" outlineLevel="2" collapsed="1" hidden="1">
      <c r="B731" s="314" t="s">
        <v>53</v>
      </c>
      <c r="C731" s="315"/>
      <c r="D731" s="315">
        <v>2.2361425954975287</v>
      </c>
      <c r="E731" s="315">
        <v>2.2373669561794491</v>
      </c>
      <c r="F731" s="315">
        <v>2.23140317281443</v>
      </c>
      <c r="G731" s="315">
        <v>2.2268417537351675</v>
      </c>
      <c r="H731" s="315">
        <v>2.2208213349828436</v>
      </c>
      <c r="I731" s="315">
        <v>2.2143611308229691</v>
      </c>
      <c r="J731" s="315">
        <v>2.2086692993312309</v>
      </c>
      <c r="K731" s="315">
        <v>2.2030483913217886</v>
      </c>
      <c r="L731" s="315">
        <v>2.1969122508801697</v>
      </c>
      <c r="M731" s="315">
        <v>2.191225629160249</v>
      </c>
      <c r="N731" s="315">
        <v>2.1890504246344147</v>
      </c>
      <c r="O731" s="315">
        <v>2.1892470718979546</v>
      </c>
    </row>
    <row r="732" outlineLevel="2" collapsed="1" hidden="1">
      <c r="B732" s="308" t="s">
        <v>54</v>
      </c>
    </row>
    <row r="733" outlineLevel="2" collapsed="1" hidden="1">
      <c r="B733" s="309" t="s">
        <v>22</v>
      </c>
      <c r="C733" s="299"/>
      <c r="D733" s="299">
        <v>14977</v>
      </c>
      <c r="E733" s="299">
        <v>14977</v>
      </c>
      <c r="F733" s="299">
        <v>14977</v>
      </c>
      <c r="G733" s="299">
        <v>14977</v>
      </c>
      <c r="H733" s="299">
        <v>14977</v>
      </c>
      <c r="I733" s="299">
        <v>14977</v>
      </c>
      <c r="J733" s="299">
        <v>14977</v>
      </c>
      <c r="K733" s="299">
        <v>14977</v>
      </c>
      <c r="L733" s="299">
        <v>14977</v>
      </c>
      <c r="M733" s="299">
        <v>14977</v>
      </c>
      <c r="N733" s="299">
        <v>14977</v>
      </c>
      <c r="O733" s="299">
        <v>14977</v>
      </c>
    </row>
    <row r="734" outlineLevel="2" collapsed="1" hidden="1">
      <c r="B734" s="309" t="s">
        <v>23</v>
      </c>
      <c r="C734" s="299"/>
      <c r="D734" s="299">
        <v>0</v>
      </c>
      <c r="E734" s="299">
        <v>0</v>
      </c>
      <c r="F734" s="299">
        <v>0</v>
      </c>
      <c r="G734" s="299">
        <v>0</v>
      </c>
      <c r="H734" s="299">
        <v>0</v>
      </c>
      <c r="I734" s="299">
        <v>0</v>
      </c>
      <c r="J734" s="299">
        <v>0</v>
      </c>
      <c r="K734" s="299">
        <v>0</v>
      </c>
      <c r="L734" s="299">
        <v>0</v>
      </c>
      <c r="M734" s="299">
        <v>0</v>
      </c>
      <c r="N734" s="299">
        <v>0</v>
      </c>
      <c r="O734" s="299">
        <v>0</v>
      </c>
    </row>
    <row r="735" outlineLevel="2" collapsed="1" hidden="1">
      <c r="B735" s="310" t="s">
        <v>30</v>
      </c>
      <c r="C735" s="299"/>
      <c r="D735" s="299">
        <v>31.451699999999992</v>
      </c>
      <c r="E735" s="299">
        <v>31.451700000000013</v>
      </c>
      <c r="F735" s="299">
        <v>31.45170000000002</v>
      </c>
      <c r="G735" s="299">
        <v>31.451700000000034</v>
      </c>
      <c r="H735" s="299">
        <v>31.451699999999967</v>
      </c>
      <c r="I735" s="299">
        <v>31.451699999999921</v>
      </c>
      <c r="J735" s="299">
        <v>31.451699999999963</v>
      </c>
      <c r="K735" s="299">
        <v>31.451699999999896</v>
      </c>
      <c r="L735" s="299">
        <v>31.45169999999997</v>
      </c>
      <c r="M735" s="299">
        <v>31.45169999999996</v>
      </c>
      <c r="N735" s="299">
        <v>31.451700000000034</v>
      </c>
      <c r="O735" s="299">
        <v>31.451699999999981</v>
      </c>
    </row>
    <row r="736" outlineLevel="2" collapsed="1" hidden="1">
      <c r="B736" s="310" t="s">
        <v>46</v>
      </c>
      <c r="C736" s="299"/>
      <c r="D736" s="299">
        <v>624.17353475120478</v>
      </c>
      <c r="E736" s="299">
        <v>624.17353475120376</v>
      </c>
      <c r="F736" s="299">
        <v>624.17353475120319</v>
      </c>
      <c r="G736" s="299">
        <v>624.17353475120308</v>
      </c>
      <c r="H736" s="299">
        <v>624.17353475120535</v>
      </c>
      <c r="I736" s="299">
        <v>624.17353475120353</v>
      </c>
      <c r="J736" s="299">
        <v>624.1735347512049</v>
      </c>
      <c r="K736" s="299">
        <v>624.17353475120387</v>
      </c>
      <c r="L736" s="299">
        <v>624.17353475120581</v>
      </c>
      <c r="M736" s="299">
        <v>624.1735347512049</v>
      </c>
      <c r="N736" s="299">
        <v>624.173534751205</v>
      </c>
      <c r="O736" s="299">
        <v>624.17353475120524</v>
      </c>
    </row>
    <row r="737" outlineLevel="2" collapsed="1" hidden="1">
      <c r="B737" s="310" t="s">
        <v>47</v>
      </c>
      <c r="C737" s="299"/>
      <c r="D737" s="299">
        <v>624.17353475119728</v>
      </c>
      <c r="E737" s="299">
        <v>624.173534751203</v>
      </c>
      <c r="F737" s="299">
        <v>624.17353475119921</v>
      </c>
      <c r="G737" s="299">
        <v>624.17353475121786</v>
      </c>
      <c r="H737" s="299">
        <v>624.17353475119728</v>
      </c>
      <c r="I737" s="299">
        <v>624.17353475121411</v>
      </c>
      <c r="J737" s="299">
        <v>624.173534751201</v>
      </c>
      <c r="K737" s="299">
        <v>624.17353475121411</v>
      </c>
      <c r="L737" s="299">
        <v>624.17353475118989</v>
      </c>
      <c r="M737" s="299">
        <v>624.17353475121968</v>
      </c>
      <c r="N737" s="299">
        <v>624.17353475119364</v>
      </c>
      <c r="O737" s="299">
        <v>624.17353475121035</v>
      </c>
    </row>
    <row r="738" outlineLevel="2" collapsed="1" hidden="1">
      <c r="B738" s="308" t="s">
        <v>55</v>
      </c>
    </row>
    <row r="739" outlineLevel="2" collapsed="1" hidden="1">
      <c r="B739" s="312" t="s">
        <v>22</v>
      </c>
      <c r="C739" s="313"/>
      <c r="D739" s="313">
        <v>210</v>
      </c>
      <c r="E739" s="313">
        <v>210</v>
      </c>
      <c r="F739" s="313">
        <v>210</v>
      </c>
      <c r="G739" s="313">
        <v>210</v>
      </c>
      <c r="H739" s="313">
        <v>210</v>
      </c>
      <c r="I739" s="313">
        <v>210</v>
      </c>
      <c r="J739" s="313">
        <v>210</v>
      </c>
      <c r="K739" s="313">
        <v>210</v>
      </c>
      <c r="L739" s="313">
        <v>210</v>
      </c>
      <c r="M739" s="313">
        <v>210</v>
      </c>
      <c r="N739" s="313">
        <v>210</v>
      </c>
      <c r="O739" s="313">
        <v>210</v>
      </c>
    </row>
    <row r="740" outlineLevel="2" collapsed="1" hidden="1">
      <c r="B740" s="312" t="s">
        <v>23</v>
      </c>
      <c r="C740" s="313"/>
      <c r="D740" s="313">
        <v>0</v>
      </c>
      <c r="E740" s="313">
        <v>0</v>
      </c>
      <c r="F740" s="313">
        <v>0</v>
      </c>
      <c r="G740" s="313">
        <v>0</v>
      </c>
      <c r="H740" s="313">
        <v>0</v>
      </c>
      <c r="I740" s="313">
        <v>0</v>
      </c>
      <c r="J740" s="313">
        <v>0</v>
      </c>
      <c r="K740" s="313">
        <v>0</v>
      </c>
      <c r="L740" s="313">
        <v>0</v>
      </c>
      <c r="M740" s="313">
        <v>0</v>
      </c>
      <c r="N740" s="313">
        <v>0</v>
      </c>
      <c r="O740" s="313">
        <v>0</v>
      </c>
    </row>
    <row r="742">
      <c r="B742" s="294" t="s">
        <v>62</v>
      </c>
      <c r="C742" s="294"/>
      <c r="D742" s="295"/>
      <c r="E742" s="295"/>
      <c r="F742" s="295"/>
      <c r="G742" s="295"/>
      <c r="H742" s="295"/>
      <c r="I742" s="295"/>
      <c r="J742" s="295"/>
      <c r="K742" s="295"/>
      <c r="L742" s="295"/>
      <c r="M742" s="295"/>
      <c r="N742" s="295"/>
      <c r="O742" s="295"/>
    </row>
    <row r="743">
      <c r="B743" s="297" t="s">
        <v>5</v>
      </c>
      <c r="C743" s="299"/>
      <c r="D743" s="299">
        <v>247.91630149174242</v>
      </c>
      <c r="E743" s="299">
        <v>249.24169756897842</v>
      </c>
      <c r="F743" s="299">
        <v>245.29896850459966</v>
      </c>
      <c r="G743" s="299">
        <v>162.36812053914144</v>
      </c>
      <c r="H743" s="299">
        <v>245.55032666065492</v>
      </c>
      <c r="I743" s="299">
        <v>320.76483453918604</v>
      </c>
      <c r="J743" s="299">
        <v>243.57346537812137</v>
      </c>
      <c r="K743" s="299">
        <v>157.94363110627486</v>
      </c>
      <c r="L743" s="299">
        <v>322.83417613991577</v>
      </c>
      <c r="M743" s="299">
        <v>237.30361197801102</v>
      </c>
      <c r="N743" s="299">
        <v>238.8195494924006</v>
      </c>
      <c r="O743" s="299">
        <v>237.67184013084267</v>
      </c>
    </row>
    <row r="744">
      <c r="B744" s="297" t="s">
        <v>7</v>
      </c>
      <c r="C744" s="299"/>
      <c r="D744" s="299">
        <v>71.78478766346349</v>
      </c>
      <c r="E744" s="299">
        <v>71.612010166978351</v>
      </c>
      <c r="F744" s="299">
        <v>71.492018227759</v>
      </c>
      <c r="G744" s="299">
        <v>71.3406902658371</v>
      </c>
      <c r="H744" s="299">
        <v>70.902792839413024</v>
      </c>
      <c r="I744" s="299">
        <v>70.4007056930035</v>
      </c>
      <c r="J744" s="299">
        <v>69.79572003858155</v>
      </c>
      <c r="K744" s="299">
        <v>69.212912409115845</v>
      </c>
      <c r="L744" s="299">
        <v>68.580600318697819</v>
      </c>
      <c r="M744" s="299">
        <v>67.910048782100034</v>
      </c>
      <c r="N744" s="299">
        <v>67.282821066763987</v>
      </c>
      <c r="O744" s="299">
        <v>66.652630485762543</v>
      </c>
    </row>
    <row r="745">
      <c r="B745" s="300" t="s">
        <v>8</v>
      </c>
      <c r="C745" s="301"/>
      <c r="D745" s="301">
        <v>176.13151382827894</v>
      </c>
      <c r="E745" s="301">
        <v>177.62968740200006</v>
      </c>
      <c r="F745" s="301">
        <v>173.80695027684067</v>
      </c>
      <c r="G745" s="301">
        <v>91.027430273304347</v>
      </c>
      <c r="H745" s="301">
        <v>174.64753382124187</v>
      </c>
      <c r="I745" s="301">
        <v>250.36412884618255</v>
      </c>
      <c r="J745" s="301">
        <v>173.77774533953979</v>
      </c>
      <c r="K745" s="301">
        <v>88.730718697159034</v>
      </c>
      <c r="L745" s="301">
        <v>254.25357582121796</v>
      </c>
      <c r="M745" s="301">
        <v>169.393563195911</v>
      </c>
      <c r="N745" s="301">
        <v>171.53672842563663</v>
      </c>
      <c r="O745" s="301">
        <v>171.01920964508014</v>
      </c>
    </row>
    <row r="746" outlineLevel="1">
      <c r="B746" s="296" t="s">
        <v>9</v>
      </c>
      <c r="C746" s="299"/>
      <c r="D746" s="299">
        <v>174.88888888937311</v>
      </c>
      <c r="E746" s="299">
        <v>174.88888888815006</v>
      </c>
      <c r="F746" s="299">
        <v>174.88888888962566</v>
      </c>
      <c r="G746" s="299">
        <v>174.88888888896497</v>
      </c>
      <c r="H746" s="299">
        <v>174.88888888714797</v>
      </c>
      <c r="I746" s="299">
        <v>174.888888888929</v>
      </c>
      <c r="J746" s="299">
        <v>174.88888888946241</v>
      </c>
      <c r="K746" s="299">
        <v>174.888888887701</v>
      </c>
      <c r="L746" s="299">
        <v>174.88888888997397</v>
      </c>
      <c r="M746" s="299">
        <v>174.88888888938203</v>
      </c>
      <c r="N746" s="299">
        <v>174.88888888734789</v>
      </c>
      <c r="O746" s="299">
        <v>174.88888888552245</v>
      </c>
    </row>
    <row r="747" outlineLevel="1">
      <c r="B747" s="296" t="s">
        <v>10</v>
      </c>
      <c r="C747" s="299"/>
      <c r="D747" s="299">
        <v>0.040210735273405587</v>
      </c>
      <c r="E747" s="299">
        <v>0.03942822131760295</v>
      </c>
      <c r="F747" s="299">
        <v>0.034326325968146193</v>
      </c>
      <c r="G747" s="299">
        <v>0.032944004119113746</v>
      </c>
      <c r="H747" s="299">
        <v>0.028412172737282162</v>
      </c>
      <c r="I747" s="299">
        <v>0.027609304276789773</v>
      </c>
      <c r="J747" s="299">
        <v>0.031648794977274519</v>
      </c>
      <c r="K747" s="299">
        <v>0.037608024546216257</v>
      </c>
      <c r="L747" s="299">
        <v>0.038284501223031842</v>
      </c>
      <c r="M747" s="299">
        <v>0.033928329769443738</v>
      </c>
      <c r="N747" s="299">
        <v>0.027127619965020132</v>
      </c>
      <c r="O747" s="299">
        <v>0.027902779160627687</v>
      </c>
    </row>
    <row r="748" outlineLevel="1">
      <c r="B748" s="296" t="s">
        <v>11</v>
      </c>
      <c r="C748" s="299"/>
      <c r="D748" s="299">
        <v>1.202414203632401</v>
      </c>
      <c r="E748" s="299">
        <v>2.701370292532383</v>
      </c>
      <c r="F748" s="299">
        <v>-1.1162649387531765</v>
      </c>
      <c r="G748" s="299">
        <v>-83.894402619779754</v>
      </c>
      <c r="H748" s="299">
        <v>-0.26976723864338237</v>
      </c>
      <c r="I748" s="299">
        <v>75.447630652976756</v>
      </c>
      <c r="J748" s="299">
        <v>-1.1427923448998518</v>
      </c>
      <c r="K748" s="299">
        <v>-86.1957782150882</v>
      </c>
      <c r="L748" s="299">
        <v>79.326402430020977</v>
      </c>
      <c r="M748" s="299">
        <v>-5.5292540232404885</v>
      </c>
      <c r="N748" s="299">
        <v>-3.3792880816762736</v>
      </c>
      <c r="O748" s="299">
        <v>-3.8975820196029236</v>
      </c>
    </row>
    <row r="749" outlineLevel="1">
      <c r="B749" s="302" t="s">
        <v>12</v>
      </c>
      <c r="C749" s="303"/>
      <c r="D749" s="303">
        <v>0.046069509717716485</v>
      </c>
      <c r="E749" s="303">
        <v>0.10350077749166213</v>
      </c>
      <c r="F749" s="303">
        <v>-0.042768771599738534</v>
      </c>
      <c r="G749" s="303">
        <v>-3.2143449279609082</v>
      </c>
      <c r="H749" s="303">
        <v>-0.010335909526566368</v>
      </c>
      <c r="I749" s="303">
        <v>2.8907138181217134</v>
      </c>
      <c r="J749" s="303">
        <v>-0.04378514731417054</v>
      </c>
      <c r="K749" s="303">
        <v>-3.3025202381259824</v>
      </c>
      <c r="L749" s="303">
        <v>3.0393257636023341</v>
      </c>
      <c r="M749" s="303">
        <v>-0.21184881315097642</v>
      </c>
      <c r="N749" s="303">
        <v>-0.12947463914468474</v>
      </c>
      <c r="O749" s="303">
        <v>-0.14933264442923069</v>
      </c>
    </row>
    <row r="750" outlineLevel="1">
      <c r="B750" s="296" t="s">
        <v>13</v>
      </c>
      <c r="C750" s="299"/>
      <c r="D750" s="299">
        <v>1.1563446939146844</v>
      </c>
      <c r="E750" s="299">
        <v>2.5978695150407209</v>
      </c>
      <c r="F750" s="299">
        <v>-1.073496167153438</v>
      </c>
      <c r="G750" s="299">
        <v>-80.680057691818845</v>
      </c>
      <c r="H750" s="299">
        <v>-0.259431329116816</v>
      </c>
      <c r="I750" s="299">
        <v>72.556916834855045</v>
      </c>
      <c r="J750" s="299">
        <v>-1.0990071975856812</v>
      </c>
      <c r="K750" s="299">
        <v>-82.8932579769622</v>
      </c>
      <c r="L750" s="299">
        <v>76.287076666418642</v>
      </c>
      <c r="M750" s="299">
        <v>-5.3174052100895111</v>
      </c>
      <c r="N750" s="299">
        <v>-3.2498134425315888</v>
      </c>
      <c r="O750" s="299">
        <v>-3.7482493751736929</v>
      </c>
    </row>
    <row r="751" outlineLevel="1">
      <c r="B751" s="296" t="s">
        <v>14</v>
      </c>
      <c r="C751" s="299"/>
      <c r="D751" s="299">
        <v>0</v>
      </c>
      <c r="E751" s="299">
        <v>0</v>
      </c>
      <c r="F751" s="299">
        <v>0</v>
      </c>
      <c r="G751" s="299">
        <v>0</v>
      </c>
      <c r="H751" s="299">
        <v>0</v>
      </c>
      <c r="I751" s="299">
        <v>0</v>
      </c>
      <c r="J751" s="299">
        <v>0</v>
      </c>
      <c r="K751" s="299">
        <v>0</v>
      </c>
      <c r="L751" s="299">
        <v>0</v>
      </c>
      <c r="M751" s="299">
        <v>0</v>
      </c>
      <c r="N751" s="299">
        <v>0</v>
      </c>
      <c r="O751" s="299">
        <v>0</v>
      </c>
    </row>
    <row r="752" outlineLevel="1">
      <c r="B752" s="296" t="s">
        <v>15</v>
      </c>
      <c r="C752" s="299"/>
      <c r="D752" s="299">
        <v>1.1563446939146844</v>
      </c>
      <c r="E752" s="299">
        <v>2.5978695150407209</v>
      </c>
      <c r="F752" s="299">
        <v>-1.073496167153438</v>
      </c>
      <c r="G752" s="299">
        <v>-80.680057691818845</v>
      </c>
      <c r="H752" s="299">
        <v>-0.259431329116816</v>
      </c>
      <c r="I752" s="299">
        <v>72.556916834855045</v>
      </c>
      <c r="J752" s="299">
        <v>-1.0990071975856812</v>
      </c>
      <c r="K752" s="299">
        <v>-82.8932579769622</v>
      </c>
      <c r="L752" s="299">
        <v>76.287076666418642</v>
      </c>
      <c r="M752" s="299">
        <v>-5.3174052100895111</v>
      </c>
      <c r="N752" s="299">
        <v>-3.2498134425315888</v>
      </c>
      <c r="O752" s="299">
        <v>-3.7482493751736929</v>
      </c>
    </row>
    <row r="753" outlineLevel="1">
      <c r="B753" s="304" t="s">
        <v>16</v>
      </c>
      <c r="C753" s="305"/>
      <c r="D753" s="305">
        <v>0</v>
      </c>
      <c r="E753" s="305">
        <v>0</v>
      </c>
      <c r="F753" s="305">
        <v>0</v>
      </c>
      <c r="G753" s="305">
        <v>0</v>
      </c>
      <c r="H753" s="305">
        <v>0</v>
      </c>
      <c r="I753" s="305">
        <v>0</v>
      </c>
      <c r="J753" s="305">
        <v>0</v>
      </c>
      <c r="K753" s="305">
        <v>0</v>
      </c>
      <c r="L753" s="305">
        <v>0</v>
      </c>
      <c r="M753" s="305">
        <v>0</v>
      </c>
      <c r="N753" s="305">
        <v>0</v>
      </c>
      <c r="O753" s="305">
        <v>0</v>
      </c>
    </row>
    <row r="754" outlineLevel="1">
      <c r="B754" s="297" t="s">
        <v>17</v>
      </c>
      <c r="C754" s="299"/>
      <c r="D754" s="299">
        <v>16736.375800768354</v>
      </c>
      <c r="E754" s="299">
        <v>16738.973671915224</v>
      </c>
      <c r="F754" s="299">
        <v>16737.900174492144</v>
      </c>
      <c r="G754" s="299">
        <v>16657.220117111541</v>
      </c>
      <c r="H754" s="299">
        <v>16656.960685789621</v>
      </c>
      <c r="I754" s="299">
        <v>16729.517601872987</v>
      </c>
      <c r="J754" s="299">
        <v>16728.418597079628</v>
      </c>
      <c r="K754" s="299">
        <v>16645.525337820985</v>
      </c>
      <c r="L754" s="299">
        <v>16721.812413694272</v>
      </c>
      <c r="M754" s="299">
        <v>16716.495008909784</v>
      </c>
      <c r="N754" s="299">
        <v>16713.245196738786</v>
      </c>
      <c r="O754" s="299">
        <v>16709.496946719148</v>
      </c>
    </row>
    <row r="755" outlineLevel="1"/>
    <row r="756" outlineLevel="1">
      <c r="B756" s="306" t="s">
        <v>18</v>
      </c>
      <c r="C756" s="307"/>
      <c r="D756" s="307"/>
      <c r="E756" s="307"/>
      <c r="F756" s="307"/>
      <c r="G756" s="307"/>
      <c r="H756" s="307"/>
      <c r="I756" s="307"/>
      <c r="J756" s="307"/>
      <c r="K756" s="307"/>
      <c r="L756" s="307"/>
      <c r="M756" s="307"/>
      <c r="N756" s="307"/>
      <c r="O756" s="307"/>
    </row>
    <row r="757" outlineLevel="1">
      <c r="B757" s="296" t="s">
        <v>19</v>
      </c>
      <c r="C757" s="299"/>
      <c r="D757" s="299">
        <v>73423.375800768379</v>
      </c>
      <c r="E757" s="299">
        <v>73425.973671915242</v>
      </c>
      <c r="F757" s="299">
        <v>73424.900174492155</v>
      </c>
      <c r="G757" s="299">
        <v>73344.220117111574</v>
      </c>
      <c r="H757" s="299">
        <v>73343.960685789643</v>
      </c>
      <c r="I757" s="299">
        <v>73416.517601873027</v>
      </c>
      <c r="J757" s="299">
        <v>73415.418597079653</v>
      </c>
      <c r="K757" s="299">
        <v>73332.525337821</v>
      </c>
      <c r="L757" s="299">
        <v>73408.8124136943</v>
      </c>
      <c r="M757" s="299">
        <v>73403.495008909813</v>
      </c>
      <c r="N757" s="299">
        <v>73400.2451967388</v>
      </c>
      <c r="O757" s="299">
        <v>73396.496946719155</v>
      </c>
    </row>
    <row r="758" outlineLevel="1">
      <c r="B758" s="296" t="s">
        <v>20</v>
      </c>
      <c r="C758" s="298"/>
      <c r="D758" s="298">
        <v>247.916301491742</v>
      </c>
      <c r="E758" s="298">
        <v>249.241697568978</v>
      </c>
      <c r="F758" s="298">
        <v>245.2989685046</v>
      </c>
      <c r="G758" s="298">
        <v>162.368120539141</v>
      </c>
      <c r="H758" s="298">
        <v>245.550326660655</v>
      </c>
      <c r="I758" s="298">
        <v>320.764834539186</v>
      </c>
      <c r="J758" s="298">
        <v>243.573465378121</v>
      </c>
      <c r="K758" s="298">
        <v>157.943631106275</v>
      </c>
      <c r="L758" s="298">
        <v>322.834176139916</v>
      </c>
      <c r="M758" s="298">
        <v>237.303611978011</v>
      </c>
      <c r="N758" s="298">
        <v>238.819549492401</v>
      </c>
      <c r="O758" s="298">
        <v>237.671840130843</v>
      </c>
    </row>
    <row r="759" outlineLevel="2" collapsed="1" hidden="1">
      <c r="B759" s="308" t="s">
        <v>21</v>
      </c>
    </row>
    <row r="760" outlineLevel="2" collapsed="1" hidden="1">
      <c r="B760" s="309" t="s">
        <v>22</v>
      </c>
      <c r="C760" s="299"/>
      <c r="D760" s="299">
        <v>3483.3758007683782</v>
      </c>
      <c r="E760" s="299">
        <v>3485.973671915247</v>
      </c>
      <c r="F760" s="299">
        <v>3484.9001744921638</v>
      </c>
      <c r="G760" s="299">
        <v>3404.220117111573</v>
      </c>
      <c r="H760" s="299">
        <v>3403.960685789641</v>
      </c>
      <c r="I760" s="299">
        <v>3476.5176018730181</v>
      </c>
      <c r="J760" s="299">
        <v>3475.4185970796457</v>
      </c>
      <c r="K760" s="299">
        <v>3392.5253378210023</v>
      </c>
      <c r="L760" s="299">
        <v>3468.812413694292</v>
      </c>
      <c r="M760" s="299">
        <v>3463.4950089098065</v>
      </c>
      <c r="N760" s="299">
        <v>3460.245196738811</v>
      </c>
      <c r="O760" s="299">
        <v>3456.4969467191609</v>
      </c>
    </row>
    <row r="761" outlineLevel="2" collapsed="1" hidden="1">
      <c r="B761" s="309" t="s">
        <v>23</v>
      </c>
      <c r="C761" s="299"/>
      <c r="D761" s="299">
        <v>8.927891415367343</v>
      </c>
      <c r="E761" s="299">
        <v>8.8282662649553671</v>
      </c>
      <c r="F761" s="299">
        <v>8.7395843426214146</v>
      </c>
      <c r="G761" s="299">
        <v>8.65052926969674</v>
      </c>
      <c r="H761" s="299">
        <v>8.3514223654544377</v>
      </c>
      <c r="I761" s="299">
        <v>8.26756928616331</v>
      </c>
      <c r="J761" s="299">
        <v>8.3484882493309627</v>
      </c>
      <c r="K761" s="299">
        <v>8.2334422494602979</v>
      </c>
      <c r="L761" s="299">
        <v>7.9521780801319677</v>
      </c>
      <c r="M761" s="299">
        <v>8.0323539907371337</v>
      </c>
      <c r="N761" s="299">
        <v>7.9162417947261918</v>
      </c>
      <c r="O761" s="299">
        <v>7.8160575301628734</v>
      </c>
    </row>
    <row r="762" outlineLevel="2" collapsed="1" hidden="1">
      <c r="B762" s="310" t="s">
        <v>24</v>
      </c>
      <c r="C762" s="311"/>
      <c r="D762" s="311">
        <v>2.9502028461787919</v>
      </c>
      <c r="E762" s="311">
        <v>0.00877010569592351</v>
      </c>
      <c r="F762" s="311">
        <v>0.32337475616500649</v>
      </c>
      <c r="G762" s="311">
        <v>0</v>
      </c>
      <c r="H762" s="311">
        <v>0</v>
      </c>
      <c r="I762" s="311">
        <v>0.485010867502337</v>
      </c>
      <c r="J762" s="311">
        <v>0.06300562310206767</v>
      </c>
      <c r="K762" s="311">
        <v>0</v>
      </c>
      <c r="L762" s="311">
        <v>0.4598468283015652</v>
      </c>
      <c r="M762" s="311">
        <v>0.011224379511279027</v>
      </c>
      <c r="N762" s="311">
        <v>0.015293002830934136</v>
      </c>
      <c r="O762" s="311">
        <v>0.0099759690982258679</v>
      </c>
    </row>
    <row r="763" outlineLevel="2" collapsed="1" hidden="1">
      <c r="B763" s="308" t="s">
        <v>25</v>
      </c>
    </row>
    <row r="764" outlineLevel="2" collapsed="1" hidden="1">
      <c r="B764" s="312" t="s">
        <v>26</v>
      </c>
      <c r="C764" s="313"/>
      <c r="D764" s="313">
        <v>26078</v>
      </c>
      <c r="E764" s="313">
        <v>26078</v>
      </c>
      <c r="F764" s="313">
        <v>26078</v>
      </c>
      <c r="G764" s="313">
        <v>26078</v>
      </c>
      <c r="H764" s="313">
        <v>26078</v>
      </c>
      <c r="I764" s="313">
        <v>26078</v>
      </c>
      <c r="J764" s="313">
        <v>26078</v>
      </c>
      <c r="K764" s="313">
        <v>26078</v>
      </c>
      <c r="L764" s="313">
        <v>26078</v>
      </c>
      <c r="M764" s="313">
        <v>26078</v>
      </c>
      <c r="N764" s="313">
        <v>26078</v>
      </c>
      <c r="O764" s="313">
        <v>26078</v>
      </c>
    </row>
    <row r="765" outlineLevel="2" collapsed="1" hidden="1">
      <c r="B765" s="314" t="s">
        <v>27</v>
      </c>
      <c r="C765" s="313"/>
      <c r="D765" s="313">
        <v>0</v>
      </c>
      <c r="E765" s="313">
        <v>0</v>
      </c>
      <c r="F765" s="313">
        <v>0</v>
      </c>
      <c r="G765" s="313">
        <v>0</v>
      </c>
      <c r="H765" s="313">
        <v>0</v>
      </c>
      <c r="I765" s="313">
        <v>0</v>
      </c>
      <c r="J765" s="313">
        <v>0</v>
      </c>
      <c r="K765" s="313">
        <v>0</v>
      </c>
      <c r="L765" s="313">
        <v>0</v>
      </c>
      <c r="M765" s="313">
        <v>0</v>
      </c>
      <c r="N765" s="313">
        <v>0</v>
      </c>
      <c r="O765" s="313">
        <v>0</v>
      </c>
    </row>
    <row r="766" outlineLevel="2" collapsed="1" hidden="1">
      <c r="B766" s="314" t="s">
        <v>28</v>
      </c>
      <c r="C766" s="313"/>
      <c r="D766" s="313">
        <v>9.6747693227067124</v>
      </c>
      <c r="E766" s="313">
        <v>9.76368522641254</v>
      </c>
      <c r="F766" s="313">
        <v>9.8791269047377046</v>
      </c>
      <c r="G766" s="313">
        <v>9.97373152016987</v>
      </c>
      <c r="H766" s="313">
        <v>10.082495202897333</v>
      </c>
      <c r="I766" s="313">
        <v>10.174196926072371</v>
      </c>
      <c r="J766" s="313">
        <v>10.252293547172471</v>
      </c>
      <c r="K766" s="313">
        <v>10.317654780026576</v>
      </c>
      <c r="L766" s="313">
        <v>10.407563024582256</v>
      </c>
      <c r="M766" s="313">
        <v>10.505679121012307</v>
      </c>
      <c r="N766" s="313">
        <v>10.619643478591341</v>
      </c>
      <c r="O766" s="313">
        <v>10.700211082685261</v>
      </c>
    </row>
    <row r="767" outlineLevel="2" collapsed="1" hidden="1">
      <c r="B767" s="312" t="s">
        <v>22</v>
      </c>
      <c r="C767" s="313"/>
      <c r="D767" s="313">
        <v>26078</v>
      </c>
      <c r="E767" s="313">
        <v>26078</v>
      </c>
      <c r="F767" s="313">
        <v>26078</v>
      </c>
      <c r="G767" s="313">
        <v>26078</v>
      </c>
      <c r="H767" s="313">
        <v>26078</v>
      </c>
      <c r="I767" s="313">
        <v>26078</v>
      </c>
      <c r="J767" s="313">
        <v>26078</v>
      </c>
      <c r="K767" s="313">
        <v>26078</v>
      </c>
      <c r="L767" s="313">
        <v>26078</v>
      </c>
      <c r="M767" s="313">
        <v>26078</v>
      </c>
      <c r="N767" s="313">
        <v>26078</v>
      </c>
      <c r="O767" s="313">
        <v>26078</v>
      </c>
    </row>
    <row r="768" outlineLevel="2" collapsed="1" hidden="1">
      <c r="B768" s="314" t="s">
        <v>29</v>
      </c>
      <c r="C768" s="313"/>
      <c r="D768" s="313">
        <v>9.6747693227067124</v>
      </c>
      <c r="E768" s="313">
        <v>9.76368522641254</v>
      </c>
      <c r="F768" s="313">
        <v>9.8791269047377046</v>
      </c>
      <c r="G768" s="313">
        <v>9.97373152016987</v>
      </c>
      <c r="H768" s="313">
        <v>10.082495202897333</v>
      </c>
      <c r="I768" s="313">
        <v>10.174196926072371</v>
      </c>
      <c r="J768" s="313">
        <v>10.252293547172471</v>
      </c>
      <c r="K768" s="313">
        <v>10.317654780026576</v>
      </c>
      <c r="L768" s="313">
        <v>10.407563024582256</v>
      </c>
      <c r="M768" s="313">
        <v>10.505679121012307</v>
      </c>
      <c r="N768" s="313">
        <v>10.619643478591341</v>
      </c>
      <c r="O768" s="313">
        <v>10.700211082685261</v>
      </c>
    </row>
    <row r="769" outlineLevel="2" collapsed="1" hidden="1">
      <c r="B769" s="312" t="s">
        <v>23</v>
      </c>
      <c r="C769" s="313"/>
      <c r="D769" s="313">
        <v>141.53754687484053</v>
      </c>
      <c r="E769" s="313">
        <v>140.18504046226158</v>
      </c>
      <c r="F769" s="313">
        <v>139.00746228185702</v>
      </c>
      <c r="G769" s="313">
        <v>137.86651934085214</v>
      </c>
      <c r="H769" s="313">
        <v>136.82981216142656</v>
      </c>
      <c r="I769" s="313">
        <v>135.78405229952679</v>
      </c>
      <c r="J769" s="313">
        <v>134.76540785269452</v>
      </c>
      <c r="K769" s="313">
        <v>133.67517804342873</v>
      </c>
      <c r="L769" s="313">
        <v>132.57480020611504</v>
      </c>
      <c r="M769" s="313">
        <v>131.38276497143298</v>
      </c>
      <c r="N769" s="313">
        <v>130.2357391041709</v>
      </c>
      <c r="O769" s="313">
        <v>129.13145528785847</v>
      </c>
    </row>
    <row r="770" outlineLevel="2" collapsed="1" hidden="1">
      <c r="B770" s="314" t="s">
        <v>30</v>
      </c>
      <c r="C770" s="313"/>
      <c r="D770" s="313">
        <v>4.2766205638878771</v>
      </c>
      <c r="E770" s="313">
        <v>4.2711937265358095</v>
      </c>
      <c r="F770" s="313">
        <v>4.2658227922001979</v>
      </c>
      <c r="G770" s="313">
        <v>4.2605071533952</v>
      </c>
      <c r="H770" s="313">
        <v>4.255246210738429</v>
      </c>
      <c r="I770" s="313">
        <v>4.2500393680150168</v>
      </c>
      <c r="J770" s="313">
        <v>4.2448860405642437</v>
      </c>
      <c r="K770" s="313">
        <v>4.2397856439337609</v>
      </c>
      <c r="L770" s="313">
        <v>4.2347376060498707</v>
      </c>
      <c r="M770" s="313">
        <v>4.2297413572000444</v>
      </c>
      <c r="N770" s="313">
        <v>4.2247963335195831</v>
      </c>
      <c r="O770" s="313">
        <v>4.2199019796855293</v>
      </c>
    </row>
    <row r="771" outlineLevel="2" collapsed="1" hidden="1">
      <c r="B771" s="314" t="s">
        <v>31</v>
      </c>
      <c r="C771" s="315"/>
      <c r="D771" s="315">
        <v>6.0677710354536618</v>
      </c>
      <c r="E771" s="315">
        <v>6.0014428362228252</v>
      </c>
      <c r="F771" s="315">
        <v>5.9419434946139713</v>
      </c>
      <c r="G771" s="315">
        <v>5.8850887869015525</v>
      </c>
      <c r="H771" s="315">
        <v>5.8323790302260559</v>
      </c>
      <c r="I771" s="315">
        <v>5.7800378268327819</v>
      </c>
      <c r="J771" s="315">
        <v>5.7295704105616405</v>
      </c>
      <c r="K771" s="315">
        <v>5.6763949657213963</v>
      </c>
      <c r="L771" s="315">
        <v>5.6216230009141546</v>
      </c>
      <c r="M771" s="315">
        <v>5.5622556568948838</v>
      </c>
      <c r="N771" s="315">
        <v>5.5042301844733279</v>
      </c>
      <c r="O771" s="315">
        <v>5.4497082999542856</v>
      </c>
    </row>
    <row r="772" outlineLevel="2" collapsed="1" hidden="1">
      <c r="B772" s="314" t="s">
        <v>32</v>
      </c>
      <c r="C772" s="313"/>
      <c r="D772" s="313">
        <v>859.10865347078629</v>
      </c>
      <c r="E772" s="313">
        <v>759.86344647568671</v>
      </c>
      <c r="F772" s="313">
        <v>739.84807857088674</v>
      </c>
      <c r="G772" s="313">
        <v>679.11552203376118</v>
      </c>
      <c r="H772" s="313">
        <v>691.41867945340175</v>
      </c>
      <c r="I772" s="313">
        <v>685.39308623041609</v>
      </c>
      <c r="J772" s="313">
        <v>731.13106939703937</v>
      </c>
      <c r="K772" s="313">
        <v>747.4332471375219</v>
      </c>
      <c r="L772" s="313">
        <v>801.1847820130464</v>
      </c>
      <c r="M772" s="313">
        <v>783.97690912396229</v>
      </c>
      <c r="N772" s="313">
        <v>762.12311705470574</v>
      </c>
      <c r="O772" s="313">
        <v>744.73626219187975</v>
      </c>
    </row>
    <row r="773" outlineLevel="2" collapsed="1" hidden="1">
      <c r="B773" s="314" t="s">
        <v>33</v>
      </c>
      <c r="C773" s="313"/>
      <c r="D773" s="313">
        <v>180.12849293534811</v>
      </c>
      <c r="E773" s="313">
        <v>183.97495664458256</v>
      </c>
      <c r="F773" s="313">
        <v>187.77059606799475</v>
      </c>
      <c r="G773" s="313">
        <v>191.67558928076281</v>
      </c>
      <c r="H773" s="313">
        <v>195.56468419819146</v>
      </c>
      <c r="I773" s="313">
        <v>199.5562229355354</v>
      </c>
      <c r="J773" s="313">
        <v>203.5604662721997</v>
      </c>
      <c r="K773" s="313">
        <v>207.6990200218668</v>
      </c>
      <c r="L773" s="313">
        <v>211.87020774087733</v>
      </c>
      <c r="M773" s="313">
        <v>216.23011949744162</v>
      </c>
      <c r="N773" s="313">
        <v>220.66785106470769</v>
      </c>
      <c r="O773" s="313">
        <v>225.18723637574956</v>
      </c>
    </row>
    <row r="774" outlineLevel="2" collapsed="1" hidden="1">
      <c r="B774" s="314" t="s">
        <v>34</v>
      </c>
      <c r="C774" s="313"/>
      <c r="D774" s="313">
        <v>519.87441109195674</v>
      </c>
      <c r="E774" s="313">
        <v>418.00606298563417</v>
      </c>
      <c r="F774" s="313">
        <v>395.17886629857821</v>
      </c>
      <c r="G774" s="313">
        <v>331.541545981724</v>
      </c>
      <c r="H774" s="313">
        <v>340.81736997203814</v>
      </c>
      <c r="I774" s="313">
        <v>331.71476043499911</v>
      </c>
      <c r="J774" s="313">
        <v>374.37095688411438</v>
      </c>
      <c r="K774" s="313">
        <v>387.56158301091352</v>
      </c>
      <c r="L774" s="313">
        <v>438.11993651527945</v>
      </c>
      <c r="M774" s="313">
        <v>417.60318823172554</v>
      </c>
      <c r="N774" s="313">
        <v>392.27694336350265</v>
      </c>
      <c r="O774" s="313">
        <v>371.37536873679323</v>
      </c>
    </row>
    <row r="775" outlineLevel="2" collapsed="1" hidden="1">
      <c r="B775" s="314" t="s">
        <v>35</v>
      </c>
      <c r="C775" s="313"/>
      <c r="D775" s="313">
        <v>21.844823132528727</v>
      </c>
      <c r="E775" s="313">
        <v>21.968580109744209</v>
      </c>
      <c r="F775" s="313">
        <v>22.156976714656995</v>
      </c>
      <c r="G775" s="313">
        <v>22.292374583817516</v>
      </c>
      <c r="H775" s="313">
        <v>22.462059332484241</v>
      </c>
      <c r="I775" s="313">
        <v>22.588089928369804</v>
      </c>
      <c r="J775" s="313">
        <v>22.67912442859501</v>
      </c>
      <c r="K775" s="313">
        <v>22.737251705246731</v>
      </c>
      <c r="L775" s="313">
        <v>22.854575156824524</v>
      </c>
      <c r="M775" s="313">
        <v>22.990577780562347</v>
      </c>
      <c r="N775" s="313">
        <v>23.167379855844239</v>
      </c>
      <c r="O775" s="313">
        <v>23.2621037711642</v>
      </c>
    </row>
    <row r="776" outlineLevel="2" collapsed="1" hidden="1">
      <c r="B776" s="314" t="s">
        <v>36</v>
      </c>
      <c r="C776" s="313"/>
      <c r="D776" s="313">
        <v>25346.4775034416</v>
      </c>
      <c r="E776" s="313">
        <v>25444.286715028455</v>
      </c>
      <c r="F776" s="313">
        <v>25463.014434106408</v>
      </c>
      <c r="G776" s="313">
        <v>25522.516758563223</v>
      </c>
      <c r="H776" s="313">
        <v>25509.073391369919</v>
      </c>
      <c r="I776" s="313">
        <v>25513.966729656422</v>
      </c>
      <c r="J776" s="313">
        <v>25467.137158974336</v>
      </c>
      <c r="K776" s="313">
        <v>25449.684490532647</v>
      </c>
      <c r="L776" s="313">
        <v>25394.747717440645</v>
      </c>
      <c r="M776" s="313">
        <v>25410.670435341894</v>
      </c>
      <c r="N776" s="313">
        <v>25431.268182293959</v>
      </c>
      <c r="O776" s="313">
        <v>25447.475080071934</v>
      </c>
    </row>
    <row r="777" outlineLevel="2" collapsed="1" hidden="1">
      <c r="B777" s="314" t="s">
        <v>37</v>
      </c>
      <c r="C777" s="313"/>
      <c r="D777" s="313">
        <v>731.522496558399</v>
      </c>
      <c r="E777" s="313">
        <v>633.71328497154548</v>
      </c>
      <c r="F777" s="313">
        <v>614.985565893592</v>
      </c>
      <c r="G777" s="313">
        <v>555.48324143677792</v>
      </c>
      <c r="H777" s="313">
        <v>568.92660863007745</v>
      </c>
      <c r="I777" s="313">
        <v>564.03327034357869</v>
      </c>
      <c r="J777" s="313">
        <v>610.86284102566333</v>
      </c>
      <c r="K777" s="313">
        <v>628.31550946735263</v>
      </c>
      <c r="L777" s="313">
        <v>683.25228255935485</v>
      </c>
      <c r="M777" s="313">
        <v>667.32956465810139</v>
      </c>
      <c r="N777" s="313">
        <v>646.73181770603776</v>
      </c>
      <c r="O777" s="313">
        <v>630.52491992806392</v>
      </c>
    </row>
    <row r="778" outlineLevel="2" collapsed="1" hidden="1">
      <c r="B778" s="314" t="s">
        <v>38</v>
      </c>
      <c r="C778" s="315"/>
      <c r="D778" s="315">
        <v>5.3979729223514346</v>
      </c>
      <c r="E778" s="315">
        <v>5.5685725363815219</v>
      </c>
      <c r="F778" s="315">
        <v>5.6187605159340919</v>
      </c>
      <c r="G778" s="315">
        <v>5.7709535009218831</v>
      </c>
      <c r="H778" s="315">
        <v>5.7551884448794262</v>
      </c>
      <c r="I778" s="315">
        <v>5.7869758241030915</v>
      </c>
      <c r="J778" s="315">
        <v>5.690514275180627</v>
      </c>
      <c r="K778" s="315">
        <v>5.6686743580701071</v>
      </c>
      <c r="L778" s="315">
        <v>5.5751374484512866</v>
      </c>
      <c r="M778" s="315">
        <v>5.6251698645517543</v>
      </c>
      <c r="N778" s="315">
        <v>5.6889978221177531</v>
      </c>
      <c r="O778" s="315">
        <v>5.7490444398596665</v>
      </c>
    </row>
    <row r="779" outlineLevel="2" collapsed="1" hidden="1">
      <c r="B779" s="308" t="s">
        <v>39</v>
      </c>
    </row>
    <row r="780" outlineLevel="2" collapsed="1" hidden="1">
      <c r="B780" s="309" t="s">
        <v>26</v>
      </c>
      <c r="C780" s="299"/>
      <c r="D780" s="299">
        <v>43732</v>
      </c>
      <c r="E780" s="299">
        <v>43732</v>
      </c>
      <c r="F780" s="299">
        <v>43732</v>
      </c>
      <c r="G780" s="299">
        <v>43732</v>
      </c>
      <c r="H780" s="299">
        <v>43732</v>
      </c>
      <c r="I780" s="299">
        <v>43732</v>
      </c>
      <c r="J780" s="299">
        <v>43732</v>
      </c>
      <c r="K780" s="299">
        <v>43732</v>
      </c>
      <c r="L780" s="299">
        <v>43732</v>
      </c>
      <c r="M780" s="299">
        <v>43732</v>
      </c>
      <c r="N780" s="299">
        <v>43732</v>
      </c>
      <c r="O780" s="299">
        <v>43732</v>
      </c>
    </row>
    <row r="781" outlineLevel="2" collapsed="1" hidden="1">
      <c r="B781" s="310" t="s">
        <v>27</v>
      </c>
      <c r="C781" s="299"/>
      <c r="D781" s="299">
        <v>0</v>
      </c>
      <c r="E781" s="299">
        <v>0</v>
      </c>
      <c r="F781" s="299">
        <v>0</v>
      </c>
      <c r="G781" s="299">
        <v>0</v>
      </c>
      <c r="H781" s="299">
        <v>0</v>
      </c>
      <c r="I781" s="299">
        <v>0</v>
      </c>
      <c r="J781" s="299">
        <v>0</v>
      </c>
      <c r="K781" s="299">
        <v>0</v>
      </c>
      <c r="L781" s="299">
        <v>0</v>
      </c>
      <c r="M781" s="299">
        <v>0</v>
      </c>
      <c r="N781" s="299">
        <v>0</v>
      </c>
      <c r="O781" s="299">
        <v>0</v>
      </c>
    </row>
    <row r="782" outlineLevel="2" collapsed="1" hidden="1">
      <c r="B782" s="310" t="s">
        <v>28</v>
      </c>
      <c r="C782" s="299"/>
      <c r="D782" s="299">
        <v>1.4376548408274741</v>
      </c>
      <c r="E782" s="299">
        <v>1.4352755292640007</v>
      </c>
      <c r="F782" s="299">
        <v>1.435796761576615</v>
      </c>
      <c r="G782" s="299">
        <v>1.4336986768647662</v>
      </c>
      <c r="H782" s="299">
        <v>1.4332799510010907</v>
      </c>
      <c r="I782" s="299">
        <v>1.4307276741577493</v>
      </c>
      <c r="J782" s="299">
        <v>1.4261838885133229</v>
      </c>
      <c r="K782" s="299">
        <v>1.4199922528414375</v>
      </c>
      <c r="L782" s="299">
        <v>1.4168966632173974</v>
      </c>
      <c r="M782" s="299">
        <v>1.415135743400298</v>
      </c>
      <c r="N782" s="299">
        <v>1.415501212353047</v>
      </c>
      <c r="O782" s="299">
        <v>1.4111212517724128</v>
      </c>
    </row>
    <row r="783" outlineLevel="2" collapsed="1" hidden="1">
      <c r="B783" s="309" t="s">
        <v>22</v>
      </c>
      <c r="C783" s="299"/>
      <c r="D783" s="299">
        <v>43732</v>
      </c>
      <c r="E783" s="299">
        <v>43732</v>
      </c>
      <c r="F783" s="299">
        <v>43732</v>
      </c>
      <c r="G783" s="299">
        <v>43732</v>
      </c>
      <c r="H783" s="299">
        <v>43732</v>
      </c>
      <c r="I783" s="299">
        <v>43732</v>
      </c>
      <c r="J783" s="299">
        <v>43732</v>
      </c>
      <c r="K783" s="299">
        <v>43732</v>
      </c>
      <c r="L783" s="299">
        <v>43732</v>
      </c>
      <c r="M783" s="299">
        <v>43732</v>
      </c>
      <c r="N783" s="299">
        <v>43732</v>
      </c>
      <c r="O783" s="299">
        <v>43732</v>
      </c>
    </row>
    <row r="784" outlineLevel="2" collapsed="1" hidden="1">
      <c r="B784" s="310" t="s">
        <v>29</v>
      </c>
      <c r="C784" s="299"/>
      <c r="D784" s="299">
        <v>1.4376548408274741</v>
      </c>
      <c r="E784" s="299">
        <v>1.4352755292640007</v>
      </c>
      <c r="F784" s="299">
        <v>1.435796761576615</v>
      </c>
      <c r="G784" s="299">
        <v>1.4336986768647662</v>
      </c>
      <c r="H784" s="299">
        <v>1.4332799510010907</v>
      </c>
      <c r="I784" s="299">
        <v>1.4307276741577493</v>
      </c>
      <c r="J784" s="299">
        <v>1.4261838885133229</v>
      </c>
      <c r="K784" s="299">
        <v>1.4199922528414375</v>
      </c>
      <c r="L784" s="299">
        <v>1.4168966632173974</v>
      </c>
      <c r="M784" s="299">
        <v>1.415135743400298</v>
      </c>
      <c r="N784" s="299">
        <v>1.415501212353047</v>
      </c>
      <c r="O784" s="299">
        <v>1.4111212517724128</v>
      </c>
    </row>
    <row r="785" outlineLevel="2" collapsed="1" hidden="1">
      <c r="B785" s="309" t="s">
        <v>23</v>
      </c>
      <c r="C785" s="299"/>
      <c r="D785" s="299">
        <v>97.450863201534517</v>
      </c>
      <c r="E785" s="299">
        <v>100.22839084176141</v>
      </c>
      <c r="F785" s="299">
        <v>97.5519218801212</v>
      </c>
      <c r="G785" s="299">
        <v>15.851071928592559</v>
      </c>
      <c r="H785" s="299">
        <v>100.36909213377392</v>
      </c>
      <c r="I785" s="299">
        <v>176.71321295349608</v>
      </c>
      <c r="J785" s="299">
        <v>100.45956927609589</v>
      </c>
      <c r="K785" s="299">
        <v>16.035010813385824</v>
      </c>
      <c r="L785" s="299">
        <v>182.30719785366881</v>
      </c>
      <c r="M785" s="299">
        <v>97.888493015840936</v>
      </c>
      <c r="N785" s="299">
        <v>100.66756859350357</v>
      </c>
      <c r="O785" s="299">
        <v>100.72432731282126</v>
      </c>
    </row>
    <row r="786" outlineLevel="2" collapsed="1" hidden="1">
      <c r="B786" s="310" t="s">
        <v>31</v>
      </c>
      <c r="C786" s="311"/>
      <c r="D786" s="311">
        <v>2.634589088833085</v>
      </c>
      <c r="E786" s="311">
        <v>2.7108693491035605</v>
      </c>
      <c r="F786" s="311">
        <v>2.6374131103597707</v>
      </c>
      <c r="G786" s="311">
        <v>0.39561071759977479</v>
      </c>
      <c r="H786" s="311">
        <v>2.7147849313849672</v>
      </c>
      <c r="I786" s="311">
        <v>4.8097270267814416</v>
      </c>
      <c r="J786" s="311">
        <v>2.7174623265594779</v>
      </c>
      <c r="K786" s="311">
        <v>0.4010340773953458</v>
      </c>
      <c r="L786" s="311">
        <v>4.9636047157354266</v>
      </c>
      <c r="M786" s="311">
        <v>2.647215510997182</v>
      </c>
      <c r="N786" s="311">
        <v>2.7234629300599247</v>
      </c>
      <c r="O786" s="311">
        <v>2.7251405669363078</v>
      </c>
    </row>
    <row r="787" outlineLevel="2" collapsed="1" hidden="1">
      <c r="B787" s="310" t="s">
        <v>32</v>
      </c>
      <c r="C787" s="299"/>
      <c r="D787" s="299">
        <v>152.52827793655993</v>
      </c>
      <c r="E787" s="299">
        <v>152.1786233370544</v>
      </c>
      <c r="F787" s="299">
        <v>149.20429579195121</v>
      </c>
      <c r="G787" s="299">
        <v>64.534033386362381</v>
      </c>
      <c r="H787" s="299">
        <v>150.99386649143588</v>
      </c>
      <c r="I787" s="299">
        <v>227.92151510086146</v>
      </c>
      <c r="J787" s="299">
        <v>156.44992294315617</v>
      </c>
      <c r="K787" s="299">
        <v>74.4895600789026</v>
      </c>
      <c r="L787" s="299">
        <v>245.96555819289887</v>
      </c>
      <c r="M787" s="299">
        <v>161.85461802115745</v>
      </c>
      <c r="N787" s="299">
        <v>168.20359771220089</v>
      </c>
      <c r="O787" s="299">
        <v>164.66833753423271</v>
      </c>
    </row>
    <row r="788" outlineLevel="2" collapsed="1" hidden="1">
      <c r="B788" s="310" t="s">
        <v>33</v>
      </c>
      <c r="C788" s="299"/>
      <c r="D788" s="299">
        <v>19.885892727378597</v>
      </c>
      <c r="E788" s="299">
        <v>19.927663765698338</v>
      </c>
      <c r="F788" s="299">
        <v>19.964385183938123</v>
      </c>
      <c r="G788" s="299">
        <v>20.007298954217486</v>
      </c>
      <c r="H788" s="299">
        <v>20.041427839023108</v>
      </c>
      <c r="I788" s="299">
        <v>20.07650199496716</v>
      </c>
      <c r="J788" s="299">
        <v>20.097107870876478</v>
      </c>
      <c r="K788" s="299">
        <v>20.117368112155017</v>
      </c>
      <c r="L788" s="299">
        <v>20.123758833566068</v>
      </c>
      <c r="M788" s="299">
        <v>20.137811686145231</v>
      </c>
      <c r="N788" s="299">
        <v>20.141403801466659</v>
      </c>
      <c r="O788" s="299">
        <v>20.160171659529865</v>
      </c>
    </row>
    <row r="789" outlineLevel="2" collapsed="1" hidden="1">
      <c r="B789" s="310" t="s">
        <v>34</v>
      </c>
      <c r="C789" s="299"/>
      <c r="D789" s="299">
        <v>31.551379760126238</v>
      </c>
      <c r="E789" s="299">
        <v>28.381003443956924</v>
      </c>
      <c r="F789" s="299">
        <v>28.037833135475214</v>
      </c>
      <c r="G789" s="299">
        <v>25.023490143602412</v>
      </c>
      <c r="H789" s="299">
        <v>26.925013752240783</v>
      </c>
      <c r="I789" s="299">
        <v>27.472712214988398</v>
      </c>
      <c r="J789" s="299">
        <v>32.238444852509659</v>
      </c>
      <c r="K789" s="299">
        <v>34.690955792115439</v>
      </c>
      <c r="L789" s="299">
        <v>39.889383734756727</v>
      </c>
      <c r="M789" s="299">
        <v>40.180988983091105</v>
      </c>
      <c r="N789" s="299">
        <v>43.739986703615052</v>
      </c>
      <c r="O789" s="299">
        <v>40.133654100808236</v>
      </c>
    </row>
    <row r="790" outlineLevel="2" collapsed="1" hidden="1">
      <c r="B790" s="310" t="s">
        <v>35</v>
      </c>
      <c r="C790" s="299"/>
      <c r="D790" s="299">
        <v>3.6401422475205636</v>
      </c>
      <c r="E790" s="299">
        <v>3.6415652856377152</v>
      </c>
      <c r="F790" s="299">
        <v>3.6501555924167017</v>
      </c>
      <c r="G790" s="299">
        <v>3.6521723599499034</v>
      </c>
      <c r="H790" s="299">
        <v>3.6583327663980683</v>
      </c>
      <c r="I790" s="299">
        <v>3.6590879374098191</v>
      </c>
      <c r="J790" s="299">
        <v>3.6548009436741413</v>
      </c>
      <c r="K790" s="299">
        <v>3.6462253612463114</v>
      </c>
      <c r="L790" s="299">
        <v>3.6452177709072444</v>
      </c>
      <c r="M790" s="299">
        <v>3.6473243360802234</v>
      </c>
      <c r="N790" s="299">
        <v>3.6546386136156448</v>
      </c>
      <c r="O790" s="299">
        <v>3.6501844610733487</v>
      </c>
    </row>
    <row r="791" outlineLevel="2" collapsed="1" hidden="1">
      <c r="B791" s="310" t="s">
        <v>36</v>
      </c>
      <c r="C791" s="299"/>
      <c r="D791" s="299">
        <v>43675.484930420564</v>
      </c>
      <c r="E791" s="299">
        <v>43678.614491969005</v>
      </c>
      <c r="F791" s="299">
        <v>43678.911829325443</v>
      </c>
      <c r="G791" s="299">
        <v>43681.883339869441</v>
      </c>
      <c r="H791" s="299">
        <v>43679.941945709004</v>
      </c>
      <c r="I791" s="299">
        <v>43679.360970158894</v>
      </c>
      <c r="J791" s="299">
        <v>43674.58346245424</v>
      </c>
      <c r="K791" s="299">
        <v>43672.1254584685</v>
      </c>
      <c r="L791" s="299">
        <v>43666.924743008349</v>
      </c>
      <c r="M791" s="299">
        <v>43666.618739253405</v>
      </c>
      <c r="N791" s="299">
        <v>43663.0484696703</v>
      </c>
      <c r="O791" s="299">
        <v>43666.644868523821</v>
      </c>
    </row>
    <row r="792" outlineLevel="2" collapsed="1" hidden="1">
      <c r="B792" s="310" t="s">
        <v>40</v>
      </c>
      <c r="C792" s="299"/>
      <c r="D792" s="299">
        <v>56.515069579440166</v>
      </c>
      <c r="E792" s="299">
        <v>53.385508030997592</v>
      </c>
      <c r="F792" s="299">
        <v>53.088170674557794</v>
      </c>
      <c r="G792" s="299">
        <v>50.116660130557605</v>
      </c>
      <c r="H792" s="299">
        <v>52.058054290998726</v>
      </c>
      <c r="I792" s="299">
        <v>52.639029841099862</v>
      </c>
      <c r="J792" s="299">
        <v>57.416537545764818</v>
      </c>
      <c r="K792" s="299">
        <v>59.874541531492959</v>
      </c>
      <c r="L792" s="299">
        <v>65.075256991658364</v>
      </c>
      <c r="M792" s="299">
        <v>65.3812607466001</v>
      </c>
      <c r="N792" s="299">
        <v>68.95153032970336</v>
      </c>
      <c r="O792" s="299">
        <v>65.355131476175046</v>
      </c>
    </row>
    <row r="793" outlineLevel="2" collapsed="1" hidden="1">
      <c r="B793" s="310" t="s">
        <v>41</v>
      </c>
      <c r="C793" s="311"/>
      <c r="D793" s="311">
        <v>3.5602387980000003</v>
      </c>
      <c r="E793" s="311">
        <v>3.5475145104</v>
      </c>
      <c r="F793" s="311">
        <v>3.5359418423999993</v>
      </c>
      <c r="G793" s="311">
        <v>3.5238650796</v>
      </c>
      <c r="H793" s="311">
        <v>3.5139968268</v>
      </c>
      <c r="I793" s="311">
        <v>3.5041787904</v>
      </c>
      <c r="J793" s="311">
        <v>3.4942541988</v>
      </c>
      <c r="K793" s="311">
        <v>3.4848778524</v>
      </c>
      <c r="L793" s="311">
        <v>3.476664318</v>
      </c>
      <c r="M793" s="311">
        <v>3.4688504460000003</v>
      </c>
      <c r="N793" s="311">
        <v>3.461217312</v>
      </c>
      <c r="O793" s="311">
        <v>3.4544904084</v>
      </c>
    </row>
    <row r="794" outlineLevel="2" collapsed="1" hidden="1">
      <c r="B794" s="308" t="s">
        <v>42</v>
      </c>
    </row>
    <row r="795" outlineLevel="2" collapsed="1" hidden="1">
      <c r="B795" s="312" t="s">
        <v>22</v>
      </c>
      <c r="C795" s="313"/>
      <c r="D795" s="313">
        <v>130</v>
      </c>
      <c r="E795" s="313">
        <v>130</v>
      </c>
      <c r="F795" s="313">
        <v>130</v>
      </c>
      <c r="G795" s="313">
        <v>130</v>
      </c>
      <c r="H795" s="313">
        <v>130</v>
      </c>
      <c r="I795" s="313">
        <v>130</v>
      </c>
      <c r="J795" s="313">
        <v>130</v>
      </c>
      <c r="K795" s="313">
        <v>130</v>
      </c>
      <c r="L795" s="313">
        <v>130</v>
      </c>
      <c r="M795" s="313">
        <v>130</v>
      </c>
      <c r="N795" s="313">
        <v>130</v>
      </c>
      <c r="O795" s="313">
        <v>130</v>
      </c>
    </row>
    <row r="796" outlineLevel="2" collapsed="1" hidden="1">
      <c r="B796" s="312" t="s">
        <v>23</v>
      </c>
      <c r="C796" s="313"/>
      <c r="D796" s="313">
        <v>0</v>
      </c>
      <c r="E796" s="313">
        <v>0</v>
      </c>
      <c r="F796" s="313">
        <v>0</v>
      </c>
      <c r="G796" s="313">
        <v>0</v>
      </c>
      <c r="H796" s="313">
        <v>0</v>
      </c>
      <c r="I796" s="313">
        <v>0</v>
      </c>
      <c r="J796" s="313">
        <v>0</v>
      </c>
      <c r="K796" s="313">
        <v>0</v>
      </c>
      <c r="L796" s="313">
        <v>0</v>
      </c>
      <c r="M796" s="313">
        <v>0</v>
      </c>
      <c r="N796" s="313">
        <v>0</v>
      </c>
      <c r="O796" s="313">
        <v>0</v>
      </c>
    </row>
    <row r="797" outlineLevel="1"/>
    <row r="798" outlineLevel="1">
      <c r="B798" s="306" t="s">
        <v>43</v>
      </c>
      <c r="C798" s="307"/>
      <c r="D798" s="307"/>
      <c r="E798" s="307"/>
      <c r="F798" s="307"/>
      <c r="G798" s="307"/>
      <c r="H798" s="307"/>
      <c r="I798" s="307"/>
      <c r="J798" s="307"/>
      <c r="K798" s="307"/>
      <c r="L798" s="307"/>
      <c r="M798" s="307"/>
      <c r="N798" s="307"/>
      <c r="O798" s="307"/>
    </row>
    <row r="799" outlineLevel="1">
      <c r="B799" s="296" t="s">
        <v>19</v>
      </c>
      <c r="C799" s="299"/>
      <c r="D799" s="299">
        <v>56687</v>
      </c>
      <c r="E799" s="299">
        <v>56687</v>
      </c>
      <c r="F799" s="299">
        <v>56687</v>
      </c>
      <c r="G799" s="299">
        <v>56687</v>
      </c>
      <c r="H799" s="299">
        <v>56687</v>
      </c>
      <c r="I799" s="299">
        <v>56687</v>
      </c>
      <c r="J799" s="299">
        <v>56687</v>
      </c>
      <c r="K799" s="299">
        <v>56687</v>
      </c>
      <c r="L799" s="299">
        <v>56687</v>
      </c>
      <c r="M799" s="299">
        <v>56687</v>
      </c>
      <c r="N799" s="299">
        <v>56687</v>
      </c>
      <c r="O799" s="299">
        <v>56687</v>
      </c>
    </row>
    <row r="800" outlineLevel="1">
      <c r="B800" s="296" t="s">
        <v>20</v>
      </c>
      <c r="C800" s="298"/>
      <c r="D800" s="298">
        <v>71.7847876634635</v>
      </c>
      <c r="E800" s="298">
        <v>71.6120101669784</v>
      </c>
      <c r="F800" s="298">
        <v>71.492018227759</v>
      </c>
      <c r="G800" s="298">
        <v>71.3406902658371</v>
      </c>
      <c r="H800" s="298">
        <v>70.902792839413</v>
      </c>
      <c r="I800" s="298">
        <v>70.4007056930035</v>
      </c>
      <c r="J800" s="298">
        <v>69.7957200385816</v>
      </c>
      <c r="K800" s="298">
        <v>69.2129124091158</v>
      </c>
      <c r="L800" s="298">
        <v>68.5806003186978</v>
      </c>
      <c r="M800" s="298">
        <v>67.9100487821</v>
      </c>
      <c r="N800" s="298">
        <v>67.282821066764</v>
      </c>
      <c r="O800" s="298">
        <v>66.6526304857625</v>
      </c>
    </row>
    <row r="801" outlineLevel="2" collapsed="1" hidden="1">
      <c r="B801" s="308" t="s">
        <v>44</v>
      </c>
    </row>
    <row r="802" outlineLevel="2" collapsed="1" hidden="1">
      <c r="B802" s="309" t="s">
        <v>22</v>
      </c>
      <c r="C802" s="299"/>
      <c r="D802" s="299">
        <v>22897.000000000022</v>
      </c>
      <c r="E802" s="299">
        <v>22897.000000000022</v>
      </c>
      <c r="F802" s="299">
        <v>22897.000000000022</v>
      </c>
      <c r="G802" s="299">
        <v>22897.000000000022</v>
      </c>
      <c r="H802" s="299">
        <v>22897.000000000022</v>
      </c>
      <c r="I802" s="299">
        <v>22897.000000000022</v>
      </c>
      <c r="J802" s="299">
        <v>22897.000000000022</v>
      </c>
      <c r="K802" s="299">
        <v>22897.000000000022</v>
      </c>
      <c r="L802" s="299">
        <v>22897.000000000022</v>
      </c>
      <c r="M802" s="299">
        <v>22897.000000000022</v>
      </c>
      <c r="N802" s="299">
        <v>22897.000000000022</v>
      </c>
      <c r="O802" s="299">
        <v>22897.000000000022</v>
      </c>
    </row>
    <row r="803" outlineLevel="2" collapsed="1" hidden="1">
      <c r="B803" s="309" t="s">
        <v>23</v>
      </c>
      <c r="C803" s="299"/>
      <c r="D803" s="299">
        <v>47.756792648420543</v>
      </c>
      <c r="E803" s="299">
        <v>48.011939973579587</v>
      </c>
      <c r="F803" s="299">
        <v>48.266448288125986</v>
      </c>
      <c r="G803" s="299">
        <v>48.52468802359882</v>
      </c>
      <c r="H803" s="299">
        <v>48.528811748933585</v>
      </c>
      <c r="I803" s="299">
        <v>48.456426196049527</v>
      </c>
      <c r="J803" s="299">
        <v>48.330510445829013</v>
      </c>
      <c r="K803" s="299">
        <v>48.168131278322093</v>
      </c>
      <c r="L803" s="299">
        <v>47.981901826234719</v>
      </c>
      <c r="M803" s="299">
        <v>47.781598660336861</v>
      </c>
      <c r="N803" s="299">
        <v>47.57509769725629</v>
      </c>
      <c r="O803" s="299">
        <v>47.36877483461609</v>
      </c>
    </row>
    <row r="804" outlineLevel="2" collapsed="1" hidden="1">
      <c r="B804" s="310" t="s">
        <v>30</v>
      </c>
      <c r="C804" s="299"/>
      <c r="D804" s="299">
        <v>4.0069750003864115</v>
      </c>
      <c r="E804" s="299">
        <v>4.0069749994752852</v>
      </c>
      <c r="F804" s="299">
        <v>4.0069749997637389</v>
      </c>
      <c r="G804" s="299">
        <v>4.0069750001378912</v>
      </c>
      <c r="H804" s="299">
        <v>4.0069749985021614</v>
      </c>
      <c r="I804" s="299">
        <v>4.0069750003611579</v>
      </c>
      <c r="J804" s="299">
        <v>4.0069750012365475</v>
      </c>
      <c r="K804" s="299">
        <v>4.0069749998605388</v>
      </c>
      <c r="L804" s="299">
        <v>4.0069749993271468</v>
      </c>
      <c r="M804" s="299">
        <v>4.0069749996008959</v>
      </c>
      <c r="N804" s="299">
        <v>4.0069750001310069</v>
      </c>
      <c r="O804" s="299">
        <v>4.006974997600441</v>
      </c>
    </row>
    <row r="805" outlineLevel="2" collapsed="1" hidden="1">
      <c r="B805" s="310" t="s">
        <v>31</v>
      </c>
      <c r="C805" s="311"/>
      <c r="D805" s="311">
        <v>2.502867239293558</v>
      </c>
      <c r="E805" s="311">
        <v>2.5162391565836333</v>
      </c>
      <c r="F805" s="311">
        <v>2.5295775842141381</v>
      </c>
      <c r="G805" s="311">
        <v>2.5431115704379841</v>
      </c>
      <c r="H805" s="311">
        <v>2.5433276891610359</v>
      </c>
      <c r="I805" s="311">
        <v>2.5395340627706418</v>
      </c>
      <c r="J805" s="311">
        <v>2.5329349930119562</v>
      </c>
      <c r="K805" s="311">
        <v>2.5244249261469385</v>
      </c>
      <c r="L805" s="311">
        <v>2.5146648989597589</v>
      </c>
      <c r="M805" s="311">
        <v>2.5041672879593033</v>
      </c>
      <c r="N805" s="311">
        <v>2.493344859008058</v>
      </c>
      <c r="O805" s="311">
        <v>2.4825317640537734</v>
      </c>
    </row>
    <row r="806" outlineLevel="2" collapsed="1" hidden="1">
      <c r="B806" s="310" t="s">
        <v>45</v>
      </c>
      <c r="C806" s="299"/>
      <c r="D806" s="299">
        <v>0</v>
      </c>
      <c r="E806" s="299">
        <v>0</v>
      </c>
      <c r="F806" s="299">
        <v>0</v>
      </c>
      <c r="G806" s="299">
        <v>0</v>
      </c>
      <c r="H806" s="299">
        <v>0</v>
      </c>
      <c r="I806" s="299">
        <v>0</v>
      </c>
      <c r="J806" s="299">
        <v>0</v>
      </c>
      <c r="K806" s="299">
        <v>0</v>
      </c>
      <c r="L806" s="299">
        <v>0</v>
      </c>
      <c r="M806" s="299">
        <v>0</v>
      </c>
      <c r="N806" s="299">
        <v>0</v>
      </c>
      <c r="O806" s="299">
        <v>0</v>
      </c>
    </row>
    <row r="807" outlineLevel="2" collapsed="1" hidden="1">
      <c r="B807" s="310" t="s">
        <v>46</v>
      </c>
      <c r="C807" s="299"/>
      <c r="D807" s="299">
        <v>746.3352433256041</v>
      </c>
      <c r="E807" s="299">
        <v>746.63642544498725</v>
      </c>
      <c r="F807" s="299">
        <v>746.56585608331272</v>
      </c>
      <c r="G807" s="299">
        <v>1686.697359108173</v>
      </c>
      <c r="H807" s="299">
        <v>1685.8094961958361</v>
      </c>
      <c r="I807" s="299">
        <v>1684.2880686864019</v>
      </c>
      <c r="J807" s="299">
        <v>1682.0773635218134</v>
      </c>
      <c r="K807" s="299">
        <v>1680.7050531416005</v>
      </c>
      <c r="L807" s="299">
        <v>1678.8544734265815</v>
      </c>
      <c r="M807" s="299">
        <v>1676.4212553984696</v>
      </c>
      <c r="N807" s="299">
        <v>1674.9221169835023</v>
      </c>
      <c r="O807" s="299">
        <v>1673.0173536736181</v>
      </c>
    </row>
    <row r="808" outlineLevel="2" collapsed="1" hidden="1">
      <c r="B808" s="310" t="s">
        <v>36</v>
      </c>
      <c r="C808" s="299"/>
      <c r="D808" s="299">
        <v>22198.421550151317</v>
      </c>
      <c r="E808" s="299">
        <v>22198.375512885184</v>
      </c>
      <c r="F808" s="299">
        <v>22198.70059355197</v>
      </c>
      <c r="G808" s="299">
        <v>21258.827328537995</v>
      </c>
      <c r="H808" s="299">
        <v>21259.719315639129</v>
      </c>
      <c r="I808" s="299">
        <v>21261.168358122959</v>
      </c>
      <c r="J808" s="299">
        <v>21263.253144636059</v>
      </c>
      <c r="K808" s="299">
        <v>21264.463079455993</v>
      </c>
      <c r="L808" s="299">
        <v>21266.127429081782</v>
      </c>
      <c r="M808" s="299">
        <v>21268.360342811062</v>
      </c>
      <c r="N808" s="299">
        <v>21269.652979500206</v>
      </c>
      <c r="O808" s="299">
        <v>21271.351421840813</v>
      </c>
    </row>
    <row r="809" outlineLevel="2" collapsed="1" hidden="1">
      <c r="B809" s="310" t="s">
        <v>47</v>
      </c>
      <c r="C809" s="299"/>
      <c r="D809" s="299">
        <v>698.57844984869917</v>
      </c>
      <c r="E809" s="299">
        <v>698.62448711483762</v>
      </c>
      <c r="F809" s="299">
        <v>698.2994064480481</v>
      </c>
      <c r="G809" s="299">
        <v>1638.1726714620222</v>
      </c>
      <c r="H809" s="299">
        <v>1637.2806843608892</v>
      </c>
      <c r="I809" s="299">
        <v>1635.8316418770562</v>
      </c>
      <c r="J809" s="299">
        <v>1633.7468553639617</v>
      </c>
      <c r="K809" s="299">
        <v>1632.5369205440245</v>
      </c>
      <c r="L809" s="299">
        <v>1630.8725709182397</v>
      </c>
      <c r="M809" s="299">
        <v>1628.6396571889579</v>
      </c>
      <c r="N809" s="299">
        <v>1627.3470204998152</v>
      </c>
      <c r="O809" s="299">
        <v>1625.648578159206</v>
      </c>
    </row>
    <row r="810" outlineLevel="2" collapsed="1" hidden="1">
      <c r="B810" s="310" t="s">
        <v>48</v>
      </c>
      <c r="C810" s="311"/>
      <c r="D810" s="311">
        <v>3.3951006749943704</v>
      </c>
      <c r="E810" s="311">
        <v>3.3646949594709605</v>
      </c>
      <c r="F810" s="311">
        <v>3.33364250020549</v>
      </c>
      <c r="G810" s="311">
        <v>3.2764954734366554</v>
      </c>
      <c r="H810" s="311">
        <v>3.2424663494158339</v>
      </c>
      <c r="I810" s="311">
        <v>3.208402031513236</v>
      </c>
      <c r="J810" s="311">
        <v>3.1743397550979466</v>
      </c>
      <c r="K810" s="311">
        <v>3.140432509437372</v>
      </c>
      <c r="L810" s="311">
        <v>3.10659480359127</v>
      </c>
      <c r="M810" s="311">
        <v>3.0729892578169795</v>
      </c>
      <c r="N810" s="311">
        <v>3.0399312723357736</v>
      </c>
      <c r="O810" s="311">
        <v>3.0073839246095271</v>
      </c>
    </row>
    <row r="811" outlineLevel="2" collapsed="1" hidden="1">
      <c r="B811" s="308" t="s">
        <v>49</v>
      </c>
    </row>
    <row r="812" outlineLevel="2" collapsed="1" hidden="1">
      <c r="B812" s="312" t="s">
        <v>22</v>
      </c>
      <c r="C812" s="313"/>
      <c r="D812" s="313">
        <v>8334</v>
      </c>
      <c r="E812" s="313">
        <v>8334</v>
      </c>
      <c r="F812" s="313">
        <v>8334</v>
      </c>
      <c r="G812" s="313">
        <v>8334</v>
      </c>
      <c r="H812" s="313">
        <v>8334</v>
      </c>
      <c r="I812" s="313">
        <v>8334</v>
      </c>
      <c r="J812" s="313">
        <v>8334</v>
      </c>
      <c r="K812" s="313">
        <v>8334</v>
      </c>
      <c r="L812" s="313">
        <v>8334</v>
      </c>
      <c r="M812" s="313">
        <v>8334</v>
      </c>
      <c r="N812" s="313">
        <v>8334</v>
      </c>
      <c r="O812" s="313">
        <v>8334</v>
      </c>
    </row>
    <row r="813" outlineLevel="2" collapsed="1" hidden="1">
      <c r="B813" s="312" t="s">
        <v>23</v>
      </c>
      <c r="C813" s="313"/>
      <c r="D813" s="313">
        <v>11.372848256015141</v>
      </c>
      <c r="E813" s="313">
        <v>11.161982189885674</v>
      </c>
      <c r="F813" s="313">
        <v>10.977437908257446</v>
      </c>
      <c r="G813" s="313">
        <v>10.775609069385515</v>
      </c>
      <c r="H813" s="313">
        <v>10.557782722601134</v>
      </c>
      <c r="I813" s="313">
        <v>10.346022499302226</v>
      </c>
      <c r="J813" s="313">
        <v>10.109927489601501</v>
      </c>
      <c r="K813" s="313">
        <v>9.9027271702598565</v>
      </c>
      <c r="L813" s="313">
        <v>9.6828785995837</v>
      </c>
      <c r="M813" s="313">
        <v>9.4511144711748933</v>
      </c>
      <c r="N813" s="313">
        <v>9.2437523868388354</v>
      </c>
      <c r="O813" s="313">
        <v>9.03483752640586</v>
      </c>
    </row>
    <row r="814" outlineLevel="2" collapsed="1" hidden="1">
      <c r="B814" s="314" t="s">
        <v>30</v>
      </c>
      <c r="C814" s="313"/>
      <c r="D814" s="313">
        <v>12.500999999999996</v>
      </c>
      <c r="E814" s="313">
        <v>12.500999999999969</v>
      </c>
      <c r="F814" s="313">
        <v>12.500999999999946</v>
      </c>
      <c r="G814" s="313">
        <v>12.500999999999955</v>
      </c>
      <c r="H814" s="313">
        <v>12.501000000000049</v>
      </c>
      <c r="I814" s="313">
        <v>12.501000000000076</v>
      </c>
      <c r="J814" s="313">
        <v>12.500999999999937</v>
      </c>
      <c r="K814" s="313">
        <v>12.500999999999968</v>
      </c>
      <c r="L814" s="313">
        <v>12.501000000000007</v>
      </c>
      <c r="M814" s="313">
        <v>12.500999999999962</v>
      </c>
      <c r="N814" s="313">
        <v>12.500999999999952</v>
      </c>
      <c r="O814" s="313">
        <v>12.500999999999936</v>
      </c>
    </row>
    <row r="815" outlineLevel="2" collapsed="1" hidden="1">
      <c r="B815" s="314" t="s">
        <v>31</v>
      </c>
      <c r="C815" s="315"/>
      <c r="D815" s="315">
        <v>1.6375591441346495</v>
      </c>
      <c r="E815" s="315">
        <v>1.6071968595947694</v>
      </c>
      <c r="F815" s="315">
        <v>1.5806246088203668</v>
      </c>
      <c r="G815" s="315">
        <v>1.5515635809050417</v>
      </c>
      <c r="H815" s="315">
        <v>1.5201990961268732</v>
      </c>
      <c r="I815" s="315">
        <v>1.4897080632544602</v>
      </c>
      <c r="J815" s="315">
        <v>1.4557131014544997</v>
      </c>
      <c r="K815" s="315">
        <v>1.4258786422260414</v>
      </c>
      <c r="L815" s="315">
        <v>1.3942229805016129</v>
      </c>
      <c r="M815" s="315">
        <v>1.3608516157199271</v>
      </c>
      <c r="N815" s="315">
        <v>1.3309938641956567</v>
      </c>
      <c r="O815" s="315">
        <v>1.30091253079998</v>
      </c>
    </row>
    <row r="816" outlineLevel="2" collapsed="1" hidden="1">
      <c r="B816" s="314" t="s">
        <v>46</v>
      </c>
      <c r="C816" s="313"/>
      <c r="D816" s="313">
        <v>244.06561016006563</v>
      </c>
      <c r="E816" s="313">
        <v>244.06561016006532</v>
      </c>
      <c r="F816" s="313">
        <v>244.06561016006563</v>
      </c>
      <c r="G816" s="313">
        <v>244.06561016006612</v>
      </c>
      <c r="H816" s="313">
        <v>244.06561016006543</v>
      </c>
      <c r="I816" s="313">
        <v>244.06561016006498</v>
      </c>
      <c r="J816" s="313">
        <v>244.06561016006546</v>
      </c>
      <c r="K816" s="313">
        <v>244.065610160066</v>
      </c>
      <c r="L816" s="313">
        <v>244.06561016006563</v>
      </c>
      <c r="M816" s="313">
        <v>244.0656101600643</v>
      </c>
      <c r="N816" s="313">
        <v>244.06561016006575</v>
      </c>
      <c r="O816" s="313">
        <v>244.06561016006651</v>
      </c>
    </row>
    <row r="817" outlineLevel="2" collapsed="1" hidden="1">
      <c r="B817" s="314" t="s">
        <v>47</v>
      </c>
      <c r="C817" s="313"/>
      <c r="D817" s="313">
        <v>244.06561016007512</v>
      </c>
      <c r="E817" s="313">
        <v>244.06561016006862</v>
      </c>
      <c r="F817" s="313">
        <v>244.06561016006395</v>
      </c>
      <c r="G817" s="313">
        <v>244.06561016006023</v>
      </c>
      <c r="H817" s="313">
        <v>244.0656101600658</v>
      </c>
      <c r="I817" s="313">
        <v>244.06561016005836</v>
      </c>
      <c r="J817" s="313">
        <v>244.06561016007791</v>
      </c>
      <c r="K817" s="313">
        <v>244.06561016006395</v>
      </c>
      <c r="L817" s="313">
        <v>244.06561016005651</v>
      </c>
      <c r="M817" s="313">
        <v>244.06561016006395</v>
      </c>
      <c r="N817" s="313">
        <v>244.06561016008257</v>
      </c>
      <c r="O817" s="313">
        <v>244.0656101600658</v>
      </c>
    </row>
    <row r="818" outlineLevel="2" collapsed="1" hidden="1">
      <c r="B818" s="314" t="s">
        <v>50</v>
      </c>
      <c r="C818" s="315"/>
      <c r="D818" s="315">
        <v>1.607196859594769</v>
      </c>
      <c r="E818" s="315">
        <v>1.5806246088203666</v>
      </c>
      <c r="F818" s="315">
        <v>1.5515635809050417</v>
      </c>
      <c r="G818" s="315">
        <v>1.5201990961268732</v>
      </c>
      <c r="H818" s="315">
        <v>1.4897080632544597</v>
      </c>
      <c r="I818" s="315">
        <v>1.4557131014544997</v>
      </c>
      <c r="J818" s="315">
        <v>1.4258786422260417</v>
      </c>
      <c r="K818" s="315">
        <v>1.3942229805016126</v>
      </c>
      <c r="L818" s="315">
        <v>1.3608516157199266</v>
      </c>
      <c r="M818" s="315">
        <v>1.3309938641956565</v>
      </c>
      <c r="N818" s="315">
        <v>1.30091253079998</v>
      </c>
      <c r="O818" s="315">
        <v>1.2779908005317318</v>
      </c>
    </row>
    <row r="819" outlineLevel="2" collapsed="1" hidden="1">
      <c r="B819" s="308" t="s">
        <v>51</v>
      </c>
    </row>
    <row r="820" outlineLevel="2" collapsed="1" hidden="1">
      <c r="B820" s="309" t="s">
        <v>22</v>
      </c>
      <c r="C820" s="299"/>
      <c r="D820" s="299">
        <v>1646</v>
      </c>
      <c r="E820" s="299">
        <v>1646</v>
      </c>
      <c r="F820" s="299">
        <v>1646</v>
      </c>
      <c r="G820" s="299">
        <v>1646</v>
      </c>
      <c r="H820" s="299">
        <v>1646</v>
      </c>
      <c r="I820" s="299">
        <v>1646</v>
      </c>
      <c r="J820" s="299">
        <v>1646</v>
      </c>
      <c r="K820" s="299">
        <v>1646</v>
      </c>
      <c r="L820" s="299">
        <v>1646</v>
      </c>
      <c r="M820" s="299">
        <v>1646</v>
      </c>
      <c r="N820" s="299">
        <v>1646</v>
      </c>
      <c r="O820" s="299">
        <v>1646</v>
      </c>
    </row>
    <row r="821" outlineLevel="2" collapsed="1" hidden="1">
      <c r="B821" s="309" t="s">
        <v>23</v>
      </c>
      <c r="C821" s="299"/>
      <c r="D821" s="299">
        <v>1.791656481922556</v>
      </c>
      <c r="E821" s="299">
        <v>1.7618194602111377</v>
      </c>
      <c r="F821" s="299">
        <v>1.735708833756151</v>
      </c>
      <c r="G821" s="299">
        <v>1.7071547274708121</v>
      </c>
      <c r="H821" s="299">
        <v>1.6763397609337642</v>
      </c>
      <c r="I821" s="299">
        <v>1.6463853483807598</v>
      </c>
      <c r="J821" s="299">
        <v>1.6129914697729593</v>
      </c>
      <c r="K821" s="299">
        <v>1.5836869590973208</v>
      </c>
      <c r="L821" s="299">
        <v>1.5525960795854574</v>
      </c>
      <c r="M821" s="299">
        <v>1.5198228769969919</v>
      </c>
      <c r="N821" s="299">
        <v>1.4905027179103689</v>
      </c>
      <c r="O821" s="299">
        <v>1.4609653043837403</v>
      </c>
    </row>
    <row r="822" outlineLevel="2" collapsed="1" hidden="1">
      <c r="B822" s="310" t="s">
        <v>30</v>
      </c>
      <c r="C822" s="299"/>
      <c r="D822" s="299">
        <v>1.1522000000000006</v>
      </c>
      <c r="E822" s="299">
        <v>1.1522000000000034</v>
      </c>
      <c r="F822" s="299">
        <v>1.152200000000047</v>
      </c>
      <c r="G822" s="299">
        <v>1.1521999999999988</v>
      </c>
      <c r="H822" s="299">
        <v>1.1521999999999468</v>
      </c>
      <c r="I822" s="299">
        <v>1.152200000000019</v>
      </c>
      <c r="J822" s="299">
        <v>1.1521999999999752</v>
      </c>
      <c r="K822" s="299">
        <v>1.1522000000000532</v>
      </c>
      <c r="L822" s="299">
        <v>1.1521999999999917</v>
      </c>
      <c r="M822" s="299">
        <v>1.1522000000000614</v>
      </c>
      <c r="N822" s="299">
        <v>1.1521999999999877</v>
      </c>
      <c r="O822" s="299">
        <v>1.1522000000000348</v>
      </c>
    </row>
    <row r="823" outlineLevel="2" collapsed="1" hidden="1">
      <c r="B823" s="310" t="s">
        <v>31</v>
      </c>
      <c r="C823" s="311"/>
      <c r="D823" s="311">
        <v>1.3061894157394089</v>
      </c>
      <c r="E823" s="311">
        <v>1.2844370305305985</v>
      </c>
      <c r="F823" s="311">
        <v>1.2654013368817627</v>
      </c>
      <c r="G823" s="311">
        <v>1.2445842484598872</v>
      </c>
      <c r="H823" s="311">
        <v>1.2221189022603385</v>
      </c>
      <c r="I823" s="311">
        <v>1.2002809344209671</v>
      </c>
      <c r="J823" s="311">
        <v>1.1759354579146726</v>
      </c>
      <c r="K823" s="311">
        <v>1.1545712946031501</v>
      </c>
      <c r="L823" s="311">
        <v>1.1319047967816214</v>
      </c>
      <c r="M823" s="311">
        <v>1.1080118179807961</v>
      </c>
      <c r="N823" s="311">
        <v>1.0866362463502084</v>
      </c>
      <c r="O823" s="311">
        <v>1.0651022875215603</v>
      </c>
    </row>
    <row r="824" outlineLevel="2" collapsed="1" hidden="1">
      <c r="B824" s="310" t="s">
        <v>46</v>
      </c>
      <c r="C824" s="299"/>
      <c r="D824" s="299">
        <v>14.388691631430781</v>
      </c>
      <c r="E824" s="299">
        <v>14.388691631430875</v>
      </c>
      <c r="F824" s="299">
        <v>14.388691631430904</v>
      </c>
      <c r="G824" s="299">
        <v>14.388691631430815</v>
      </c>
      <c r="H824" s="299">
        <v>14.388691631430836</v>
      </c>
      <c r="I824" s="299">
        <v>14.388691631430861</v>
      </c>
      <c r="J824" s="299">
        <v>14.388691631430769</v>
      </c>
      <c r="K824" s="299">
        <v>14.388691631430792</v>
      </c>
      <c r="L824" s="299">
        <v>14.388691631430879</v>
      </c>
      <c r="M824" s="299">
        <v>14.388691631430842</v>
      </c>
      <c r="N824" s="299">
        <v>14.388691631430861</v>
      </c>
      <c r="O824" s="299">
        <v>14.388691631430904</v>
      </c>
    </row>
    <row r="825" outlineLevel="2" collapsed="1" hidden="1">
      <c r="B825" s="310" t="s">
        <v>36</v>
      </c>
      <c r="C825" s="299"/>
      <c r="D825" s="299">
        <v>1631.6113083685664</v>
      </c>
      <c r="E825" s="299">
        <v>1631.6113083685664</v>
      </c>
      <c r="F825" s="299">
        <v>1631.6113083685702</v>
      </c>
      <c r="G825" s="299">
        <v>1631.6113083685743</v>
      </c>
      <c r="H825" s="299">
        <v>1631.6113083685682</v>
      </c>
      <c r="I825" s="299">
        <v>1631.6113083685684</v>
      </c>
      <c r="J825" s="299">
        <v>1631.6113083685741</v>
      </c>
      <c r="K825" s="299">
        <v>1631.6113083685609</v>
      </c>
      <c r="L825" s="299">
        <v>1631.6113083685682</v>
      </c>
      <c r="M825" s="299">
        <v>1631.6113083685707</v>
      </c>
      <c r="N825" s="299">
        <v>1631.6113083685673</v>
      </c>
      <c r="O825" s="299">
        <v>1631.6113083685762</v>
      </c>
    </row>
    <row r="826" outlineLevel="2" collapsed="1" hidden="1">
      <c r="B826" s="310" t="s">
        <v>47</v>
      </c>
      <c r="C826" s="299"/>
      <c r="D826" s="299">
        <v>14.388691631433554</v>
      </c>
      <c r="E826" s="299">
        <v>14.388691631433554</v>
      </c>
      <c r="F826" s="299">
        <v>14.388691631429829</v>
      </c>
      <c r="G826" s="299">
        <v>14.388691631425639</v>
      </c>
      <c r="H826" s="299">
        <v>14.388691631431923</v>
      </c>
      <c r="I826" s="299">
        <v>14.388691631431691</v>
      </c>
      <c r="J826" s="299">
        <v>14.388691631425871</v>
      </c>
      <c r="K826" s="299">
        <v>14.388691631439142</v>
      </c>
      <c r="L826" s="299">
        <v>14.388691631431923</v>
      </c>
      <c r="M826" s="299">
        <v>14.388691631429364</v>
      </c>
      <c r="N826" s="299">
        <v>14.388691631432623</v>
      </c>
      <c r="O826" s="299">
        <v>14.388691631423775</v>
      </c>
    </row>
    <row r="827" outlineLevel="2" collapsed="1" hidden="1">
      <c r="B827" s="310" t="s">
        <v>50</v>
      </c>
      <c r="C827" s="311"/>
      <c r="D827" s="311">
        <v>1.2844370305305985</v>
      </c>
      <c r="E827" s="311">
        <v>1.2654013368817618</v>
      </c>
      <c r="F827" s="311">
        <v>1.2445842484598875</v>
      </c>
      <c r="G827" s="311">
        <v>1.2221189022603387</v>
      </c>
      <c r="H827" s="311">
        <v>1.2002809344209671</v>
      </c>
      <c r="I827" s="311">
        <v>1.175935457914673</v>
      </c>
      <c r="J827" s="311">
        <v>1.1545712946031506</v>
      </c>
      <c r="K827" s="311">
        <v>1.1319047967816216</v>
      </c>
      <c r="L827" s="311">
        <v>1.1080118179807961</v>
      </c>
      <c r="M827" s="311">
        <v>1.0866362463502084</v>
      </c>
      <c r="N827" s="311">
        <v>1.0651022875215599</v>
      </c>
      <c r="O827" s="311">
        <v>1.048694717744566</v>
      </c>
    </row>
    <row r="828" outlineLevel="2" collapsed="1" hidden="1">
      <c r="B828" s="308" t="s">
        <v>52</v>
      </c>
    </row>
    <row r="829" outlineLevel="2" collapsed="1" hidden="1">
      <c r="B829" s="312" t="s">
        <v>22</v>
      </c>
      <c r="C829" s="313"/>
      <c r="D829" s="313">
        <v>8623</v>
      </c>
      <c r="E829" s="313">
        <v>8623</v>
      </c>
      <c r="F829" s="313">
        <v>8623</v>
      </c>
      <c r="G829" s="313">
        <v>8623</v>
      </c>
      <c r="H829" s="313">
        <v>8623</v>
      </c>
      <c r="I829" s="313">
        <v>8623</v>
      </c>
      <c r="J829" s="313">
        <v>8623</v>
      </c>
      <c r="K829" s="313">
        <v>8623</v>
      </c>
      <c r="L829" s="313">
        <v>8623</v>
      </c>
      <c r="M829" s="313">
        <v>8623</v>
      </c>
      <c r="N829" s="313">
        <v>8623</v>
      </c>
      <c r="O829" s="313">
        <v>8623</v>
      </c>
    </row>
    <row r="830" outlineLevel="2" collapsed="1" hidden="1">
      <c r="B830" s="312" t="s">
        <v>23</v>
      </c>
      <c r="C830" s="313"/>
      <c r="D830" s="313">
        <v>10.86349027710525</v>
      </c>
      <c r="E830" s="313">
        <v>10.676268543301953</v>
      </c>
      <c r="F830" s="313">
        <v>10.512423197619427</v>
      </c>
      <c r="G830" s="313">
        <v>10.333238445381948</v>
      </c>
      <c r="H830" s="313">
        <v>10.13985860694455</v>
      </c>
      <c r="I830" s="313">
        <v>9.9518716492709913</v>
      </c>
      <c r="J830" s="313">
        <v>9.7422906333780563</v>
      </c>
      <c r="K830" s="313">
        <v>9.5583670014365723</v>
      </c>
      <c r="L830" s="313">
        <v>9.3632238132939545</v>
      </c>
      <c r="M830" s="313">
        <v>9.1575127735912787</v>
      </c>
      <c r="N830" s="313">
        <v>8.9734682647584787</v>
      </c>
      <c r="O830" s="313">
        <v>8.788052820356846</v>
      </c>
    </row>
    <row r="831" outlineLevel="2" collapsed="1" hidden="1">
      <c r="B831" s="314" t="s">
        <v>30</v>
      </c>
      <c r="C831" s="313"/>
      <c r="D831" s="313">
        <v>10.347599999999996</v>
      </c>
      <c r="E831" s="313">
        <v>10.347599999999989</v>
      </c>
      <c r="F831" s="313">
        <v>10.347599999999993</v>
      </c>
      <c r="G831" s="313">
        <v>10.347599999999982</v>
      </c>
      <c r="H831" s="313">
        <v>10.34760000000006</v>
      </c>
      <c r="I831" s="313">
        <v>10.347599999999963</v>
      </c>
      <c r="J831" s="313">
        <v>10.347600000000018</v>
      </c>
      <c r="K831" s="313">
        <v>10.347599999999957</v>
      </c>
      <c r="L831" s="313">
        <v>10.34760000000006</v>
      </c>
      <c r="M831" s="313">
        <v>10.347599999999924</v>
      </c>
      <c r="N831" s="313">
        <v>10.347600000000062</v>
      </c>
      <c r="O831" s="313">
        <v>10.347599999999975</v>
      </c>
    </row>
    <row r="832" outlineLevel="2" collapsed="1" hidden="1">
      <c r="B832" s="314" t="s">
        <v>31</v>
      </c>
      <c r="C832" s="315"/>
      <c r="D832" s="315">
        <v>1.511792686133167</v>
      </c>
      <c r="E832" s="315">
        <v>1.4857384033355379</v>
      </c>
      <c r="F832" s="315">
        <v>1.4629372419277875</v>
      </c>
      <c r="G832" s="315">
        <v>1.4380014072200322</v>
      </c>
      <c r="H832" s="315">
        <v>1.4110901459275729</v>
      </c>
      <c r="I832" s="315">
        <v>1.3849293725066902</v>
      </c>
      <c r="J832" s="315">
        <v>1.3557635115451312</v>
      </c>
      <c r="K832" s="315">
        <v>1.3301682015219629</v>
      </c>
      <c r="L832" s="315">
        <v>1.3030115477157307</v>
      </c>
      <c r="M832" s="315">
        <v>1.2743842431067534</v>
      </c>
      <c r="N832" s="315">
        <v>1.2487721115284907</v>
      </c>
      <c r="O832" s="315">
        <v>1.2229691968489176</v>
      </c>
    </row>
    <row r="833" outlineLevel="2" collapsed="1" hidden="1">
      <c r="B833" s="314" t="s">
        <v>46</v>
      </c>
      <c r="C833" s="313"/>
      <c r="D833" s="313">
        <v>158.86558289863999</v>
      </c>
      <c r="E833" s="313">
        <v>158.86558289863956</v>
      </c>
      <c r="F833" s="313">
        <v>158.86558289863973</v>
      </c>
      <c r="G833" s="313">
        <v>158.86558289863893</v>
      </c>
      <c r="H833" s="313">
        <v>158.86558289863993</v>
      </c>
      <c r="I833" s="313">
        <v>158.86558289864004</v>
      </c>
      <c r="J833" s="313">
        <v>158.86558289863874</v>
      </c>
      <c r="K833" s="313">
        <v>158.8655828986399</v>
      </c>
      <c r="L833" s="313">
        <v>158.86558289863973</v>
      </c>
      <c r="M833" s="313">
        <v>158.86558289863962</v>
      </c>
      <c r="N833" s="313">
        <v>158.8655828986403</v>
      </c>
      <c r="O833" s="313">
        <v>158.86558289863999</v>
      </c>
    </row>
    <row r="834" outlineLevel="2" collapsed="1" hidden="1">
      <c r="B834" s="314" t="s">
        <v>36</v>
      </c>
      <c r="C834" s="313"/>
      <c r="D834" s="313">
        <v>8464.13441710136</v>
      </c>
      <c r="E834" s="313">
        <v>8464.1344171013552</v>
      </c>
      <c r="F834" s="313">
        <v>8464.1344171013679</v>
      </c>
      <c r="G834" s="313">
        <v>8464.1344171013588</v>
      </c>
      <c r="H834" s="313">
        <v>8464.1344171013534</v>
      </c>
      <c r="I834" s="313">
        <v>8464.1344171013679</v>
      </c>
      <c r="J834" s="313">
        <v>8464.1344171013552</v>
      </c>
      <c r="K834" s="313">
        <v>8464.13441710137</v>
      </c>
      <c r="L834" s="313">
        <v>8464.1344171013552</v>
      </c>
      <c r="M834" s="313">
        <v>8464.1344171013516</v>
      </c>
      <c r="N834" s="313">
        <v>8464.1344171013552</v>
      </c>
      <c r="O834" s="313">
        <v>8464.1344171013752</v>
      </c>
    </row>
    <row r="835" outlineLevel="2" collapsed="1" hidden="1">
      <c r="B835" s="314" t="s">
        <v>47</v>
      </c>
      <c r="C835" s="313"/>
      <c r="D835" s="313">
        <v>158.86558289863913</v>
      </c>
      <c r="E835" s="313">
        <v>158.86558289864473</v>
      </c>
      <c r="F835" s="313">
        <v>158.86558289863169</v>
      </c>
      <c r="G835" s="313">
        <v>158.865582898641</v>
      </c>
      <c r="H835" s="313">
        <v>158.86558289864658</v>
      </c>
      <c r="I835" s="313">
        <v>158.86558289863169</v>
      </c>
      <c r="J835" s="313">
        <v>158.86558289864473</v>
      </c>
      <c r="K835" s="313">
        <v>158.86558289862984</v>
      </c>
      <c r="L835" s="313">
        <v>158.86558289864473</v>
      </c>
      <c r="M835" s="313">
        <v>158.86558289864846</v>
      </c>
      <c r="N835" s="313">
        <v>158.86558289864473</v>
      </c>
      <c r="O835" s="313">
        <v>158.86558289862424</v>
      </c>
    </row>
    <row r="836" outlineLevel="2" collapsed="1" hidden="1">
      <c r="B836" s="314" t="s">
        <v>53</v>
      </c>
      <c r="C836" s="315"/>
      <c r="D836" s="315">
        <v>1.4857384033355374</v>
      </c>
      <c r="E836" s="315">
        <v>1.4629372419277873</v>
      </c>
      <c r="F836" s="315">
        <v>1.438001407220032</v>
      </c>
      <c r="G836" s="315">
        <v>1.4110901459275724</v>
      </c>
      <c r="H836" s="315">
        <v>1.3849293725066905</v>
      </c>
      <c r="I836" s="315">
        <v>1.355763511545131</v>
      </c>
      <c r="J836" s="315">
        <v>1.3301682015219631</v>
      </c>
      <c r="K836" s="315">
        <v>1.3030115477157311</v>
      </c>
      <c r="L836" s="315">
        <v>1.2743842431067531</v>
      </c>
      <c r="M836" s="315">
        <v>1.2487721115284911</v>
      </c>
      <c r="N836" s="315">
        <v>1.2229691968489171</v>
      </c>
      <c r="O836" s="315">
        <v>1.2033082650788225</v>
      </c>
    </row>
    <row r="837" outlineLevel="2" collapsed="1" hidden="1">
      <c r="B837" s="308" t="s">
        <v>54</v>
      </c>
    </row>
    <row r="838" outlineLevel="2" collapsed="1" hidden="1">
      <c r="B838" s="309" t="s">
        <v>22</v>
      </c>
      <c r="C838" s="299"/>
      <c r="D838" s="299">
        <v>14977</v>
      </c>
      <c r="E838" s="299">
        <v>14977</v>
      </c>
      <c r="F838" s="299">
        <v>14977</v>
      </c>
      <c r="G838" s="299">
        <v>14977</v>
      </c>
      <c r="H838" s="299">
        <v>14977</v>
      </c>
      <c r="I838" s="299">
        <v>14977</v>
      </c>
      <c r="J838" s="299">
        <v>14977</v>
      </c>
      <c r="K838" s="299">
        <v>14977</v>
      </c>
      <c r="L838" s="299">
        <v>14977</v>
      </c>
      <c r="M838" s="299">
        <v>14977</v>
      </c>
      <c r="N838" s="299">
        <v>14977</v>
      </c>
      <c r="O838" s="299">
        <v>14977</v>
      </c>
    </row>
    <row r="839" outlineLevel="2" collapsed="1" hidden="1">
      <c r="B839" s="309" t="s">
        <v>23</v>
      </c>
      <c r="C839" s="299"/>
      <c r="D839" s="299">
        <v>0</v>
      </c>
      <c r="E839" s="299">
        <v>0</v>
      </c>
      <c r="F839" s="299">
        <v>0</v>
      </c>
      <c r="G839" s="299">
        <v>0</v>
      </c>
      <c r="H839" s="299">
        <v>0</v>
      </c>
      <c r="I839" s="299">
        <v>0</v>
      </c>
      <c r="J839" s="299">
        <v>0</v>
      </c>
      <c r="K839" s="299">
        <v>0</v>
      </c>
      <c r="L839" s="299">
        <v>0</v>
      </c>
      <c r="M839" s="299">
        <v>0</v>
      </c>
      <c r="N839" s="299">
        <v>0</v>
      </c>
      <c r="O839" s="299">
        <v>0</v>
      </c>
    </row>
    <row r="840" outlineLevel="2" collapsed="1" hidden="1">
      <c r="B840" s="310" t="s">
        <v>30</v>
      </c>
      <c r="C840" s="299"/>
      <c r="D840" s="299">
        <v>31.451699999999992</v>
      </c>
      <c r="E840" s="299">
        <v>31.451700000000013</v>
      </c>
      <c r="F840" s="299">
        <v>31.45170000000002</v>
      </c>
      <c r="G840" s="299">
        <v>31.451700000000034</v>
      </c>
      <c r="H840" s="299">
        <v>31.451699999999967</v>
      </c>
      <c r="I840" s="299">
        <v>31.451699999999921</v>
      </c>
      <c r="J840" s="299">
        <v>31.451699999999963</v>
      </c>
      <c r="K840" s="299">
        <v>31.451699999999896</v>
      </c>
      <c r="L840" s="299">
        <v>31.45169999999997</v>
      </c>
      <c r="M840" s="299">
        <v>31.45169999999996</v>
      </c>
      <c r="N840" s="299">
        <v>31.451700000000034</v>
      </c>
      <c r="O840" s="299">
        <v>31.451699999999981</v>
      </c>
    </row>
    <row r="841" outlineLevel="2" collapsed="1" hidden="1">
      <c r="B841" s="310" t="s">
        <v>46</v>
      </c>
      <c r="C841" s="299"/>
      <c r="D841" s="299">
        <v>624.17353475120478</v>
      </c>
      <c r="E841" s="299">
        <v>624.17353475120376</v>
      </c>
      <c r="F841" s="299">
        <v>624.17353475120319</v>
      </c>
      <c r="G841" s="299">
        <v>624.17353475120308</v>
      </c>
      <c r="H841" s="299">
        <v>624.17353475120535</v>
      </c>
      <c r="I841" s="299">
        <v>624.17353475120353</v>
      </c>
      <c r="J841" s="299">
        <v>624.1735347512049</v>
      </c>
      <c r="K841" s="299">
        <v>624.17353475120387</v>
      </c>
      <c r="L841" s="299">
        <v>624.17353475120581</v>
      </c>
      <c r="M841" s="299">
        <v>624.1735347512049</v>
      </c>
      <c r="N841" s="299">
        <v>624.173534751205</v>
      </c>
      <c r="O841" s="299">
        <v>624.17353475120524</v>
      </c>
    </row>
    <row r="842" outlineLevel="2" collapsed="1" hidden="1">
      <c r="B842" s="310" t="s">
        <v>47</v>
      </c>
      <c r="C842" s="299"/>
      <c r="D842" s="299">
        <v>624.17353475119728</v>
      </c>
      <c r="E842" s="299">
        <v>624.173534751203</v>
      </c>
      <c r="F842" s="299">
        <v>624.17353475119921</v>
      </c>
      <c r="G842" s="299">
        <v>624.17353475121786</v>
      </c>
      <c r="H842" s="299">
        <v>624.17353475119728</v>
      </c>
      <c r="I842" s="299">
        <v>624.17353475121411</v>
      </c>
      <c r="J842" s="299">
        <v>624.173534751201</v>
      </c>
      <c r="K842" s="299">
        <v>624.17353475121411</v>
      </c>
      <c r="L842" s="299">
        <v>624.17353475118989</v>
      </c>
      <c r="M842" s="299">
        <v>624.17353475121968</v>
      </c>
      <c r="N842" s="299">
        <v>624.17353475119364</v>
      </c>
      <c r="O842" s="299">
        <v>624.17353475121035</v>
      </c>
    </row>
    <row r="843" outlineLevel="2" collapsed="1" hidden="1">
      <c r="B843" s="308" t="s">
        <v>55</v>
      </c>
    </row>
    <row r="844" outlineLevel="2" collapsed="1" hidden="1">
      <c r="B844" s="312" t="s">
        <v>22</v>
      </c>
      <c r="C844" s="313"/>
      <c r="D844" s="313">
        <v>210</v>
      </c>
      <c r="E844" s="313">
        <v>210</v>
      </c>
      <c r="F844" s="313">
        <v>210</v>
      </c>
      <c r="G844" s="313">
        <v>210</v>
      </c>
      <c r="H844" s="313">
        <v>210</v>
      </c>
      <c r="I844" s="313">
        <v>210</v>
      </c>
      <c r="J844" s="313">
        <v>210</v>
      </c>
      <c r="K844" s="313">
        <v>210</v>
      </c>
      <c r="L844" s="313">
        <v>210</v>
      </c>
      <c r="M844" s="313">
        <v>210</v>
      </c>
      <c r="N844" s="313">
        <v>210</v>
      </c>
      <c r="O844" s="313">
        <v>210</v>
      </c>
    </row>
    <row r="845" outlineLevel="2" collapsed="1" hidden="1">
      <c r="B845" s="312" t="s">
        <v>23</v>
      </c>
      <c r="C845" s="313"/>
      <c r="D845" s="313">
        <v>0</v>
      </c>
      <c r="E845" s="313">
        <v>0</v>
      </c>
      <c r="F845" s="313">
        <v>0</v>
      </c>
      <c r="G845" s="313">
        <v>0</v>
      </c>
      <c r="H845" s="313">
        <v>0</v>
      </c>
      <c r="I845" s="313">
        <v>0</v>
      </c>
      <c r="J845" s="313">
        <v>0</v>
      </c>
      <c r="K845" s="313">
        <v>0</v>
      </c>
      <c r="L845" s="313">
        <v>0</v>
      </c>
      <c r="M845" s="313">
        <v>0</v>
      </c>
      <c r="N845" s="313">
        <v>0</v>
      </c>
      <c r="O845" s="313">
        <v>0</v>
      </c>
    </row>
  </sheetData>
  <mergeCells>
    <mergeCell ref="B4:O4"/>
  </mergeCells>
  <pageMargins left="0.17499999999999999" right="0.17499999999999999" top="0.17499999999999999" bottom="0.75" header="0.3" footer="0.3"/>
  <pageSetup scale="91" fitToHeight="0" orientation="landscape"/>
  <headerFooter>
    <oddFooter>&amp;C&amp;"Futura-Book,Regular"&amp;8&amp;K00-049Thomas Ho Company Ltd.
www.thomasho.com | support@thomasho.com&amp;R&amp;"Futura-Book,Regular"&amp;8&amp;K00-049&amp;P</oddFooter>
  </headerFooter>
  <drawing r:id="rId2"/>
</worksheet>
</file>

<file path=xl/worksheets/sheet7.xml><?xml version="1.0" encoding="utf-8"?>
<worksheet xmlns="http://schemas.openxmlformats.org/spreadsheetml/2006/main" xmlns:r="http://schemas.openxmlformats.org/officeDocument/2006/relationships">
  <sheetPr codeName="Sheet4">
    <outlinePr summaryBelow="0"/>
  </sheetPr>
  <dimension ref="A4:P46"/>
  <sheetViews>
    <sheetView showGridLines="0" zoomScaleNormal="100" zoomScaleSheetLayoutView="102" workbookViewId="0" tabSelected="0">
      <selection activeCell="B5" sqref="B5"/>
    </sheetView>
  </sheetViews>
  <sheetFormatPr defaultRowHeight="15"/>
  <cols>
    <col min="1" max="1" width="3.42578125" customWidth="1"/>
    <col min="2" max="2" width="32.42578125" customWidth="1"/>
    <col min="3" max="3" width="6.7109375" customWidth="1"/>
    <col min="4" max="4" width="7.85546875" customWidth="1"/>
    <col min="5" max="5" width="7.85546875" customWidth="1"/>
    <col min="6" max="6" width="7.85546875" customWidth="1"/>
    <col min="7" max="7" width="7.85546875" customWidth="1"/>
    <col min="8" max="8" width="7.85546875" customWidth="1"/>
    <col min="9" max="9" width="7.85546875" customWidth="1"/>
    <col min="10" max="10" width="7.85546875" customWidth="1"/>
    <col min="11" max="11" width="7.85546875" customWidth="1"/>
    <col min="12" max="12" width="7.85546875" customWidth="1"/>
    <col min="13" max="13" width="7.85546875" customWidth="1"/>
    <col min="14" max="14" width="7.85546875" customWidth="1"/>
    <col min="15" max="15" width="6.7109375" customWidth="1"/>
    <col min="16" max="16" width="4.42578125" customWidth="1"/>
  </cols>
  <sheetData>
    <row r="1" s="164" customFormat="1"/>
    <row r="2" s="164" customFormat="1"/>
    <row r="3" ht="24.75" customHeight="1" s="164" customFormat="1"/>
    <row r="4" ht="24" customHeight="1">
      <c r="B4" s="279" t="s">
        <v>118</v>
      </c>
      <c r="C4" s="279"/>
      <c r="D4" s="279"/>
      <c r="E4" s="279"/>
      <c r="F4" s="279"/>
      <c r="G4" s="279"/>
      <c r="H4" s="279"/>
      <c r="I4" s="279"/>
      <c r="J4" s="279"/>
      <c r="K4" s="279"/>
      <c r="L4" s="279"/>
      <c r="M4" s="279"/>
      <c r="N4" s="279"/>
      <c r="O4" s="279"/>
      <c r="P4" s="248"/>
    </row>
    <row r="5" s="164" customFormat="1">
      <c r="B5" s="167" t="s">
        <v>119</v>
      </c>
      <c r="M5" s="169"/>
    </row>
    <row r="6" s="164" customFormat="1">
      <c r="B6" s="249" t="s">
        <v>120</v>
      </c>
      <c r="C6" s="249"/>
      <c r="D6" s="249" t="s">
        <v>121</v>
      </c>
      <c r="E6" s="249"/>
      <c r="F6" s="249"/>
      <c r="G6" s="249"/>
      <c r="H6" s="249"/>
      <c r="I6" s="249"/>
      <c r="J6" s="249"/>
      <c r="K6" s="249"/>
      <c r="L6" s="249"/>
      <c r="M6" s="250"/>
      <c r="N6" s="249"/>
      <c r="O6" s="249"/>
    </row>
    <row r="7" ht="33.75" customHeight="1" s="164" customFormat="1">
      <c r="B7" s="251" t="s">
        <v>122</v>
      </c>
      <c r="C7" s="252"/>
      <c r="D7" s="277" t="s">
        <v>123</v>
      </c>
      <c r="E7" s="277"/>
      <c r="F7" s="277"/>
      <c r="G7" s="277"/>
      <c r="H7" s="277"/>
      <c r="I7" s="277"/>
      <c r="J7" s="277"/>
      <c r="K7" s="277"/>
      <c r="L7" s="277"/>
      <c r="M7" s="277"/>
      <c r="N7" s="277"/>
      <c r="O7" s="253"/>
    </row>
    <row r="8" ht="31.5" customHeight="1" s="164" customFormat="1">
      <c r="B8" s="251" t="s">
        <v>124</v>
      </c>
      <c r="C8" s="252"/>
      <c r="D8" s="277" t="s">
        <v>125</v>
      </c>
      <c r="E8" s="277"/>
      <c r="F8" s="277"/>
      <c r="G8" s="277"/>
      <c r="H8" s="277"/>
      <c r="I8" s="277"/>
      <c r="J8" s="277"/>
      <c r="K8" s="277"/>
      <c r="L8" s="277"/>
      <c r="M8" s="277"/>
      <c r="N8" s="277"/>
      <c r="O8" s="254"/>
    </row>
    <row r="9" s="164" customFormat="1">
      <c r="B9" s="255" t="s">
        <v>126</v>
      </c>
      <c r="C9" s="252"/>
      <c r="D9" s="252" t="s">
        <v>127</v>
      </c>
      <c r="E9" s="252"/>
      <c r="F9" s="252"/>
      <c r="G9" s="252"/>
      <c r="H9" s="252"/>
      <c r="I9" s="252"/>
      <c r="J9" s="252"/>
      <c r="K9" s="252"/>
      <c r="L9" s="252"/>
      <c r="M9" s="256"/>
      <c r="N9" s="252"/>
      <c r="O9" s="252"/>
    </row>
    <row r="10" s="164" customFormat="1">
      <c r="B10" s="255" t="s">
        <v>128</v>
      </c>
      <c r="C10" s="252"/>
      <c r="D10" s="252" t="s">
        <v>129</v>
      </c>
      <c r="E10" s="252"/>
      <c r="F10" s="252"/>
      <c r="G10" s="252"/>
      <c r="H10" s="252"/>
      <c r="I10" s="252"/>
      <c r="J10" s="252"/>
      <c r="K10" s="252"/>
      <c r="L10" s="252"/>
      <c r="M10" s="256"/>
      <c r="N10" s="252"/>
      <c r="O10" s="252"/>
    </row>
    <row r="11" s="164" customFormat="1">
      <c r="B11" s="255" t="s">
        <v>130</v>
      </c>
      <c r="C11" s="252"/>
      <c r="D11" s="252" t="s">
        <v>131</v>
      </c>
      <c r="E11" s="252"/>
      <c r="F11" s="252"/>
      <c r="G11" s="252"/>
      <c r="H11" s="252"/>
      <c r="I11" s="252"/>
      <c r="J11" s="252"/>
      <c r="K11" s="252"/>
      <c r="L11" s="252"/>
      <c r="M11" s="256"/>
      <c r="N11" s="252"/>
      <c r="O11" s="252"/>
    </row>
    <row r="12" s="164" customFormat="1">
      <c r="B12" s="255" t="s">
        <v>132</v>
      </c>
      <c r="C12" s="252"/>
      <c r="D12" s="252" t="s">
        <v>133</v>
      </c>
      <c r="E12" s="252"/>
      <c r="F12" s="252"/>
      <c r="G12" s="252" t="s">
        <v>134</v>
      </c>
      <c r="H12" s="252"/>
      <c r="I12" s="252"/>
      <c r="J12" s="252"/>
      <c r="K12" s="252"/>
      <c r="L12" s="252"/>
      <c r="M12" s="256"/>
      <c r="N12" s="252"/>
      <c r="O12" s="252"/>
    </row>
    <row r="13" s="164" customFormat="1">
      <c r="B13" s="255" t="s">
        <v>135</v>
      </c>
      <c r="C13" s="252"/>
      <c r="D13" s="252" t="s">
        <v>12</v>
      </c>
      <c r="E13" s="252"/>
      <c r="F13" s="252"/>
      <c r="G13" s="252"/>
      <c r="H13" s="252"/>
      <c r="I13" s="252"/>
      <c r="J13" s="252"/>
      <c r="K13" s="252"/>
      <c r="L13" s="252"/>
      <c r="M13" s="256"/>
      <c r="N13" s="252"/>
      <c r="O13" s="252"/>
    </row>
    <row r="14" s="164" customFormat="1">
      <c r="B14" s="255" t="s">
        <v>136</v>
      </c>
      <c r="C14" s="252"/>
      <c r="D14" s="252" t="s">
        <v>137</v>
      </c>
      <c r="E14" s="252"/>
      <c r="F14" s="252"/>
      <c r="G14" s="252"/>
      <c r="H14" s="252"/>
      <c r="I14" s="252"/>
      <c r="J14" s="252"/>
      <c r="K14" s="252"/>
      <c r="L14" s="252"/>
      <c r="M14" s="256"/>
      <c r="N14" s="252"/>
      <c r="O14" s="252"/>
    </row>
    <row r="15" ht="17.25" customHeight="1" s="164" customFormat="1">
      <c r="B15" s="257" t="s">
        <v>138</v>
      </c>
      <c r="C15" s="252"/>
      <c r="D15" s="277" t="s">
        <v>139</v>
      </c>
      <c r="E15" s="277"/>
      <c r="F15" s="277"/>
      <c r="G15" s="277"/>
      <c r="H15" s="277"/>
      <c r="I15" s="277"/>
      <c r="J15" s="277"/>
      <c r="K15" s="277"/>
      <c r="L15" s="277"/>
      <c r="M15" s="277"/>
      <c r="N15" s="277"/>
      <c r="O15" s="277"/>
    </row>
    <row r="16" s="164" customFormat="1">
      <c r="B16" s="168"/>
      <c r="M16" s="173"/>
    </row>
    <row r="17" s="164" customFormat="1">
      <c r="B17" s="168"/>
      <c r="M17" s="173"/>
    </row>
    <row r="18" s="164" customFormat="1">
      <c r="B18" s="168"/>
      <c r="M18" s="173"/>
    </row>
    <row r="19" s="188" customFormat="1">
      <c r="A19" s="316">
        <v>0.0833333333333333</v>
      </c>
      <c r="B19" s="317">
        <v>0.25</v>
      </c>
      <c r="C19" s="316">
        <v>0.5</v>
      </c>
      <c r="D19" s="316">
        <v>0.75</v>
      </c>
      <c r="E19" s="316">
        <v>1</v>
      </c>
      <c r="F19" s="316">
        <v>2</v>
      </c>
      <c r="G19" s="316">
        <v>3</v>
      </c>
      <c r="H19" s="316">
        <v>5</v>
      </c>
      <c r="I19" s="316">
        <v>7</v>
      </c>
      <c r="J19" s="316">
        <v>10</v>
      </c>
      <c r="K19" s="316">
        <v>15</v>
      </c>
      <c r="L19" s="316">
        <v>20</v>
      </c>
      <c r="M19" s="317">
        <v>30</v>
      </c>
      <c r="N19" s="316" t="s">
        <v>75</v>
      </c>
    </row>
    <row r="20" s="188" customFormat="1">
      <c r="A20" s="316">
        <v>0.01917632699137204</v>
      </c>
      <c r="B20" s="316">
        <v>0.018842494031851269</v>
      </c>
      <c r="C20" s="316">
        <v>0.018321135266023525</v>
      </c>
      <c r="D20" s="316">
        <v>0.017883357568294608</v>
      </c>
      <c r="E20" s="316">
        <v>0.017460589975964703</v>
      </c>
      <c r="F20" s="316">
        <v>0.016290647598937263</v>
      </c>
      <c r="G20" s="316">
        <v>0.015582783417909387</v>
      </c>
      <c r="H20" s="316">
        <v>0.015488234526328075</v>
      </c>
      <c r="I20" s="316">
        <v>0.01622042113150669</v>
      </c>
      <c r="J20" s="316">
        <v>0.01684752056174154</v>
      </c>
      <c r="K20" s="316">
        <v>0.018288139667979486</v>
      </c>
      <c r="L20" s="316">
        <v>0.019758389774310547</v>
      </c>
      <c r="M20" s="316">
        <v>0.022009755428999966</v>
      </c>
    </row>
    <row r="21" s="164" customFormat="1">
      <c r="A21" s="318">
        <v>0.0833333333333333</v>
      </c>
      <c r="B21" s="319">
        <v>0.25</v>
      </c>
      <c r="C21" s="318">
        <v>0.5</v>
      </c>
      <c r="D21" s="318">
        <v>0.75</v>
      </c>
      <c r="E21" s="318">
        <v>1</v>
      </c>
      <c r="F21" s="318">
        <v>2</v>
      </c>
      <c r="G21" s="318">
        <v>3</v>
      </c>
      <c r="H21" s="318">
        <v>5</v>
      </c>
      <c r="I21" s="318">
        <v>7</v>
      </c>
      <c r="J21" s="318">
        <v>10</v>
      </c>
      <c r="K21" s="318">
        <v>15</v>
      </c>
      <c r="L21" s="318">
        <v>20</v>
      </c>
      <c r="M21" s="320">
        <v>30</v>
      </c>
      <c r="N21" s="318" t="s">
        <v>80</v>
      </c>
    </row>
    <row r="22" s="164" customFormat="1">
      <c r="A22" s="318">
        <v>0.049176326991372268</v>
      </c>
      <c r="B22" s="319">
        <v>0.048842494031851744</v>
      </c>
      <c r="C22" s="318">
        <v>0.04832113526602333</v>
      </c>
      <c r="D22" s="318">
        <v>0.047883357568294205</v>
      </c>
      <c r="E22" s="318">
        <v>0.047460589975965008</v>
      </c>
      <c r="F22" s="318">
        <v>0.044068425376715</v>
      </c>
      <c r="G22" s="318">
        <v>0.041138338973464965</v>
      </c>
      <c r="H22" s="318">
        <v>0.036599345637439377</v>
      </c>
      <c r="I22" s="318">
        <v>0.0328870877981733</v>
      </c>
      <c r="J22" s="318">
        <v>0.026847520561741792</v>
      </c>
      <c r="K22" s="318">
        <v>0.02828813966797971</v>
      </c>
      <c r="L22" s="318">
        <v>0.029758389774310327</v>
      </c>
      <c r="M22" s="320">
        <v>0.032009755428999746</v>
      </c>
    </row>
    <row r="23" s="164" customFormat="1">
      <c r="B23" s="168"/>
      <c r="M23" s="173"/>
    </row>
    <row r="24" s="164" customFormat="1">
      <c r="B24" s="168"/>
      <c r="M24" s="173"/>
    </row>
    <row r="25" s="164" customFormat="1">
      <c r="B25" s="168"/>
      <c r="M25" s="173"/>
    </row>
    <row r="26" s="164" customFormat="1">
      <c r="B26" s="168"/>
      <c r="M26" s="173"/>
    </row>
    <row r="27" s="164" customFormat="1">
      <c r="B27" s="168"/>
      <c r="M27" s="173"/>
    </row>
    <row r="28" s="164" customFormat="1">
      <c r="B28" s="168"/>
      <c r="M28" s="173"/>
    </row>
    <row r="29" s="164" customFormat="1">
      <c r="B29" s="168"/>
      <c r="M29" s="173"/>
    </row>
    <row r="30" s="166" customFormat="1">
      <c r="M30" s="170"/>
    </row>
    <row r="31" s="166" customFormat="1">
      <c r="M31" s="170"/>
    </row>
    <row r="32" s="164" customFormat="1">
      <c r="B32" s="174"/>
      <c r="E32" s="165"/>
      <c r="M32" s="173"/>
    </row>
    <row r="33">
      <c r="B33" s="282" t="s">
        <v>140</v>
      </c>
    </row>
    <row r="34">
      <c r="B34" s="0" t="s">
        <v>141</v>
      </c>
    </row>
    <row r="35">
      <c r="B35" s="0" t="s">
        <v>142</v>
      </c>
    </row>
    <row r="36" s="164" customFormat="1">
      <c r="B36" s="175"/>
      <c r="E36" s="165"/>
      <c r="M36" s="173"/>
    </row>
    <row r="37" s="172" customFormat="1">
      <c r="E37" s="164"/>
      <c r="F37" s="164"/>
    </row>
    <row r="38" s="164" customFormat="1">
      <c r="B38" s="167" t="s">
        <v>143</v>
      </c>
    </row>
    <row r="39" s="164" customFormat="1">
      <c r="B39" s="172" t="s">
        <v>144</v>
      </c>
    </row>
    <row r="40" s="164" customFormat="1">
      <c r="B40" s="172" t="s">
        <v>145</v>
      </c>
    </row>
    <row r="41" s="164" customFormat="1">
      <c r="B41" s="172" t="s">
        <v>146</v>
      </c>
      <c r="D41" s="165"/>
      <c r="L41" s="169"/>
      <c r="O41" s="171"/>
    </row>
    <row r="43" s="164" customFormat="1"/>
    <row r="44" ht="15.75">
      <c r="B44" s="183"/>
    </row>
    <row r="46" ht="32.25" customHeight="1">
      <c r="B46" s="278"/>
      <c r="C46" s="278"/>
      <c r="D46" s="278"/>
      <c r="E46" s="278"/>
      <c r="F46" s="278"/>
      <c r="G46" s="278"/>
      <c r="H46" s="278"/>
      <c r="I46" s="278"/>
      <c r="J46" s="278"/>
      <c r="K46" s="278"/>
      <c r="L46" s="278"/>
      <c r="M46" s="278"/>
      <c r="N46" s="278"/>
      <c r="O46" s="278"/>
    </row>
  </sheetData>
  <mergeCells>
    <mergeCell ref="D7:N7"/>
    <mergeCell ref="D8:N8"/>
    <mergeCell ref="D15:O15"/>
    <mergeCell ref="B46:O46"/>
    <mergeCell ref="B4:O4"/>
  </mergeCells>
  <phoneticPr fontId="5" type="noConversion"/>
  <printOptions horizontalCentered="1"/>
  <pageMargins left="0.17499999999999999" right="0.17499999999999999" top="0.17499999999999999" bottom="0.75" header="0.3" footer="0.3"/>
  <pageSetup scale="96" fitToHeight="0" orientation="landscape"/>
  <headerFooter>
    <oddFooter>&amp;C&amp;"Futura-Book,Regular"&amp;8&amp;K00-049Thomas Ho Company Ltd.
www.thomasho.com | support@thomasho.com&amp;R&amp;"Futura-Book,Regular"&amp;8&amp;K00-049&amp;P</oddFooter>
  </headerFooter>
  <rowBreaks count="1" manualBreakCount="1">
    <brk id="31" max="1048575" man="1"/>
  </rowBreaks>
  <drawing r:id="rId2"/>
</worksheet>
</file>

<file path=xl/worksheets/sheet8.xml><?xml version="1.0" encoding="utf-8"?>
<worksheet xmlns="http://schemas.openxmlformats.org/spreadsheetml/2006/main" xmlns:r="http://schemas.openxmlformats.org/officeDocument/2006/relationships">
  <sheetPr codeName="Sheet3"/>
  <dimension ref="A3:P52"/>
  <sheetViews>
    <sheetView showGridLines="0" zoomScaleNormal="100" zoomScaleSheetLayoutView="100" workbookViewId="0" tabSelected="0">
      <selection activeCell="B4" sqref="B4"/>
    </sheetView>
  </sheetViews>
  <sheetFormatPr defaultColWidth="9.140625" defaultRowHeight="15"/>
  <cols>
    <col min="1" max="1" width="3.42578125" customWidth="1" style="164"/>
    <col min="2" max="2" width="39" customWidth="1" style="164"/>
    <col min="3" max="3" width="8.7109375" customWidth="1" style="185"/>
    <col min="4" max="4" width="10.7109375" customWidth="1" style="186"/>
    <col min="5" max="5" width="8.7109375" customWidth="1" style="185"/>
    <col min="6" max="6" width="8.7109375" customWidth="1" style="187"/>
    <col min="7" max="7" width="10.7109375" customWidth="1" style="186"/>
    <col min="8" max="8" width="10.7109375" customWidth="1" style="186"/>
    <col min="9" max="9" width="8.7109375" customWidth="1" style="187"/>
    <col min="10" max="10" width="8.7109375" customWidth="1" style="187"/>
    <col min="11" max="11" width="8.7109375" customWidth="1" style="185"/>
    <col min="12" max="12" width="9.5703125" customWidth="1" style="185"/>
    <col min="13" max="13" width="9.85546875" customWidth="1" style="185"/>
    <col min="14" max="14" width="8.7109375" customWidth="1" style="185"/>
    <col min="15" max="15" width="35.7109375" customWidth="1" style="267"/>
    <col min="16" max="16" width="4" customWidth="1" style="164"/>
    <col min="17" max="16384" width="9.140625" customWidth="1" style="164"/>
  </cols>
  <sheetData>
    <row r="2" ht="37.5" customHeight="1"/>
    <row r="3" ht="27.75" customHeight="1">
      <c r="B3" s="280" t="s">
        <v>147</v>
      </c>
      <c r="C3" s="280"/>
      <c r="D3" s="280"/>
      <c r="E3" s="280"/>
      <c r="F3" s="280"/>
      <c r="G3" s="280"/>
      <c r="H3" s="280"/>
      <c r="I3" s="280"/>
      <c r="J3" s="280"/>
      <c r="K3" s="280"/>
      <c r="L3" s="280"/>
      <c r="M3" s="280"/>
      <c r="N3" s="280"/>
      <c r="O3" s="280"/>
    </row>
    <row r="4" ht="37.5" customHeight="1">
      <c r="B4" s="258" t="s">
        <v>148</v>
      </c>
      <c r="C4" s="259" t="s">
        <v>149</v>
      </c>
      <c r="D4" s="258" t="s">
        <v>150</v>
      </c>
      <c r="E4" s="259" t="s">
        <v>151</v>
      </c>
      <c r="F4" s="260" t="s">
        <v>152</v>
      </c>
      <c r="G4" s="258" t="s">
        <v>153</v>
      </c>
      <c r="H4" s="258" t="s">
        <v>154</v>
      </c>
      <c r="I4" s="260" t="s">
        <v>155</v>
      </c>
      <c r="J4" s="260" t="s">
        <v>156</v>
      </c>
      <c r="K4" s="259" t="s">
        <v>157</v>
      </c>
      <c r="L4" s="259" t="s">
        <v>158</v>
      </c>
      <c r="M4" s="259" t="s">
        <v>159</v>
      </c>
      <c r="N4" s="259" t="s">
        <v>160</v>
      </c>
      <c r="O4" s="261" t="s">
        <v>161</v>
      </c>
    </row>
    <row r="5">
      <c r="B5" s="282" t="s">
        <v>162</v>
      </c>
      <c r="C5" s="283"/>
      <c r="D5" s="284"/>
      <c r="E5" s="283"/>
      <c r="F5" s="285"/>
      <c r="G5" s="284"/>
      <c r="H5" s="284"/>
      <c r="I5" s="285"/>
      <c r="J5" s="285"/>
      <c r="K5" s="283"/>
      <c r="L5" s="283"/>
      <c r="M5" s="283"/>
      <c r="N5" s="283"/>
      <c r="O5" s="286"/>
      <c r="P5" s="282"/>
    </row>
    <row r="6">
      <c r="B6" s="282" t="s">
        <v>163</v>
      </c>
      <c r="C6" s="283"/>
      <c r="D6" s="284"/>
      <c r="E6" s="283"/>
      <c r="F6" s="285"/>
      <c r="G6" s="284"/>
      <c r="H6" s="284"/>
      <c r="I6" s="285"/>
      <c r="J6" s="285"/>
      <c r="K6" s="283"/>
      <c r="L6" s="283"/>
      <c r="M6" s="283"/>
      <c r="N6" s="283"/>
      <c r="O6" s="286"/>
      <c r="P6" s="282"/>
    </row>
    <row r="7">
      <c r="B7" s="0" t="s">
        <v>164</v>
      </c>
      <c r="C7" s="287">
        <v>0</v>
      </c>
      <c r="D7" s="288" t="s">
        <v>6</v>
      </c>
      <c r="E7" s="287" t="s">
        <v>6</v>
      </c>
      <c r="F7" s="289">
        <v>1</v>
      </c>
      <c r="G7" s="288" t="s">
        <v>165</v>
      </c>
      <c r="H7" s="288" t="s">
        <v>166</v>
      </c>
      <c r="I7" s="289" t="s">
        <v>6</v>
      </c>
      <c r="J7" s="289" t="s">
        <v>6</v>
      </c>
      <c r="K7" s="287">
        <v>0</v>
      </c>
      <c r="L7" s="287">
        <v>0</v>
      </c>
      <c r="M7" s="287">
        <v>0</v>
      </c>
      <c r="N7" s="287">
        <v>0</v>
      </c>
      <c r="O7" s="290" t="s">
        <v>167</v>
      </c>
    </row>
    <row r="8">
      <c r="B8" s="0" t="s">
        <v>168</v>
      </c>
      <c r="C8" s="287">
        <v>1.89999993890524</v>
      </c>
      <c r="D8" s="288" t="s">
        <v>21</v>
      </c>
      <c r="E8" s="287">
        <v>0</v>
      </c>
      <c r="F8" s="289">
        <v>12</v>
      </c>
      <c r="G8" s="288" t="s">
        <v>169</v>
      </c>
      <c r="H8" s="288" t="s">
        <v>170</v>
      </c>
      <c r="I8" s="289" t="s">
        <v>6</v>
      </c>
      <c r="J8" s="289" t="s">
        <v>6</v>
      </c>
      <c r="K8" s="287">
        <v>1.74634969</v>
      </c>
      <c r="L8" s="287">
        <v>0</v>
      </c>
      <c r="M8" s="287">
        <v>0</v>
      </c>
      <c r="N8" s="287">
        <v>-0.01527384</v>
      </c>
      <c r="O8" s="290" t="s">
        <v>171</v>
      </c>
    </row>
    <row r="9">
      <c r="B9" s="282" t="s">
        <v>172</v>
      </c>
      <c r="C9" s="283"/>
      <c r="D9" s="284"/>
      <c r="E9" s="283"/>
      <c r="F9" s="285"/>
      <c r="G9" s="284"/>
      <c r="H9" s="284"/>
      <c r="I9" s="285"/>
      <c r="J9" s="285"/>
      <c r="K9" s="283"/>
      <c r="L9" s="283"/>
      <c r="M9" s="283"/>
      <c r="N9" s="283"/>
      <c r="O9" s="286"/>
      <c r="P9" s="282"/>
    </row>
    <row r="10">
      <c r="B10" s="282" t="s">
        <v>173</v>
      </c>
      <c r="C10" s="283"/>
      <c r="D10" s="284"/>
      <c r="E10" s="283"/>
      <c r="F10" s="285"/>
      <c r="G10" s="284"/>
      <c r="H10" s="284"/>
      <c r="I10" s="285"/>
      <c r="J10" s="285"/>
      <c r="K10" s="283"/>
      <c r="L10" s="283"/>
      <c r="M10" s="283"/>
      <c r="N10" s="283"/>
      <c r="O10" s="286"/>
      <c r="P10" s="282"/>
    </row>
    <row r="11">
      <c r="B11" s="0" t="s">
        <v>174</v>
      </c>
      <c r="C11" s="287">
        <v>1.69</v>
      </c>
      <c r="D11" s="288" t="s">
        <v>6</v>
      </c>
      <c r="E11" s="287" t="s">
        <v>6</v>
      </c>
      <c r="F11" s="289">
        <v>120</v>
      </c>
      <c r="G11" s="288" t="s">
        <v>165</v>
      </c>
      <c r="H11" s="288" t="s">
        <v>166</v>
      </c>
      <c r="I11" s="289" t="s">
        <v>6</v>
      </c>
      <c r="J11" s="289" t="s">
        <v>6</v>
      </c>
      <c r="K11" s="287">
        <v>1.68030076</v>
      </c>
      <c r="L11" s="287">
        <v>0</v>
      </c>
      <c r="M11" s="287">
        <v>0</v>
      </c>
      <c r="N11" s="287">
        <v>0.01125562</v>
      </c>
      <c r="O11" s="290" t="s">
        <v>175</v>
      </c>
    </row>
    <row r="12">
      <c r="B12" s="0" t="s">
        <v>176</v>
      </c>
      <c r="C12" s="287">
        <v>1.56</v>
      </c>
      <c r="D12" s="288" t="s">
        <v>6</v>
      </c>
      <c r="E12" s="287" t="s">
        <v>6</v>
      </c>
      <c r="F12" s="289">
        <v>120</v>
      </c>
      <c r="G12" s="288" t="s">
        <v>165</v>
      </c>
      <c r="H12" s="288" t="s">
        <v>166</v>
      </c>
      <c r="I12" s="289" t="s">
        <v>6</v>
      </c>
      <c r="J12" s="289" t="s">
        <v>6</v>
      </c>
      <c r="K12" s="287">
        <v>1.6806545499999999</v>
      </c>
      <c r="L12" s="287">
        <v>0</v>
      </c>
      <c r="M12" s="287">
        <v>0</v>
      </c>
      <c r="N12" s="287">
        <v>-0.12060504999999999</v>
      </c>
      <c r="O12" s="290" t="s">
        <v>177</v>
      </c>
    </row>
    <row r="13">
      <c r="B13" s="282" t="s">
        <v>178</v>
      </c>
      <c r="C13" s="283"/>
      <c r="D13" s="284"/>
      <c r="E13" s="283"/>
      <c r="F13" s="285"/>
      <c r="G13" s="284"/>
      <c r="H13" s="284"/>
      <c r="I13" s="285"/>
      <c r="J13" s="285"/>
      <c r="K13" s="283"/>
      <c r="L13" s="283"/>
      <c r="M13" s="283"/>
      <c r="N13" s="283"/>
      <c r="O13" s="286"/>
      <c r="P13" s="282"/>
    </row>
    <row r="14">
      <c r="B14" s="282" t="s">
        <v>179</v>
      </c>
      <c r="C14" s="283"/>
      <c r="D14" s="284"/>
      <c r="E14" s="283"/>
      <c r="F14" s="285"/>
      <c r="G14" s="284"/>
      <c r="H14" s="284"/>
      <c r="I14" s="285"/>
      <c r="J14" s="285"/>
      <c r="K14" s="283"/>
      <c r="L14" s="283"/>
      <c r="M14" s="283"/>
      <c r="N14" s="283"/>
      <c r="O14" s="286"/>
      <c r="P14" s="282"/>
    </row>
    <row r="15">
      <c r="B15" s="0" t="s">
        <v>180</v>
      </c>
      <c r="C15" s="287">
        <v>2.82574</v>
      </c>
      <c r="D15" s="288" t="s">
        <v>6</v>
      </c>
      <c r="E15" s="287" t="s">
        <v>6</v>
      </c>
      <c r="F15" s="289">
        <v>360</v>
      </c>
      <c r="G15" s="288" t="s">
        <v>165</v>
      </c>
      <c r="H15" s="288" t="s">
        <v>166</v>
      </c>
      <c r="I15" s="289">
        <v>720</v>
      </c>
      <c r="J15" s="289">
        <v>75</v>
      </c>
      <c r="K15" s="287">
        <v>1.7870976600000001</v>
      </c>
      <c r="L15" s="287">
        <v>0.04808375</v>
      </c>
      <c r="M15" s="287">
        <v>0.17561685999999999</v>
      </c>
      <c r="N15" s="287">
        <v>0.83661945</v>
      </c>
      <c r="O15" s="290" t="s">
        <v>181</v>
      </c>
    </row>
    <row r="16">
      <c r="B16" s="282" t="s">
        <v>182</v>
      </c>
      <c r="C16" s="283"/>
      <c r="D16" s="284"/>
      <c r="E16" s="283"/>
      <c r="F16" s="285"/>
      <c r="G16" s="284"/>
      <c r="H16" s="284"/>
      <c r="I16" s="285"/>
      <c r="J16" s="285"/>
      <c r="K16" s="283"/>
      <c r="L16" s="283"/>
      <c r="M16" s="283"/>
      <c r="N16" s="283"/>
      <c r="O16" s="286"/>
      <c r="P16" s="282"/>
    </row>
    <row r="17">
      <c r="B17" s="282" t="s">
        <v>183</v>
      </c>
      <c r="C17" s="283"/>
      <c r="D17" s="284"/>
      <c r="E17" s="283"/>
      <c r="F17" s="285"/>
      <c r="G17" s="284"/>
      <c r="H17" s="284"/>
      <c r="I17" s="285"/>
      <c r="J17" s="285"/>
      <c r="K17" s="283"/>
      <c r="L17" s="283"/>
      <c r="M17" s="283"/>
      <c r="N17" s="283"/>
      <c r="O17" s="286"/>
      <c r="P17" s="282"/>
    </row>
    <row r="18">
      <c r="B18" s="282" t="s">
        <v>184</v>
      </c>
      <c r="C18" s="283"/>
      <c r="D18" s="284"/>
      <c r="E18" s="283"/>
      <c r="F18" s="285"/>
      <c r="G18" s="284"/>
      <c r="H18" s="284"/>
      <c r="I18" s="285"/>
      <c r="J18" s="285"/>
      <c r="K18" s="283"/>
      <c r="L18" s="283"/>
      <c r="M18" s="283"/>
      <c r="N18" s="283"/>
      <c r="O18" s="286"/>
      <c r="P18" s="282"/>
    </row>
    <row r="19">
      <c r="B19" s="0" t="s">
        <v>185</v>
      </c>
      <c r="C19" s="287">
        <v>6.15</v>
      </c>
      <c r="D19" s="288" t="s">
        <v>6</v>
      </c>
      <c r="E19" s="287" t="s">
        <v>6</v>
      </c>
      <c r="F19" s="289">
        <v>36</v>
      </c>
      <c r="G19" s="288" t="s">
        <v>165</v>
      </c>
      <c r="H19" s="288" t="s">
        <v>166</v>
      </c>
      <c r="I19" s="289">
        <v>720</v>
      </c>
      <c r="J19" s="289">
        <v>75</v>
      </c>
      <c r="K19" s="287">
        <v>1.5674185600000001</v>
      </c>
      <c r="L19" s="287">
        <v>2.0500000000000003E-06</v>
      </c>
      <c r="M19" s="287">
        <v>0.50113021</v>
      </c>
      <c r="N19" s="287">
        <v>4.16082558</v>
      </c>
      <c r="O19" s="290" t="s">
        <v>186</v>
      </c>
    </row>
    <row r="20">
      <c r="B20" s="0" t="s">
        <v>187</v>
      </c>
      <c r="C20" s="287">
        <v>4.65</v>
      </c>
      <c r="D20" s="288" t="s">
        <v>6</v>
      </c>
      <c r="E20" s="287" t="s">
        <v>6</v>
      </c>
      <c r="F20" s="289">
        <v>360</v>
      </c>
      <c r="G20" s="288" t="s">
        <v>165</v>
      </c>
      <c r="H20" s="288" t="s">
        <v>166</v>
      </c>
      <c r="I20" s="289">
        <v>720</v>
      </c>
      <c r="J20" s="289">
        <v>75</v>
      </c>
      <c r="K20" s="287">
        <v>1.8229619499999998</v>
      </c>
      <c r="L20" s="287">
        <v>7.356E-05</v>
      </c>
      <c r="M20" s="287">
        <v>0.79043967</v>
      </c>
      <c r="N20" s="287">
        <v>2.09593046</v>
      </c>
      <c r="O20" s="290" t="s">
        <v>188</v>
      </c>
    </row>
    <row r="21">
      <c r="B21" s="282" t="s">
        <v>189</v>
      </c>
      <c r="C21" s="283"/>
      <c r="D21" s="284"/>
      <c r="E21" s="283"/>
      <c r="F21" s="285"/>
      <c r="G21" s="284"/>
      <c r="H21" s="284"/>
      <c r="I21" s="285"/>
      <c r="J21" s="285"/>
      <c r="K21" s="283"/>
      <c r="L21" s="283"/>
      <c r="M21" s="283"/>
      <c r="N21" s="283"/>
      <c r="O21" s="286"/>
      <c r="P21" s="282"/>
    </row>
    <row r="22">
      <c r="B22" s="0" t="s">
        <v>190</v>
      </c>
      <c r="C22" s="287">
        <v>4.50000007450581</v>
      </c>
      <c r="D22" s="288" t="s">
        <v>191</v>
      </c>
      <c r="E22" s="287">
        <v>-0.5</v>
      </c>
      <c r="F22" s="289">
        <v>180</v>
      </c>
      <c r="G22" s="288" t="s">
        <v>169</v>
      </c>
      <c r="H22" s="288" t="s">
        <v>192</v>
      </c>
      <c r="I22" s="289">
        <v>720</v>
      </c>
      <c r="J22" s="289">
        <v>75</v>
      </c>
      <c r="K22" s="287">
        <v>1.6192473299999999</v>
      </c>
      <c r="L22" s="287">
        <v>2.62E-06</v>
      </c>
      <c r="M22" s="287">
        <v>0.71053607</v>
      </c>
      <c r="N22" s="287">
        <v>1.84112353</v>
      </c>
      <c r="O22" s="290" t="s">
        <v>193</v>
      </c>
    </row>
    <row r="23">
      <c r="B23" s="282" t="s">
        <v>194</v>
      </c>
      <c r="C23" s="283"/>
      <c r="D23" s="284"/>
      <c r="E23" s="283"/>
      <c r="F23" s="285"/>
      <c r="G23" s="284"/>
      <c r="H23" s="284"/>
      <c r="I23" s="285"/>
      <c r="J23" s="285"/>
      <c r="K23" s="283"/>
      <c r="L23" s="283"/>
      <c r="M23" s="283"/>
      <c r="N23" s="283"/>
      <c r="O23" s="286"/>
      <c r="P23" s="282"/>
    </row>
    <row r="24">
      <c r="B24" s="0" t="s">
        <v>195</v>
      </c>
      <c r="C24" s="287">
        <v>3.62574</v>
      </c>
      <c r="D24" s="288" t="s">
        <v>6</v>
      </c>
      <c r="E24" s="287" t="s">
        <v>6</v>
      </c>
      <c r="F24" s="289">
        <v>360</v>
      </c>
      <c r="G24" s="288" t="s">
        <v>165</v>
      </c>
      <c r="H24" s="288" t="s">
        <v>166</v>
      </c>
      <c r="I24" s="289">
        <v>720</v>
      </c>
      <c r="J24" s="289">
        <v>75</v>
      </c>
      <c r="K24" s="287">
        <v>1.74469417</v>
      </c>
      <c r="L24" s="287">
        <v>0.08967772</v>
      </c>
      <c r="M24" s="287">
        <v>0.20008856000000003</v>
      </c>
      <c r="N24" s="287">
        <v>1.6248062099999998</v>
      </c>
      <c r="O24" s="290" t="s">
        <v>196</v>
      </c>
    </row>
    <row r="25">
      <c r="B25" s="0" t="s">
        <v>197</v>
      </c>
      <c r="C25" s="287">
        <v>4.50000007450581</v>
      </c>
      <c r="D25" s="288" t="s">
        <v>191</v>
      </c>
      <c r="E25" s="287">
        <v>-0.5</v>
      </c>
      <c r="F25" s="289">
        <v>180</v>
      </c>
      <c r="G25" s="288" t="s">
        <v>169</v>
      </c>
      <c r="H25" s="288" t="s">
        <v>192</v>
      </c>
      <c r="I25" s="289">
        <v>720</v>
      </c>
      <c r="J25" s="289">
        <v>75</v>
      </c>
      <c r="K25" s="287">
        <v>1.6192473299999999</v>
      </c>
      <c r="L25" s="287">
        <v>2.62E-06</v>
      </c>
      <c r="M25" s="287">
        <v>0.71053607</v>
      </c>
      <c r="N25" s="287">
        <v>1.84112353</v>
      </c>
      <c r="O25" s="290" t="s">
        <v>193</v>
      </c>
    </row>
    <row r="26">
      <c r="B26" s="282" t="s">
        <v>198</v>
      </c>
      <c r="C26" s="283"/>
      <c r="D26" s="284"/>
      <c r="E26" s="283"/>
      <c r="F26" s="285"/>
      <c r="G26" s="284"/>
      <c r="H26" s="284"/>
      <c r="I26" s="285"/>
      <c r="J26" s="285"/>
      <c r="K26" s="283"/>
      <c r="L26" s="283"/>
      <c r="M26" s="283"/>
      <c r="N26" s="283"/>
      <c r="O26" s="286"/>
      <c r="P26" s="282"/>
    </row>
    <row r="27">
      <c r="B27" s="0" t="s">
        <v>199</v>
      </c>
      <c r="C27" s="287">
        <v>4.65</v>
      </c>
      <c r="D27" s="288" t="s">
        <v>6</v>
      </c>
      <c r="E27" s="287" t="s">
        <v>6</v>
      </c>
      <c r="F27" s="289">
        <v>360</v>
      </c>
      <c r="G27" s="288" t="s">
        <v>165</v>
      </c>
      <c r="H27" s="288" t="s">
        <v>166</v>
      </c>
      <c r="I27" s="289">
        <v>720</v>
      </c>
      <c r="J27" s="289">
        <v>75</v>
      </c>
      <c r="K27" s="287">
        <v>1.8229619499999998</v>
      </c>
      <c r="L27" s="287">
        <v>7.356E-05</v>
      </c>
      <c r="M27" s="287">
        <v>0.79043967</v>
      </c>
      <c r="N27" s="287">
        <v>2.09593046</v>
      </c>
      <c r="O27" s="290" t="s">
        <v>188</v>
      </c>
    </row>
    <row r="28">
      <c r="B28" s="0" t="s">
        <v>200</v>
      </c>
      <c r="C28" s="287">
        <v>4.65</v>
      </c>
      <c r="D28" s="288" t="s">
        <v>6</v>
      </c>
      <c r="E28" s="287" t="s">
        <v>6</v>
      </c>
      <c r="F28" s="289">
        <v>360</v>
      </c>
      <c r="G28" s="288" t="s">
        <v>165</v>
      </c>
      <c r="H28" s="288" t="s">
        <v>166</v>
      </c>
      <c r="I28" s="289">
        <v>720</v>
      </c>
      <c r="J28" s="289">
        <v>75</v>
      </c>
      <c r="K28" s="287">
        <v>1.8229619499999998</v>
      </c>
      <c r="L28" s="287">
        <v>7.356E-05</v>
      </c>
      <c r="M28" s="287">
        <v>0.79043967</v>
      </c>
      <c r="N28" s="287">
        <v>2.09593046</v>
      </c>
      <c r="O28" s="290" t="s">
        <v>188</v>
      </c>
    </row>
    <row r="29">
      <c r="B29" s="0" t="s">
        <v>201</v>
      </c>
      <c r="C29" s="287">
        <v>4.65</v>
      </c>
      <c r="D29" s="288" t="s">
        <v>6</v>
      </c>
      <c r="E29" s="287" t="s">
        <v>6</v>
      </c>
      <c r="F29" s="289">
        <v>360</v>
      </c>
      <c r="G29" s="288" t="s">
        <v>165</v>
      </c>
      <c r="H29" s="288" t="s">
        <v>166</v>
      </c>
      <c r="I29" s="289">
        <v>720</v>
      </c>
      <c r="J29" s="289">
        <v>75</v>
      </c>
      <c r="K29" s="287">
        <v>1.8229619499999998</v>
      </c>
      <c r="L29" s="287">
        <v>7.356E-05</v>
      </c>
      <c r="M29" s="287">
        <v>0.79043967</v>
      </c>
      <c r="N29" s="287">
        <v>2.09593046</v>
      </c>
      <c r="O29" s="290" t="s">
        <v>188</v>
      </c>
    </row>
    <row r="30">
      <c r="B30" s="0" t="s">
        <v>202</v>
      </c>
      <c r="C30" s="287">
        <v>4.8</v>
      </c>
      <c r="D30" s="288" t="s">
        <v>6</v>
      </c>
      <c r="E30" s="287" t="s">
        <v>6</v>
      </c>
      <c r="F30" s="289">
        <v>60</v>
      </c>
      <c r="G30" s="288" t="s">
        <v>165</v>
      </c>
      <c r="H30" s="288" t="s">
        <v>166</v>
      </c>
      <c r="I30" s="289">
        <v>720</v>
      </c>
      <c r="J30" s="289">
        <v>75</v>
      </c>
      <c r="K30" s="287">
        <v>1.55475318</v>
      </c>
      <c r="L30" s="287">
        <v>5.202E-05</v>
      </c>
      <c r="M30" s="287">
        <v>0.35483474</v>
      </c>
      <c r="N30" s="287">
        <v>2.9383831</v>
      </c>
      <c r="O30" s="290" t="s">
        <v>203</v>
      </c>
    </row>
    <row r="31">
      <c r="B31" s="282" t="s">
        <v>204</v>
      </c>
      <c r="C31" s="283"/>
      <c r="D31" s="284"/>
      <c r="E31" s="283"/>
      <c r="F31" s="285"/>
      <c r="G31" s="284"/>
      <c r="H31" s="284"/>
      <c r="I31" s="285"/>
      <c r="J31" s="285"/>
      <c r="K31" s="283"/>
      <c r="L31" s="283"/>
      <c r="M31" s="283"/>
      <c r="N31" s="283"/>
      <c r="O31" s="286"/>
      <c r="P31" s="282"/>
    </row>
    <row r="32">
      <c r="B32" s="0" t="s">
        <v>205</v>
      </c>
      <c r="C32" s="287">
        <v>4.375</v>
      </c>
      <c r="D32" s="288" t="s">
        <v>6</v>
      </c>
      <c r="E32" s="287" t="s">
        <v>6</v>
      </c>
      <c r="F32" s="289">
        <v>60</v>
      </c>
      <c r="G32" s="288" t="s">
        <v>165</v>
      </c>
      <c r="H32" s="288" t="s">
        <v>166</v>
      </c>
      <c r="I32" s="289">
        <v>720</v>
      </c>
      <c r="J32" s="289">
        <v>75</v>
      </c>
      <c r="K32" s="287">
        <v>1.61376662</v>
      </c>
      <c r="L32" s="287">
        <v>0.00013599</v>
      </c>
      <c r="M32" s="287">
        <v>0.64744418</v>
      </c>
      <c r="N32" s="287">
        <v>2.1564588</v>
      </c>
      <c r="O32" s="290" t="s">
        <v>206</v>
      </c>
    </row>
    <row r="33">
      <c r="B33" s="0" t="s">
        <v>207</v>
      </c>
      <c r="C33" s="287">
        <v>9.9</v>
      </c>
      <c r="D33" s="288" t="s">
        <v>6</v>
      </c>
      <c r="E33" s="287" t="s">
        <v>6</v>
      </c>
      <c r="F33" s="289">
        <v>24</v>
      </c>
      <c r="G33" s="288" t="s">
        <v>165</v>
      </c>
      <c r="H33" s="288" t="s">
        <v>166</v>
      </c>
      <c r="I33" s="289">
        <v>720</v>
      </c>
      <c r="J33" s="289">
        <v>75</v>
      </c>
      <c r="K33" s="287">
        <v>1.7181879899999999</v>
      </c>
      <c r="L33" s="287">
        <v>1.9679999999999998E-05</v>
      </c>
      <c r="M33" s="287">
        <v>3.80895884</v>
      </c>
      <c r="N33" s="287">
        <v>4.58927405</v>
      </c>
      <c r="O33" s="290" t="s">
        <v>208</v>
      </c>
    </row>
    <row r="34">
      <c r="B34" s="0" t="s">
        <v>209</v>
      </c>
      <c r="C34" s="287">
        <v>4.8</v>
      </c>
      <c r="D34" s="288" t="s">
        <v>6</v>
      </c>
      <c r="E34" s="287" t="s">
        <v>6</v>
      </c>
      <c r="F34" s="289">
        <v>60</v>
      </c>
      <c r="G34" s="288" t="s">
        <v>165</v>
      </c>
      <c r="H34" s="288" t="s">
        <v>166</v>
      </c>
      <c r="I34" s="289">
        <v>720</v>
      </c>
      <c r="J34" s="289">
        <v>75</v>
      </c>
      <c r="K34" s="287">
        <v>1.55475318</v>
      </c>
      <c r="L34" s="287">
        <v>5.202E-05</v>
      </c>
      <c r="M34" s="287">
        <v>0.35483474</v>
      </c>
      <c r="N34" s="287">
        <v>2.9383831</v>
      </c>
      <c r="O34" s="290" t="s">
        <v>203</v>
      </c>
    </row>
    <row r="35">
      <c r="B35" s="282" t="s">
        <v>210</v>
      </c>
      <c r="C35" s="283"/>
      <c r="D35" s="284"/>
      <c r="E35" s="283"/>
      <c r="F35" s="285"/>
      <c r="G35" s="284"/>
      <c r="H35" s="284"/>
      <c r="I35" s="285"/>
      <c r="J35" s="285"/>
      <c r="K35" s="283"/>
      <c r="L35" s="283"/>
      <c r="M35" s="283"/>
      <c r="N35" s="283"/>
      <c r="O35" s="286"/>
      <c r="P35" s="282"/>
    </row>
    <row r="36">
      <c r="B36" s="0" t="s">
        <v>211</v>
      </c>
      <c r="C36" s="287">
        <v>4.8</v>
      </c>
      <c r="D36" s="288" t="s">
        <v>6</v>
      </c>
      <c r="E36" s="287" t="s">
        <v>6</v>
      </c>
      <c r="F36" s="289">
        <v>60</v>
      </c>
      <c r="G36" s="288" t="s">
        <v>165</v>
      </c>
      <c r="H36" s="288" t="s">
        <v>166</v>
      </c>
      <c r="I36" s="289">
        <v>720</v>
      </c>
      <c r="J36" s="289">
        <v>75</v>
      </c>
      <c r="K36" s="287">
        <v>1.55475318</v>
      </c>
      <c r="L36" s="287">
        <v>5.202E-05</v>
      </c>
      <c r="M36" s="287">
        <v>0.35483474</v>
      </c>
      <c r="N36" s="287">
        <v>2.9383831</v>
      </c>
      <c r="O36" s="290" t="s">
        <v>203</v>
      </c>
    </row>
    <row r="37">
      <c r="B37" s="282" t="s">
        <v>212</v>
      </c>
      <c r="C37" s="283"/>
      <c r="D37" s="284"/>
      <c r="E37" s="283"/>
      <c r="F37" s="285"/>
      <c r="G37" s="284"/>
      <c r="H37" s="284"/>
      <c r="I37" s="285"/>
      <c r="J37" s="285"/>
      <c r="K37" s="283"/>
      <c r="L37" s="283"/>
      <c r="M37" s="283"/>
      <c r="N37" s="283"/>
      <c r="O37" s="286"/>
      <c r="P37" s="282"/>
    </row>
    <row r="38">
      <c r="B38" s="0" t="s">
        <v>213</v>
      </c>
      <c r="C38" s="287">
        <v>0</v>
      </c>
      <c r="D38" s="288" t="s">
        <v>6</v>
      </c>
      <c r="E38" s="287" t="s">
        <v>6</v>
      </c>
      <c r="F38" s="289">
        <v>0</v>
      </c>
      <c r="G38" s="288" t="s">
        <v>165</v>
      </c>
      <c r="H38" s="288" t="s">
        <v>166</v>
      </c>
      <c r="I38" s="289" t="s">
        <v>6</v>
      </c>
      <c r="J38" s="289" t="s">
        <v>6</v>
      </c>
      <c r="K38" s="287">
        <v>0</v>
      </c>
      <c r="L38" s="287">
        <v>0</v>
      </c>
      <c r="M38" s="287">
        <v>0</v>
      </c>
      <c r="N38" s="287">
        <v>0</v>
      </c>
      <c r="O38" s="290" t="s">
        <v>214</v>
      </c>
    </row>
    <row r="39">
      <c r="B39" s="0" t="s">
        <v>215</v>
      </c>
      <c r="C39" s="287">
        <v>0</v>
      </c>
      <c r="D39" s="288" t="s">
        <v>6</v>
      </c>
      <c r="E39" s="287" t="s">
        <v>6</v>
      </c>
      <c r="F39" s="289">
        <v>0</v>
      </c>
      <c r="G39" s="288" t="s">
        <v>165</v>
      </c>
      <c r="H39" s="288" t="s">
        <v>166</v>
      </c>
      <c r="I39" s="289" t="s">
        <v>6</v>
      </c>
      <c r="J39" s="289" t="s">
        <v>6</v>
      </c>
      <c r="K39" s="287">
        <v>0</v>
      </c>
      <c r="L39" s="287">
        <v>0</v>
      </c>
      <c r="M39" s="287">
        <v>0</v>
      </c>
      <c r="N39" s="287">
        <v>0</v>
      </c>
      <c r="O39" s="290" t="s">
        <v>214</v>
      </c>
    </row>
    <row r="40">
      <c r="B40" s="0" t="s">
        <v>216</v>
      </c>
      <c r="C40" s="287">
        <v>0</v>
      </c>
      <c r="D40" s="288" t="s">
        <v>6</v>
      </c>
      <c r="E40" s="287" t="s">
        <v>6</v>
      </c>
      <c r="F40" s="289">
        <v>0</v>
      </c>
      <c r="G40" s="288" t="s">
        <v>165</v>
      </c>
      <c r="H40" s="288" t="s">
        <v>166</v>
      </c>
      <c r="I40" s="289" t="s">
        <v>6</v>
      </c>
      <c r="J40" s="289" t="s">
        <v>6</v>
      </c>
      <c r="K40" s="287">
        <v>0</v>
      </c>
      <c r="L40" s="287">
        <v>0</v>
      </c>
      <c r="M40" s="287">
        <v>0</v>
      </c>
      <c r="N40" s="287">
        <v>0</v>
      </c>
      <c r="O40" s="290" t="s">
        <v>217</v>
      </c>
    </row>
    <row r="41">
      <c r="B41" s="282" t="s">
        <v>218</v>
      </c>
      <c r="C41" s="283"/>
      <c r="D41" s="284"/>
      <c r="E41" s="283"/>
      <c r="F41" s="285"/>
      <c r="G41" s="284"/>
      <c r="H41" s="284"/>
      <c r="I41" s="285"/>
      <c r="J41" s="285"/>
      <c r="K41" s="283"/>
      <c r="L41" s="283"/>
      <c r="M41" s="283"/>
      <c r="N41" s="283"/>
      <c r="O41" s="286"/>
      <c r="P41" s="282"/>
    </row>
    <row r="42">
      <c r="B42" s="282" t="s">
        <v>219</v>
      </c>
      <c r="C42" s="283"/>
      <c r="D42" s="284"/>
      <c r="E42" s="283"/>
      <c r="F42" s="285"/>
      <c r="G42" s="284"/>
      <c r="H42" s="284"/>
      <c r="I42" s="285"/>
      <c r="J42" s="285"/>
      <c r="K42" s="283"/>
      <c r="L42" s="283"/>
      <c r="M42" s="283"/>
      <c r="N42" s="283"/>
      <c r="O42" s="286"/>
      <c r="P42" s="282"/>
    </row>
    <row r="43">
      <c r="B43" s="0" t="s">
        <v>220</v>
      </c>
      <c r="C43" s="287">
        <v>0.8143218924</v>
      </c>
      <c r="D43" s="288" t="s">
        <v>6</v>
      </c>
      <c r="E43" s="287" t="s">
        <v>6</v>
      </c>
      <c r="F43" s="289">
        <v>3</v>
      </c>
      <c r="G43" s="288" t="s">
        <v>165</v>
      </c>
      <c r="H43" s="288" t="s">
        <v>166</v>
      </c>
      <c r="I43" s="289" t="s">
        <v>6</v>
      </c>
      <c r="J43" s="289" t="s">
        <v>6</v>
      </c>
      <c r="K43" s="287" t="s">
        <v>6</v>
      </c>
      <c r="L43" s="287" t="s">
        <v>6</v>
      </c>
      <c r="M43" s="287" t="s">
        <v>6</v>
      </c>
      <c r="N43" s="287" t="s">
        <v>6</v>
      </c>
      <c r="O43" s="290" t="s">
        <v>221</v>
      </c>
    </row>
    <row r="44">
      <c r="B44" s="0" t="s">
        <v>222</v>
      </c>
      <c r="C44" s="287">
        <v>1.2358233024</v>
      </c>
      <c r="D44" s="288" t="s">
        <v>6</v>
      </c>
      <c r="E44" s="287" t="s">
        <v>6</v>
      </c>
      <c r="F44" s="289">
        <v>12</v>
      </c>
      <c r="G44" s="288" t="s">
        <v>165</v>
      </c>
      <c r="H44" s="288" t="s">
        <v>166</v>
      </c>
      <c r="I44" s="289" t="s">
        <v>6</v>
      </c>
      <c r="J44" s="289" t="s">
        <v>6</v>
      </c>
      <c r="K44" s="287" t="s">
        <v>6</v>
      </c>
      <c r="L44" s="287" t="s">
        <v>6</v>
      </c>
      <c r="M44" s="287" t="s">
        <v>6</v>
      </c>
      <c r="N44" s="287" t="s">
        <v>6</v>
      </c>
      <c r="O44" s="290" t="s">
        <v>223</v>
      </c>
    </row>
    <row r="45">
      <c r="B45" s="0" t="s">
        <v>224</v>
      </c>
      <c r="C45" s="287">
        <v>1.309642398</v>
      </c>
      <c r="D45" s="288" t="s">
        <v>6</v>
      </c>
      <c r="E45" s="287" t="s">
        <v>6</v>
      </c>
      <c r="F45" s="289">
        <v>36</v>
      </c>
      <c r="G45" s="288" t="s">
        <v>165</v>
      </c>
      <c r="H45" s="288" t="s">
        <v>166</v>
      </c>
      <c r="I45" s="289" t="s">
        <v>6</v>
      </c>
      <c r="J45" s="289" t="s">
        <v>6</v>
      </c>
      <c r="K45" s="287" t="s">
        <v>6</v>
      </c>
      <c r="L45" s="287" t="s">
        <v>6</v>
      </c>
      <c r="M45" s="287" t="s">
        <v>6</v>
      </c>
      <c r="N45" s="287" t="s">
        <v>6</v>
      </c>
      <c r="O45" s="290" t="s">
        <v>225</v>
      </c>
    </row>
    <row r="46">
      <c r="B46" s="0" t="s">
        <v>226</v>
      </c>
      <c r="C46" s="287">
        <v>1.3442048784</v>
      </c>
      <c r="D46" s="288" t="s">
        <v>6</v>
      </c>
      <c r="E46" s="287" t="s">
        <v>6</v>
      </c>
      <c r="F46" s="289">
        <v>60</v>
      </c>
      <c r="G46" s="288" t="s">
        <v>165</v>
      </c>
      <c r="H46" s="288" t="s">
        <v>166</v>
      </c>
      <c r="I46" s="289" t="s">
        <v>6</v>
      </c>
      <c r="J46" s="289" t="s">
        <v>6</v>
      </c>
      <c r="K46" s="287" t="s">
        <v>6</v>
      </c>
      <c r="L46" s="287" t="s">
        <v>6</v>
      </c>
      <c r="M46" s="287" t="s">
        <v>6</v>
      </c>
      <c r="N46" s="287" t="s">
        <v>6</v>
      </c>
      <c r="O46" s="290" t="s">
        <v>227</v>
      </c>
    </row>
    <row r="47">
      <c r="B47" s="0" t="s">
        <v>228</v>
      </c>
      <c r="C47" s="287">
        <v>0.33574436884595</v>
      </c>
      <c r="D47" s="288" t="s">
        <v>6</v>
      </c>
      <c r="E47" s="287" t="s">
        <v>6</v>
      </c>
      <c r="F47" s="289" t="s">
        <v>6</v>
      </c>
      <c r="G47" s="288" t="s">
        <v>6</v>
      </c>
      <c r="H47" s="288" t="s">
        <v>6</v>
      </c>
      <c r="I47" s="289" t="s">
        <v>6</v>
      </c>
      <c r="J47" s="289" t="s">
        <v>6</v>
      </c>
      <c r="K47" s="287" t="s">
        <v>6</v>
      </c>
      <c r="L47" s="287" t="s">
        <v>6</v>
      </c>
      <c r="M47" s="287" t="s">
        <v>6</v>
      </c>
      <c r="N47" s="287" t="s">
        <v>6</v>
      </c>
      <c r="O47" s="290" t="s">
        <v>229</v>
      </c>
    </row>
    <row r="48">
      <c r="B48" s="0" t="s">
        <v>230</v>
      </c>
      <c r="C48" s="287">
        <v>0.348423792475124</v>
      </c>
      <c r="D48" s="288" t="s">
        <v>6</v>
      </c>
      <c r="E48" s="287" t="s">
        <v>6</v>
      </c>
      <c r="F48" s="289" t="s">
        <v>6</v>
      </c>
      <c r="G48" s="288" t="s">
        <v>6</v>
      </c>
      <c r="H48" s="288" t="s">
        <v>6</v>
      </c>
      <c r="I48" s="289" t="s">
        <v>6</v>
      </c>
      <c r="J48" s="289" t="s">
        <v>6</v>
      </c>
      <c r="K48" s="287" t="s">
        <v>6</v>
      </c>
      <c r="L48" s="287" t="s">
        <v>6</v>
      </c>
      <c r="M48" s="287" t="s">
        <v>6</v>
      </c>
      <c r="N48" s="287" t="s">
        <v>6</v>
      </c>
      <c r="O48" s="290" t="s">
        <v>229</v>
      </c>
    </row>
    <row r="49">
      <c r="B49" s="0" t="s">
        <v>231</v>
      </c>
      <c r="C49" s="287">
        <v>0.280658016248125</v>
      </c>
      <c r="D49" s="288" t="s">
        <v>6</v>
      </c>
      <c r="E49" s="287" t="s">
        <v>6</v>
      </c>
      <c r="F49" s="289" t="s">
        <v>6</v>
      </c>
      <c r="G49" s="288" t="s">
        <v>6</v>
      </c>
      <c r="H49" s="288" t="s">
        <v>6</v>
      </c>
      <c r="I49" s="289" t="s">
        <v>6</v>
      </c>
      <c r="J49" s="289" t="s">
        <v>6</v>
      </c>
      <c r="K49" s="287" t="s">
        <v>6</v>
      </c>
      <c r="L49" s="287" t="s">
        <v>6</v>
      </c>
      <c r="M49" s="287" t="s">
        <v>6</v>
      </c>
      <c r="N49" s="287" t="s">
        <v>6</v>
      </c>
      <c r="O49" s="290" t="s">
        <v>229</v>
      </c>
    </row>
    <row r="50">
      <c r="B50" s="0" t="s">
        <v>232</v>
      </c>
      <c r="C50" s="287">
        <v>0</v>
      </c>
      <c r="D50" s="288" t="s">
        <v>6</v>
      </c>
      <c r="E50" s="287" t="s">
        <v>6</v>
      </c>
      <c r="F50" s="289" t="s">
        <v>6</v>
      </c>
      <c r="G50" s="288" t="s">
        <v>6</v>
      </c>
      <c r="H50" s="288" t="s">
        <v>6</v>
      </c>
      <c r="I50" s="289" t="s">
        <v>6</v>
      </c>
      <c r="J50" s="289" t="s">
        <v>6</v>
      </c>
      <c r="K50" s="287" t="s">
        <v>6</v>
      </c>
      <c r="L50" s="287" t="s">
        <v>6</v>
      </c>
      <c r="M50" s="287" t="s">
        <v>6</v>
      </c>
      <c r="N50" s="287" t="s">
        <v>6</v>
      </c>
      <c r="O50" s="290" t="s">
        <v>229</v>
      </c>
    </row>
    <row r="51">
      <c r="B51" s="282" t="s">
        <v>233</v>
      </c>
      <c r="C51" s="283"/>
      <c r="D51" s="284"/>
      <c r="E51" s="283"/>
      <c r="F51" s="285"/>
      <c r="G51" s="284"/>
      <c r="H51" s="284"/>
      <c r="I51" s="285"/>
      <c r="J51" s="285"/>
      <c r="K51" s="283"/>
      <c r="L51" s="283"/>
      <c r="M51" s="283"/>
      <c r="N51" s="283"/>
      <c r="O51" s="286"/>
      <c r="P51" s="282"/>
    </row>
    <row r="52">
      <c r="B52" s="0" t="s">
        <v>234</v>
      </c>
      <c r="C52" s="287">
        <v>0</v>
      </c>
      <c r="D52" s="288" t="s">
        <v>6</v>
      </c>
      <c r="E52" s="287" t="s">
        <v>6</v>
      </c>
      <c r="F52" s="289">
        <v>0</v>
      </c>
      <c r="G52" s="288" t="s">
        <v>165</v>
      </c>
      <c r="H52" s="288" t="s">
        <v>166</v>
      </c>
      <c r="I52" s="289" t="s">
        <v>6</v>
      </c>
      <c r="J52" s="289" t="s">
        <v>6</v>
      </c>
      <c r="K52" s="287">
        <v>0</v>
      </c>
      <c r="L52" s="287">
        <v>0</v>
      </c>
      <c r="M52" s="287">
        <v>0</v>
      </c>
      <c r="N52" s="287">
        <v>0</v>
      </c>
      <c r="O52" s="290" t="s">
        <v>235</v>
      </c>
    </row>
  </sheetData>
  <mergeCells>
    <mergeCell ref="B3:O3"/>
  </mergeCells>
  <phoneticPr fontId="7" type="noConversion"/>
  <printOptions horizontalCentered="1"/>
  <pageMargins left="0.25" right="0.25" top="0.75" bottom="0.75" header="0.3" footer="0.3"/>
  <pageSetup scale="68" fitToHeight="0" orientation="landscape"/>
  <headerFooter>
    <oddFooter>&amp;C&amp;"Futura-Book,Regular"&amp;8&amp;K00-049Thomas Ho Company Ltd.
www.thomasho.com | support@thomasho.com&amp;R&amp;"Futura-Book,Regular"&amp;8&amp;K00-049&amp;P</oddFooter>
  </headerFooter>
  <drawing r:id="rId2"/>
</worksheet>
</file>

<file path=xl/worksheets/sheet9.xml><?xml version="1.0" encoding="utf-8"?>
<worksheet xmlns="http://schemas.openxmlformats.org/spreadsheetml/2006/main" xmlns:r="http://schemas.openxmlformats.org/officeDocument/2006/relationships">
  <sheetPr codeName="Sheet10"/>
  <dimension ref="A3:AA150"/>
  <sheetViews>
    <sheetView showGridLines="0" showWhiteSpace="0" zoomScale="80" zoomScaleNormal="80" zoomScaleSheetLayoutView="80" workbookViewId="0" tabSelected="0">
      <selection activeCell="B4" sqref="B4"/>
    </sheetView>
  </sheetViews>
  <sheetFormatPr defaultColWidth="10.85546875" defaultRowHeight="15"/>
  <cols>
    <col min="1" max="1" width="3" customWidth="1" style="225"/>
    <col min="2" max="2" width="25.5703125" customWidth="1" style="225"/>
    <col min="3" max="3" width="9.28515625" customWidth="1" style="223"/>
    <col min="4" max="4" width="9.28515625" customWidth="1" style="223"/>
    <col min="5" max="5" width="8.28515625" customWidth="1" style="224"/>
    <col min="6" max="6" width="10.7109375" customWidth="1" style="225"/>
    <col min="7" max="7" width="10.7109375" customWidth="1" style="225"/>
    <col min="8" max="8" width="7.28515625" customWidth="1" style="226"/>
    <col min="9" max="9" width="8.7109375" customWidth="1" style="225"/>
    <col min="10" max="10" width="8.28515625" customWidth="1" style="224"/>
    <col min="11" max="11" width="8.28515625" customWidth="1" style="224"/>
    <col min="12" max="12" width="8.28515625" customWidth="1" style="224"/>
    <col min="13" max="13" width="12.28515625" customWidth="1" style="227"/>
    <col min="14" max="14" width="8.28515625" customWidth="1" style="223"/>
    <col min="15" max="15" width="8.28515625" customWidth="1" style="228"/>
    <col min="16" max="16" width="9.7109375" customWidth="1" style="225"/>
    <col min="17" max="17" width="9.7109375" customWidth="1" style="225"/>
    <col min="18" max="18" width="9.7109375" customWidth="1" style="225"/>
    <col min="19" max="19" width="10.7109375" customWidth="1" style="225"/>
    <col min="20" max="20" width="10.7109375" customWidth="1" style="225"/>
    <col min="21" max="21" width="9.7109375" customWidth="1" style="225"/>
    <col min="22" max="22" width="9.28515625" customWidth="1" style="228"/>
    <col min="23" max="23" width="9.28515625" customWidth="1" style="228"/>
    <col min="24" max="24" width="10.7109375" customWidth="1" style="225"/>
    <col min="25" max="25" width="9.28515625" customWidth="1" style="225"/>
    <col min="26" max="26" hidden="1" width="9.28515625" customWidth="1" style="225"/>
    <col min="27" max="27" hidden="1" width="10.140625" customWidth="1" style="225"/>
    <col min="28" max="28" width="2.42578125" customWidth="1" style="225"/>
    <col min="29" max="16384" width="10.85546875" customWidth="1" style="225"/>
  </cols>
  <sheetData>
    <row r="2" ht="42.75" customHeight="1"/>
    <row r="3" ht="26.25" customHeight="1">
      <c r="B3" s="281" t="s">
        <v>236</v>
      </c>
      <c r="C3" s="281"/>
      <c r="D3" s="281"/>
      <c r="E3" s="281"/>
      <c r="F3" s="281"/>
      <c r="G3" s="281"/>
      <c r="H3" s="281"/>
      <c r="I3" s="281"/>
      <c r="J3" s="281"/>
      <c r="K3" s="281"/>
      <c r="L3" s="281"/>
      <c r="M3" s="281"/>
      <c r="N3" s="281"/>
      <c r="O3" s="281"/>
      <c r="P3" s="281"/>
      <c r="Q3" s="281"/>
      <c r="R3" s="281"/>
      <c r="S3" s="281"/>
      <c r="T3" s="281"/>
      <c r="U3" s="281"/>
      <c r="V3" s="281"/>
      <c r="W3" s="281"/>
      <c r="X3" s="281"/>
      <c r="Y3" s="281"/>
    </row>
    <row r="4" ht="48" customHeight="1" s="229" customFormat="1">
      <c r="B4" s="262" t="s">
        <v>237</v>
      </c>
      <c r="C4" s="263" t="s">
        <v>238</v>
      </c>
      <c r="D4" s="263" t="s">
        <v>239</v>
      </c>
      <c r="E4" s="264" t="s">
        <v>240</v>
      </c>
      <c r="F4" s="262" t="s">
        <v>241</v>
      </c>
      <c r="G4" s="262" t="s">
        <v>150</v>
      </c>
      <c r="H4" s="265" t="s">
        <v>242</v>
      </c>
      <c r="I4" s="262" t="s">
        <v>243</v>
      </c>
      <c r="J4" s="264" t="s">
        <v>244</v>
      </c>
      <c r="K4" s="264" t="s">
        <v>245</v>
      </c>
      <c r="L4" s="264" t="s">
        <v>246</v>
      </c>
      <c r="M4" s="262" t="s">
        <v>247</v>
      </c>
      <c r="N4" s="263" t="s">
        <v>155</v>
      </c>
      <c r="O4" s="266" t="s">
        <v>248</v>
      </c>
      <c r="P4" s="262" t="s">
        <v>249</v>
      </c>
      <c r="Q4" s="262" t="s">
        <v>250</v>
      </c>
      <c r="R4" s="262" t="s">
        <v>251</v>
      </c>
      <c r="S4" s="262" t="s">
        <v>252</v>
      </c>
      <c r="T4" s="262" t="s">
        <v>253</v>
      </c>
      <c r="U4" s="262" t="s">
        <v>254</v>
      </c>
      <c r="V4" s="266" t="s">
        <v>255</v>
      </c>
      <c r="W4" s="266" t="s">
        <v>256</v>
      </c>
      <c r="X4" s="262" t="s">
        <v>257</v>
      </c>
      <c r="Y4" s="262" t="s">
        <v>258</v>
      </c>
      <c r="Z4" s="230" t="s">
        <v>259</v>
      </c>
      <c r="AA4" s="230" t="s">
        <v>260</v>
      </c>
    </row>
    <row r="5">
      <c r="B5" s="282" t="s">
        <v>261</v>
      </c>
      <c r="C5" s="285"/>
      <c r="D5" s="285"/>
      <c r="E5" s="283"/>
      <c r="F5" s="282"/>
      <c r="G5" s="282"/>
      <c r="H5" s="291"/>
      <c r="I5" s="282"/>
      <c r="J5" s="283"/>
      <c r="K5" s="283"/>
      <c r="L5" s="283"/>
      <c r="M5" s="284"/>
      <c r="N5" s="285"/>
      <c r="O5" s="292"/>
      <c r="P5" s="282"/>
      <c r="Q5" s="282"/>
      <c r="R5" s="282"/>
      <c r="S5" s="282"/>
      <c r="T5" s="282"/>
      <c r="U5" s="282"/>
      <c r="V5" s="292"/>
      <c r="W5" s="292"/>
      <c r="X5" s="282"/>
      <c r="Y5" s="282"/>
      <c r="Z5" s="282"/>
      <c r="AA5" s="282"/>
    </row>
    <row r="6">
      <c r="B6" s="0" t="s">
        <v>262</v>
      </c>
      <c r="C6" s="289">
        <v>31177</v>
      </c>
      <c r="D6" s="289">
        <v>1</v>
      </c>
      <c r="E6" s="287">
        <v>0</v>
      </c>
      <c r="F6" s="0" t="s">
        <v>165</v>
      </c>
      <c r="H6" s="226"/>
      <c r="J6" s="287"/>
      <c r="K6" s="287"/>
      <c r="L6" s="287"/>
      <c r="M6" s="288"/>
      <c r="N6" s="289"/>
      <c r="O6" s="293"/>
      <c r="P6" s="0" t="s">
        <v>6</v>
      </c>
      <c r="Q6" s="0" t="s">
        <v>6</v>
      </c>
      <c r="R6" s="0" t="s">
        <v>6</v>
      </c>
      <c r="S6" s="0" t="s">
        <v>6</v>
      </c>
      <c r="T6" s="0" t="s">
        <v>6</v>
      </c>
      <c r="V6" s="293"/>
      <c r="W6" s="293"/>
      <c r="X6" s="0" t="s">
        <v>6</v>
      </c>
      <c r="Z6" s="0">
        <v>1</v>
      </c>
      <c r="AA6" s="0" t="s">
        <v>6</v>
      </c>
    </row>
    <row r="7">
      <c r="B7" s="0" t="s">
        <v>263</v>
      </c>
      <c r="C7" s="289">
        <v>31178</v>
      </c>
      <c r="D7" s="289">
        <v>12</v>
      </c>
      <c r="E7" s="287">
        <v>1.9</v>
      </c>
      <c r="F7" s="0" t="s">
        <v>169</v>
      </c>
      <c r="G7" s="0" t="s">
        <v>264</v>
      </c>
      <c r="H7" s="226">
        <v>0</v>
      </c>
      <c r="I7" s="0" t="s">
        <v>170</v>
      </c>
      <c r="J7" s="287"/>
      <c r="K7" s="287"/>
      <c r="L7" s="287"/>
      <c r="M7" s="288"/>
      <c r="N7" s="289"/>
      <c r="O7" s="293"/>
      <c r="P7" s="0" t="s">
        <v>6</v>
      </c>
      <c r="Q7" s="0" t="s">
        <v>6</v>
      </c>
      <c r="R7" s="0" t="s">
        <v>6</v>
      </c>
      <c r="S7" s="0" t="s">
        <v>6</v>
      </c>
      <c r="T7" s="0" t="s">
        <v>6</v>
      </c>
      <c r="V7" s="293"/>
      <c r="W7" s="293"/>
      <c r="X7" s="0" t="s">
        <v>6</v>
      </c>
      <c r="Z7" s="0">
        <v>1.05208333333333</v>
      </c>
      <c r="AA7" s="0" t="s">
        <v>6</v>
      </c>
    </row>
    <row r="8">
      <c r="B8" s="0" t="s">
        <v>265</v>
      </c>
      <c r="C8" s="289">
        <v>31179</v>
      </c>
      <c r="D8" s="289">
        <v>12</v>
      </c>
      <c r="E8" s="287">
        <v>1.9</v>
      </c>
      <c r="F8" s="0" t="s">
        <v>169</v>
      </c>
      <c r="G8" s="0" t="s">
        <v>264</v>
      </c>
      <c r="H8" s="226">
        <v>0</v>
      </c>
      <c r="I8" s="0" t="s">
        <v>170</v>
      </c>
      <c r="J8" s="287"/>
      <c r="K8" s="287"/>
      <c r="L8" s="287"/>
      <c r="M8" s="288"/>
      <c r="N8" s="289"/>
      <c r="O8" s="293"/>
      <c r="P8" s="0" t="s">
        <v>6</v>
      </c>
      <c r="Q8" s="0" t="s">
        <v>6</v>
      </c>
      <c r="R8" s="0" t="s">
        <v>6</v>
      </c>
      <c r="S8" s="0" t="s">
        <v>6</v>
      </c>
      <c r="T8" s="0" t="s">
        <v>6</v>
      </c>
      <c r="V8" s="293"/>
      <c r="W8" s="293"/>
      <c r="X8" s="0" t="s">
        <v>6</v>
      </c>
      <c r="Z8" s="0">
        <v>1.05208333333333</v>
      </c>
      <c r="AA8" s="0" t="s">
        <v>6</v>
      </c>
    </row>
    <row r="9">
      <c r="B9" s="0" t="s">
        <v>266</v>
      </c>
      <c r="C9" s="289">
        <v>31180</v>
      </c>
      <c r="D9" s="289">
        <v>0</v>
      </c>
      <c r="E9" s="287">
        <v>0</v>
      </c>
      <c r="F9" s="0" t="s">
        <v>165</v>
      </c>
      <c r="H9" s="226"/>
      <c r="J9" s="287"/>
      <c r="K9" s="287"/>
      <c r="L9" s="287"/>
      <c r="M9" s="288"/>
      <c r="N9" s="289"/>
      <c r="O9" s="293"/>
      <c r="P9" s="0" t="s">
        <v>6</v>
      </c>
      <c r="Q9" s="0" t="s">
        <v>6</v>
      </c>
      <c r="R9" s="0" t="s">
        <v>6</v>
      </c>
      <c r="S9" s="0" t="s">
        <v>6</v>
      </c>
      <c r="T9" s="0" t="s">
        <v>6</v>
      </c>
      <c r="V9" s="293"/>
      <c r="W9" s="293"/>
      <c r="X9" s="0" t="s">
        <v>6</v>
      </c>
      <c r="Z9" s="0">
        <v>1</v>
      </c>
      <c r="AA9" s="0" t="s">
        <v>6</v>
      </c>
    </row>
    <row r="10">
      <c r="B10" s="0" t="s">
        <v>267</v>
      </c>
      <c r="C10" s="289">
        <v>31181</v>
      </c>
      <c r="D10" s="289">
        <v>120</v>
      </c>
      <c r="E10" s="287">
        <v>1.69</v>
      </c>
      <c r="F10" s="0" t="s">
        <v>165</v>
      </c>
      <c r="H10" s="226"/>
      <c r="J10" s="287"/>
      <c r="K10" s="287"/>
      <c r="L10" s="287"/>
      <c r="M10" s="288"/>
      <c r="N10" s="289"/>
      <c r="O10" s="293"/>
      <c r="P10" s="0" t="s">
        <v>6</v>
      </c>
      <c r="Q10" s="0" t="s">
        <v>6</v>
      </c>
      <c r="R10" s="0" t="s">
        <v>6</v>
      </c>
      <c r="S10" s="0" t="s">
        <v>6</v>
      </c>
      <c r="T10" s="0" t="s">
        <v>6</v>
      </c>
      <c r="V10" s="293"/>
      <c r="W10" s="293"/>
      <c r="X10" s="0" t="s">
        <v>6</v>
      </c>
      <c r="Z10" s="0">
        <v>9.97916666666667</v>
      </c>
      <c r="AA10" s="0" t="s">
        <v>6</v>
      </c>
    </row>
    <row r="11">
      <c r="B11" s="0" t="s">
        <v>268</v>
      </c>
      <c r="C11" s="289">
        <v>31182</v>
      </c>
      <c r="D11" s="289">
        <v>120</v>
      </c>
      <c r="E11" s="287">
        <v>2.025</v>
      </c>
      <c r="F11" s="0" t="s">
        <v>165</v>
      </c>
      <c r="H11" s="226"/>
      <c r="J11" s="287"/>
      <c r="K11" s="287"/>
      <c r="L11" s="287"/>
      <c r="M11" s="288"/>
      <c r="N11" s="289"/>
      <c r="O11" s="293"/>
      <c r="P11" s="0" t="s">
        <v>6</v>
      </c>
      <c r="Q11" s="0" t="s">
        <v>6</v>
      </c>
      <c r="R11" s="0" t="s">
        <v>6</v>
      </c>
      <c r="S11" s="0" t="s">
        <v>6</v>
      </c>
      <c r="T11" s="0" t="s">
        <v>6</v>
      </c>
      <c r="V11" s="293"/>
      <c r="W11" s="293"/>
      <c r="X11" s="0" t="s">
        <v>6</v>
      </c>
      <c r="Z11" s="0">
        <v>10.0416666666667</v>
      </c>
      <c r="AA11" s="0" t="s">
        <v>6</v>
      </c>
    </row>
    <row r="12">
      <c r="B12" s="0" t="s">
        <v>269</v>
      </c>
      <c r="C12" s="289">
        <v>31183</v>
      </c>
      <c r="D12" s="289">
        <v>60</v>
      </c>
      <c r="E12" s="287">
        <v>1.7500000000000002</v>
      </c>
      <c r="F12" s="0" t="s">
        <v>165</v>
      </c>
      <c r="H12" s="226"/>
      <c r="J12" s="287"/>
      <c r="K12" s="287"/>
      <c r="L12" s="287"/>
      <c r="M12" s="288"/>
      <c r="N12" s="289"/>
      <c r="O12" s="293"/>
      <c r="P12" s="0" t="s">
        <v>6</v>
      </c>
      <c r="Q12" s="0" t="s">
        <v>6</v>
      </c>
      <c r="R12" s="0" t="s">
        <v>6</v>
      </c>
      <c r="S12" s="0" t="s">
        <v>6</v>
      </c>
      <c r="T12" s="0" t="s">
        <v>6</v>
      </c>
      <c r="V12" s="293"/>
      <c r="W12" s="293"/>
      <c r="X12" s="0" t="s">
        <v>6</v>
      </c>
      <c r="Z12" s="0">
        <v>4.97916666666667</v>
      </c>
      <c r="AA12" s="0" t="s">
        <v>6</v>
      </c>
    </row>
    <row r="13">
      <c r="B13" s="0" t="s">
        <v>270</v>
      </c>
      <c r="C13" s="289">
        <v>31184</v>
      </c>
      <c r="D13" s="289">
        <v>120</v>
      </c>
      <c r="E13" s="287">
        <v>1.5599999999999998</v>
      </c>
      <c r="F13" s="0" t="s">
        <v>165</v>
      </c>
      <c r="H13" s="226"/>
      <c r="J13" s="287"/>
      <c r="K13" s="287"/>
      <c r="L13" s="287"/>
      <c r="M13" s="288"/>
      <c r="N13" s="289"/>
      <c r="O13" s="293"/>
      <c r="P13" s="0" t="s">
        <v>6</v>
      </c>
      <c r="Q13" s="0" t="s">
        <v>6</v>
      </c>
      <c r="R13" s="0" t="s">
        <v>6</v>
      </c>
      <c r="S13" s="0" t="s">
        <v>6</v>
      </c>
      <c r="T13" s="0" t="s">
        <v>6</v>
      </c>
      <c r="V13" s="293"/>
      <c r="W13" s="293"/>
      <c r="X13" s="0" t="s">
        <v>6</v>
      </c>
      <c r="Z13" s="0">
        <v>9.95833333333333</v>
      </c>
      <c r="AA13" s="0" t="s">
        <v>6</v>
      </c>
    </row>
    <row r="14">
      <c r="B14" s="0" t="s">
        <v>271</v>
      </c>
      <c r="C14" s="289">
        <v>31185</v>
      </c>
      <c r="D14" s="289">
        <v>360</v>
      </c>
      <c r="E14" s="287">
        <v>2.8257399999999997</v>
      </c>
      <c r="F14" s="0" t="s">
        <v>165</v>
      </c>
      <c r="H14" s="226"/>
      <c r="J14" s="287"/>
      <c r="K14" s="287"/>
      <c r="L14" s="287"/>
      <c r="M14" s="288"/>
      <c r="N14" s="289">
        <v>720</v>
      </c>
      <c r="O14" s="293">
        <v>0.75</v>
      </c>
      <c r="P14" s="0" t="s">
        <v>6</v>
      </c>
      <c r="Q14" s="0" t="s">
        <v>6</v>
      </c>
      <c r="R14" s="0" t="s">
        <v>6</v>
      </c>
      <c r="S14" s="0" t="s">
        <v>6</v>
      </c>
      <c r="T14" s="0" t="s">
        <v>6</v>
      </c>
      <c r="V14" s="293"/>
      <c r="W14" s="293"/>
      <c r="X14" s="0" t="s">
        <v>6</v>
      </c>
      <c r="Z14" s="0">
        <v>14.625</v>
      </c>
      <c r="AA14" s="0" t="s">
        <v>6</v>
      </c>
    </row>
    <row r="15">
      <c r="B15" s="0" t="s">
        <v>272</v>
      </c>
      <c r="C15" s="289">
        <v>31186</v>
      </c>
      <c r="D15" s="289">
        <v>360</v>
      </c>
      <c r="E15" s="287">
        <v>2.54</v>
      </c>
      <c r="F15" s="0" t="s">
        <v>169</v>
      </c>
      <c r="G15" s="0" t="s">
        <v>273</v>
      </c>
      <c r="H15" s="226">
        <v>0.5</v>
      </c>
      <c r="I15" s="0" t="s">
        <v>274</v>
      </c>
      <c r="J15" s="287"/>
      <c r="K15" s="287"/>
      <c r="L15" s="287"/>
      <c r="M15" s="288"/>
      <c r="N15" s="289">
        <v>720</v>
      </c>
      <c r="O15" s="293">
        <v>0.75</v>
      </c>
      <c r="P15" s="0" t="s">
        <v>6</v>
      </c>
      <c r="Q15" s="0" t="s">
        <v>6</v>
      </c>
      <c r="R15" s="0" t="s">
        <v>6</v>
      </c>
      <c r="S15" s="0" t="s">
        <v>6</v>
      </c>
      <c r="T15" s="0" t="s">
        <v>6</v>
      </c>
      <c r="V15" s="293"/>
      <c r="W15" s="293"/>
      <c r="X15" s="0" t="s">
        <v>6</v>
      </c>
      <c r="Z15" s="0">
        <v>14.2916666666667</v>
      </c>
      <c r="AA15" s="0" t="s">
        <v>6</v>
      </c>
    </row>
    <row r="16">
      <c r="B16" s="0" t="s">
        <v>275</v>
      </c>
      <c r="C16" s="289">
        <v>31187</v>
      </c>
      <c r="D16" s="289">
        <v>120</v>
      </c>
      <c r="E16" s="287">
        <v>2.9899999999999998</v>
      </c>
      <c r="F16" s="0" t="s">
        <v>165</v>
      </c>
      <c r="H16" s="226"/>
      <c r="J16" s="287"/>
      <c r="K16" s="287"/>
      <c r="L16" s="287"/>
      <c r="M16" s="288"/>
      <c r="N16" s="289"/>
      <c r="O16" s="293"/>
      <c r="P16" s="0" t="s">
        <v>6</v>
      </c>
      <c r="Q16" s="0" t="s">
        <v>6</v>
      </c>
      <c r="R16" s="0" t="s">
        <v>6</v>
      </c>
      <c r="S16" s="0" t="s">
        <v>6</v>
      </c>
      <c r="T16" s="0" t="s">
        <v>6</v>
      </c>
      <c r="V16" s="293"/>
      <c r="W16" s="293"/>
      <c r="X16" s="0" t="s">
        <v>6</v>
      </c>
      <c r="Z16" s="0">
        <v>10.125</v>
      </c>
      <c r="AA16" s="0" t="s">
        <v>6</v>
      </c>
    </row>
    <row r="17">
      <c r="B17" s="0" t="s">
        <v>276</v>
      </c>
      <c r="C17" s="289">
        <v>31188</v>
      </c>
      <c r="D17" s="289">
        <v>120</v>
      </c>
      <c r="E17" s="287">
        <v>2.8000000000000003</v>
      </c>
      <c r="F17" s="0" t="s">
        <v>169</v>
      </c>
      <c r="G17" s="0" t="s">
        <v>277</v>
      </c>
      <c r="H17" s="226">
        <v>1.25</v>
      </c>
      <c r="I17" s="0" t="s">
        <v>6</v>
      </c>
      <c r="J17" s="287"/>
      <c r="K17" s="287"/>
      <c r="L17" s="287"/>
      <c r="M17" s="288"/>
      <c r="N17" s="289"/>
      <c r="O17" s="293"/>
      <c r="P17" s="0" t="s">
        <v>6</v>
      </c>
      <c r="Q17" s="0" t="s">
        <v>6</v>
      </c>
      <c r="R17" s="0" t="s">
        <v>6</v>
      </c>
      <c r="S17" s="0" t="s">
        <v>6</v>
      </c>
      <c r="T17" s="0" t="s">
        <v>6</v>
      </c>
      <c r="V17" s="293"/>
      <c r="W17" s="293"/>
      <c r="X17" s="0" t="s">
        <v>6</v>
      </c>
      <c r="Z17" s="0">
        <v>10.125</v>
      </c>
      <c r="AA17" s="0" t="s">
        <v>6</v>
      </c>
    </row>
    <row r="18">
      <c r="B18" s="0" t="s">
        <v>278</v>
      </c>
      <c r="C18" s="289">
        <v>31189</v>
      </c>
      <c r="D18" s="289">
        <v>36</v>
      </c>
      <c r="E18" s="287">
        <v>2.25</v>
      </c>
      <c r="F18" s="0" t="s">
        <v>165</v>
      </c>
      <c r="H18" s="226"/>
      <c r="J18" s="287"/>
      <c r="K18" s="287"/>
      <c r="L18" s="287"/>
      <c r="M18" s="288"/>
      <c r="N18" s="289"/>
      <c r="O18" s="293"/>
      <c r="P18" s="0" t="s">
        <v>6</v>
      </c>
      <c r="Q18" s="0" t="s">
        <v>6</v>
      </c>
      <c r="R18" s="0" t="s">
        <v>6</v>
      </c>
      <c r="S18" s="0" t="s">
        <v>6</v>
      </c>
      <c r="T18" s="0" t="s">
        <v>6</v>
      </c>
      <c r="V18" s="293"/>
      <c r="W18" s="293"/>
      <c r="X18" s="0" t="s">
        <v>6</v>
      </c>
      <c r="Z18" s="0">
        <v>2.97916666666667</v>
      </c>
      <c r="AA18" s="0" t="s">
        <v>6</v>
      </c>
    </row>
    <row r="19">
      <c r="B19" s="0" t="s">
        <v>279</v>
      </c>
      <c r="C19" s="289">
        <v>31190</v>
      </c>
      <c r="D19" s="289">
        <v>0</v>
      </c>
      <c r="E19" s="287">
        <v>0</v>
      </c>
      <c r="F19" s="0" t="s">
        <v>165</v>
      </c>
      <c r="H19" s="226"/>
      <c r="J19" s="287"/>
      <c r="K19" s="287"/>
      <c r="L19" s="287"/>
      <c r="M19" s="288"/>
      <c r="N19" s="289">
        <v>720</v>
      </c>
      <c r="O19" s="293">
        <v>0.75</v>
      </c>
      <c r="P19" s="0" t="s">
        <v>6</v>
      </c>
      <c r="Q19" s="0" t="s">
        <v>6</v>
      </c>
      <c r="R19" s="0" t="s">
        <v>6</v>
      </c>
      <c r="S19" s="0" t="s">
        <v>6</v>
      </c>
      <c r="T19" s="0" t="s">
        <v>6</v>
      </c>
      <c r="V19" s="293"/>
      <c r="W19" s="293"/>
      <c r="X19" s="0" t="s">
        <v>6</v>
      </c>
      <c r="Z19" s="0">
        <v>1</v>
      </c>
      <c r="AA19" s="0" t="s">
        <v>25</v>
      </c>
    </row>
    <row r="20">
      <c r="B20" s="0" t="s">
        <v>280</v>
      </c>
      <c r="C20" s="289">
        <v>31191</v>
      </c>
      <c r="D20" s="289">
        <v>480</v>
      </c>
      <c r="E20" s="287">
        <v>3.7757400000000003</v>
      </c>
      <c r="F20" s="0" t="s">
        <v>165</v>
      </c>
      <c r="H20" s="226"/>
      <c r="J20" s="287"/>
      <c r="K20" s="287"/>
      <c r="L20" s="287"/>
      <c r="M20" s="288"/>
      <c r="N20" s="289">
        <v>720</v>
      </c>
      <c r="O20" s="293">
        <v>0.75</v>
      </c>
      <c r="P20" s="0" t="s">
        <v>281</v>
      </c>
      <c r="Q20" s="0" t="s">
        <v>282</v>
      </c>
      <c r="R20" s="0" t="s">
        <v>283</v>
      </c>
      <c r="S20" s="0" t="s">
        <v>284</v>
      </c>
      <c r="T20" s="0" t="s">
        <v>285</v>
      </c>
      <c r="V20" s="293">
        <v>0.4</v>
      </c>
      <c r="W20" s="293"/>
      <c r="X20" s="0" t="s">
        <v>6</v>
      </c>
      <c r="Z20" s="0">
        <v>14.4375</v>
      </c>
      <c r="AA20" s="0" t="s">
        <v>25</v>
      </c>
    </row>
    <row r="21">
      <c r="B21" s="0" t="s">
        <v>286</v>
      </c>
      <c r="C21" s="289">
        <v>31192</v>
      </c>
      <c r="D21" s="289">
        <v>360</v>
      </c>
      <c r="E21" s="287">
        <v>3.6257400000000004</v>
      </c>
      <c r="F21" s="0" t="s">
        <v>165</v>
      </c>
      <c r="H21" s="226"/>
      <c r="J21" s="287"/>
      <c r="K21" s="287"/>
      <c r="L21" s="287"/>
      <c r="M21" s="288"/>
      <c r="N21" s="289">
        <v>720</v>
      </c>
      <c r="O21" s="293">
        <v>0.75</v>
      </c>
      <c r="P21" s="0" t="s">
        <v>281</v>
      </c>
      <c r="Q21" s="0" t="s">
        <v>282</v>
      </c>
      <c r="R21" s="0" t="s">
        <v>283</v>
      </c>
      <c r="S21" s="0" t="s">
        <v>284</v>
      </c>
      <c r="T21" s="0" t="s">
        <v>285</v>
      </c>
      <c r="V21" s="293">
        <v>0.4</v>
      </c>
      <c r="W21" s="293"/>
      <c r="X21" s="0" t="s">
        <v>6</v>
      </c>
      <c r="Z21" s="0">
        <v>13.8125</v>
      </c>
      <c r="AA21" s="0" t="s">
        <v>25</v>
      </c>
    </row>
    <row r="22">
      <c r="B22" s="0" t="s">
        <v>287</v>
      </c>
      <c r="C22" s="289">
        <v>31193</v>
      </c>
      <c r="D22" s="289">
        <v>360</v>
      </c>
      <c r="E22" s="287">
        <v>3.29</v>
      </c>
      <c r="F22" s="0" t="s">
        <v>169</v>
      </c>
      <c r="G22" s="0" t="s">
        <v>277</v>
      </c>
      <c r="H22" s="226">
        <v>1.5</v>
      </c>
      <c r="I22" s="0" t="s">
        <v>288</v>
      </c>
      <c r="J22" s="287">
        <v>2</v>
      </c>
      <c r="K22" s="287">
        <v>2</v>
      </c>
      <c r="L22" s="287">
        <v>5</v>
      </c>
      <c r="M22" s="288"/>
      <c r="N22" s="289">
        <v>720</v>
      </c>
      <c r="O22" s="293">
        <v>0.75</v>
      </c>
      <c r="P22" s="0" t="s">
        <v>281</v>
      </c>
      <c r="Q22" s="0" t="s">
        <v>282</v>
      </c>
      <c r="R22" s="0" t="s">
        <v>283</v>
      </c>
      <c r="S22" s="0" t="s">
        <v>284</v>
      </c>
      <c r="T22" s="0" t="s">
        <v>285</v>
      </c>
      <c r="V22" s="293">
        <v>0.4</v>
      </c>
      <c r="W22" s="293"/>
      <c r="X22" s="0" t="s">
        <v>6</v>
      </c>
      <c r="Z22" s="0">
        <v>13.0416666666667</v>
      </c>
      <c r="AA22" s="0" t="s">
        <v>25</v>
      </c>
    </row>
    <row r="23">
      <c r="B23" s="0" t="s">
        <v>289</v>
      </c>
      <c r="C23" s="289">
        <v>31194</v>
      </c>
      <c r="D23" s="289">
        <v>360</v>
      </c>
      <c r="E23" s="287">
        <v>3.11</v>
      </c>
      <c r="F23" s="0" t="s">
        <v>169</v>
      </c>
      <c r="G23" s="0" t="s">
        <v>290</v>
      </c>
      <c r="H23" s="226">
        <v>1.375</v>
      </c>
      <c r="I23" s="0" t="s">
        <v>192</v>
      </c>
      <c r="J23" s="287">
        <v>2</v>
      </c>
      <c r="K23" s="287">
        <v>2</v>
      </c>
      <c r="L23" s="287">
        <v>5</v>
      </c>
      <c r="M23" s="288"/>
      <c r="N23" s="289">
        <v>720</v>
      </c>
      <c r="O23" s="293">
        <v>0.75</v>
      </c>
      <c r="P23" s="0" t="s">
        <v>281</v>
      </c>
      <c r="Q23" s="0" t="s">
        <v>282</v>
      </c>
      <c r="R23" s="0" t="s">
        <v>283</v>
      </c>
      <c r="S23" s="0" t="s">
        <v>284</v>
      </c>
      <c r="T23" s="0" t="s">
        <v>285</v>
      </c>
      <c r="V23" s="293">
        <v>0.4</v>
      </c>
      <c r="W23" s="293"/>
      <c r="X23" s="0" t="s">
        <v>6</v>
      </c>
      <c r="Z23" s="0">
        <v>13.625</v>
      </c>
      <c r="AA23" s="0" t="s">
        <v>25</v>
      </c>
    </row>
    <row r="24">
      <c r="B24" s="0" t="s">
        <v>291</v>
      </c>
      <c r="C24" s="289">
        <v>31195</v>
      </c>
      <c r="D24" s="289">
        <v>360</v>
      </c>
      <c r="E24" s="287">
        <v>3.11</v>
      </c>
      <c r="F24" s="0" t="s">
        <v>169</v>
      </c>
      <c r="G24" s="0" t="s">
        <v>290</v>
      </c>
      <c r="H24" s="226">
        <v>1.375</v>
      </c>
      <c r="I24" s="0" t="s">
        <v>274</v>
      </c>
      <c r="J24" s="287">
        <v>2</v>
      </c>
      <c r="K24" s="287">
        <v>2</v>
      </c>
      <c r="L24" s="287">
        <v>5</v>
      </c>
      <c r="M24" s="288"/>
      <c r="N24" s="289">
        <v>720</v>
      </c>
      <c r="O24" s="293">
        <v>0.75</v>
      </c>
      <c r="P24" s="0" t="s">
        <v>281</v>
      </c>
      <c r="Q24" s="0" t="s">
        <v>282</v>
      </c>
      <c r="R24" s="0" t="s">
        <v>283</v>
      </c>
      <c r="S24" s="0" t="s">
        <v>284</v>
      </c>
      <c r="T24" s="0" t="s">
        <v>285</v>
      </c>
      <c r="V24" s="293">
        <v>0.4</v>
      </c>
      <c r="W24" s="293"/>
      <c r="X24" s="0" t="s">
        <v>6</v>
      </c>
      <c r="Z24" s="0">
        <v>9.70833333333333</v>
      </c>
      <c r="AA24" s="0" t="s">
        <v>25</v>
      </c>
    </row>
    <row r="25">
      <c r="B25" s="0" t="s">
        <v>292</v>
      </c>
      <c r="C25" s="289">
        <v>31196</v>
      </c>
      <c r="D25" s="289">
        <v>360</v>
      </c>
      <c r="E25" s="287">
        <v>3.11</v>
      </c>
      <c r="F25" s="0" t="s">
        <v>169</v>
      </c>
      <c r="G25" s="0" t="s">
        <v>290</v>
      </c>
      <c r="H25" s="226">
        <v>1.375</v>
      </c>
      <c r="I25" s="0" t="s">
        <v>293</v>
      </c>
      <c r="J25" s="287">
        <v>5</v>
      </c>
      <c r="K25" s="287">
        <v>2</v>
      </c>
      <c r="L25" s="287">
        <v>5</v>
      </c>
      <c r="M25" s="288"/>
      <c r="N25" s="289">
        <v>720</v>
      </c>
      <c r="O25" s="293">
        <v>0.75</v>
      </c>
      <c r="P25" s="0" t="s">
        <v>281</v>
      </c>
      <c r="Q25" s="0" t="s">
        <v>282</v>
      </c>
      <c r="R25" s="0" t="s">
        <v>283</v>
      </c>
      <c r="S25" s="0" t="s">
        <v>284</v>
      </c>
      <c r="T25" s="0" t="s">
        <v>285</v>
      </c>
      <c r="V25" s="293">
        <v>0.4</v>
      </c>
      <c r="W25" s="293"/>
      <c r="X25" s="0" t="s">
        <v>6</v>
      </c>
      <c r="Z25" s="0">
        <v>2.6832599292</v>
      </c>
      <c r="AA25" s="0" t="s">
        <v>25</v>
      </c>
    </row>
    <row r="26">
      <c r="B26" s="0" t="s">
        <v>294</v>
      </c>
      <c r="C26" s="289">
        <v>31197</v>
      </c>
      <c r="D26" s="289">
        <v>360</v>
      </c>
      <c r="E26" s="287">
        <v>3.11</v>
      </c>
      <c r="F26" s="0" t="s">
        <v>169</v>
      </c>
      <c r="G26" s="0" t="s">
        <v>290</v>
      </c>
      <c r="H26" s="226">
        <v>1.375</v>
      </c>
      <c r="I26" s="0" t="s">
        <v>295</v>
      </c>
      <c r="J26" s="287">
        <v>5</v>
      </c>
      <c r="K26" s="287">
        <v>2</v>
      </c>
      <c r="L26" s="287">
        <v>5</v>
      </c>
      <c r="M26" s="288"/>
      <c r="N26" s="289">
        <v>720</v>
      </c>
      <c r="O26" s="293">
        <v>0.75</v>
      </c>
      <c r="P26" s="0" t="s">
        <v>281</v>
      </c>
      <c r="Q26" s="0" t="s">
        <v>282</v>
      </c>
      <c r="R26" s="0" t="s">
        <v>283</v>
      </c>
      <c r="S26" s="0" t="s">
        <v>284</v>
      </c>
      <c r="T26" s="0" t="s">
        <v>285</v>
      </c>
      <c r="V26" s="293">
        <v>0.4</v>
      </c>
      <c r="W26" s="293"/>
      <c r="X26" s="0" t="s">
        <v>6</v>
      </c>
      <c r="Z26" s="0">
        <v>2.33780778685</v>
      </c>
      <c r="AA26" s="0" t="s">
        <v>25</v>
      </c>
    </row>
    <row r="27">
      <c r="B27" s="0" t="s">
        <v>296</v>
      </c>
      <c r="C27" s="289">
        <v>31198</v>
      </c>
      <c r="D27" s="289">
        <v>360</v>
      </c>
      <c r="E27" s="287">
        <v>3.11</v>
      </c>
      <c r="F27" s="0" t="s">
        <v>169</v>
      </c>
      <c r="G27" s="0" t="s">
        <v>290</v>
      </c>
      <c r="H27" s="226">
        <v>1.375</v>
      </c>
      <c r="I27" s="0" t="s">
        <v>297</v>
      </c>
      <c r="J27" s="287">
        <v>5</v>
      </c>
      <c r="K27" s="287">
        <v>2</v>
      </c>
      <c r="L27" s="287">
        <v>5</v>
      </c>
      <c r="M27" s="288"/>
      <c r="N27" s="289">
        <v>720</v>
      </c>
      <c r="O27" s="293">
        <v>0.75</v>
      </c>
      <c r="P27" s="0" t="s">
        <v>281</v>
      </c>
      <c r="Q27" s="0" t="s">
        <v>282</v>
      </c>
      <c r="R27" s="0" t="s">
        <v>283</v>
      </c>
      <c r="S27" s="0" t="s">
        <v>284</v>
      </c>
      <c r="T27" s="0" t="s">
        <v>285</v>
      </c>
      <c r="V27" s="293">
        <v>0.4</v>
      </c>
      <c r="W27" s="293"/>
      <c r="X27" s="0" t="s">
        <v>6</v>
      </c>
      <c r="Z27" s="0">
        <v>2.354480328</v>
      </c>
      <c r="AA27" s="0" t="s">
        <v>25</v>
      </c>
    </row>
    <row r="28">
      <c r="B28" s="0" t="s">
        <v>298</v>
      </c>
      <c r="C28" s="289">
        <v>31199</v>
      </c>
      <c r="D28" s="289">
        <v>360</v>
      </c>
      <c r="E28" s="287">
        <v>3.1199999999999997</v>
      </c>
      <c r="F28" s="0" t="s">
        <v>169</v>
      </c>
      <c r="G28" s="0" t="s">
        <v>299</v>
      </c>
      <c r="H28" s="226">
        <v>1.5</v>
      </c>
      <c r="I28" s="0" t="s">
        <v>300</v>
      </c>
      <c r="J28" s="287">
        <v>2</v>
      </c>
      <c r="K28" s="287">
        <v>2</v>
      </c>
      <c r="L28" s="287">
        <v>5</v>
      </c>
      <c r="M28" s="288"/>
      <c r="N28" s="289">
        <v>720</v>
      </c>
      <c r="O28" s="293">
        <v>0.75</v>
      </c>
      <c r="P28" s="0" t="s">
        <v>281</v>
      </c>
      <c r="Q28" s="0" t="s">
        <v>282</v>
      </c>
      <c r="R28" s="0" t="s">
        <v>283</v>
      </c>
      <c r="S28" s="0" t="s">
        <v>284</v>
      </c>
      <c r="T28" s="0" t="s">
        <v>285</v>
      </c>
      <c r="V28" s="293">
        <v>0.4</v>
      </c>
      <c r="W28" s="293"/>
      <c r="X28" s="0" t="s">
        <v>6</v>
      </c>
      <c r="Z28" s="0">
        <v>13.8125</v>
      </c>
      <c r="AA28" s="0" t="s">
        <v>25</v>
      </c>
    </row>
    <row r="29">
      <c r="B29" s="0" t="s">
        <v>301</v>
      </c>
      <c r="C29" s="289">
        <v>31200</v>
      </c>
      <c r="D29" s="289">
        <v>360</v>
      </c>
      <c r="E29" s="287">
        <v>3.05</v>
      </c>
      <c r="F29" s="0" t="s">
        <v>169</v>
      </c>
      <c r="G29" s="0" t="s">
        <v>302</v>
      </c>
      <c r="H29" s="226">
        <v>1.5</v>
      </c>
      <c r="I29" s="0" t="s">
        <v>303</v>
      </c>
      <c r="J29" s="287">
        <v>2</v>
      </c>
      <c r="K29" s="287">
        <v>2</v>
      </c>
      <c r="L29" s="287">
        <v>5</v>
      </c>
      <c r="M29" s="288"/>
      <c r="N29" s="289">
        <v>720</v>
      </c>
      <c r="O29" s="293">
        <v>0.75</v>
      </c>
      <c r="P29" s="0" t="s">
        <v>281</v>
      </c>
      <c r="Q29" s="0" t="s">
        <v>282</v>
      </c>
      <c r="R29" s="0" t="s">
        <v>283</v>
      </c>
      <c r="S29" s="0" t="s">
        <v>284</v>
      </c>
      <c r="T29" s="0" t="s">
        <v>285</v>
      </c>
      <c r="V29" s="293">
        <v>0.4</v>
      </c>
      <c r="W29" s="293"/>
      <c r="X29" s="0" t="s">
        <v>6</v>
      </c>
      <c r="Z29" s="0">
        <v>14.3125</v>
      </c>
      <c r="AA29" s="0" t="s">
        <v>25</v>
      </c>
    </row>
    <row r="30">
      <c r="B30" s="0" t="s">
        <v>304</v>
      </c>
      <c r="C30" s="289">
        <v>31201</v>
      </c>
      <c r="D30" s="289">
        <v>360</v>
      </c>
      <c r="E30" s="287">
        <v>3.05</v>
      </c>
      <c r="F30" s="0" t="s">
        <v>169</v>
      </c>
      <c r="G30" s="0" t="s">
        <v>302</v>
      </c>
      <c r="H30" s="226">
        <v>1.5</v>
      </c>
      <c r="I30" s="0" t="s">
        <v>305</v>
      </c>
      <c r="J30" s="287">
        <v>2</v>
      </c>
      <c r="K30" s="287">
        <v>2</v>
      </c>
      <c r="L30" s="287">
        <v>5</v>
      </c>
      <c r="M30" s="288"/>
      <c r="N30" s="289">
        <v>720</v>
      </c>
      <c r="O30" s="293">
        <v>0.75</v>
      </c>
      <c r="P30" s="0" t="s">
        <v>281</v>
      </c>
      <c r="Q30" s="0" t="s">
        <v>282</v>
      </c>
      <c r="R30" s="0" t="s">
        <v>283</v>
      </c>
      <c r="S30" s="0" t="s">
        <v>284</v>
      </c>
      <c r="T30" s="0" t="s">
        <v>285</v>
      </c>
      <c r="V30" s="293">
        <v>0.4</v>
      </c>
      <c r="W30" s="293"/>
      <c r="X30" s="0" t="s">
        <v>6</v>
      </c>
      <c r="Z30" s="0">
        <v>14.4583333333333</v>
      </c>
      <c r="AA30" s="0" t="s">
        <v>25</v>
      </c>
    </row>
    <row r="31">
      <c r="B31" s="0" t="s">
        <v>306</v>
      </c>
      <c r="C31" s="289">
        <v>31202</v>
      </c>
      <c r="D31" s="289">
        <v>360</v>
      </c>
      <c r="E31" s="287">
        <v>3</v>
      </c>
      <c r="F31" s="0" t="s">
        <v>169</v>
      </c>
      <c r="G31" s="0" t="s">
        <v>307</v>
      </c>
      <c r="H31" s="226">
        <v>1.25</v>
      </c>
      <c r="I31" s="0" t="s">
        <v>308</v>
      </c>
      <c r="J31" s="287">
        <v>2</v>
      </c>
      <c r="K31" s="287">
        <v>2</v>
      </c>
      <c r="L31" s="287">
        <v>5</v>
      </c>
      <c r="M31" s="288"/>
      <c r="N31" s="289">
        <v>720</v>
      </c>
      <c r="O31" s="293">
        <v>0.75</v>
      </c>
      <c r="P31" s="0" t="s">
        <v>281</v>
      </c>
      <c r="Q31" s="0" t="s">
        <v>282</v>
      </c>
      <c r="R31" s="0" t="s">
        <v>283</v>
      </c>
      <c r="S31" s="0" t="s">
        <v>284</v>
      </c>
      <c r="T31" s="0" t="s">
        <v>285</v>
      </c>
      <c r="V31" s="293">
        <v>0.4</v>
      </c>
      <c r="W31" s="293"/>
      <c r="X31" s="0" t="s">
        <v>6</v>
      </c>
      <c r="Z31" s="0">
        <v>15.1875</v>
      </c>
      <c r="AA31" s="0" t="s">
        <v>25</v>
      </c>
    </row>
    <row r="32">
      <c r="B32" s="0" t="s">
        <v>309</v>
      </c>
      <c r="C32" s="289">
        <v>31203</v>
      </c>
      <c r="D32" s="289">
        <v>360</v>
      </c>
      <c r="E32" s="287">
        <v>3.0380000000000003</v>
      </c>
      <c r="F32" s="0" t="s">
        <v>169</v>
      </c>
      <c r="G32" s="0" t="s">
        <v>273</v>
      </c>
      <c r="H32" s="226">
        <v>1</v>
      </c>
      <c r="I32" s="0" t="s">
        <v>288</v>
      </c>
      <c r="J32" s="287">
        <v>2</v>
      </c>
      <c r="K32" s="287">
        <v>2</v>
      </c>
      <c r="L32" s="287">
        <v>5</v>
      </c>
      <c r="M32" s="288"/>
      <c r="N32" s="289">
        <v>720</v>
      </c>
      <c r="O32" s="293">
        <v>0.75</v>
      </c>
      <c r="P32" s="0" t="s">
        <v>281</v>
      </c>
      <c r="Q32" s="0" t="s">
        <v>282</v>
      </c>
      <c r="R32" s="0" t="s">
        <v>283</v>
      </c>
      <c r="S32" s="0" t="s">
        <v>284</v>
      </c>
      <c r="T32" s="0" t="s">
        <v>285</v>
      </c>
      <c r="V32" s="293">
        <v>0.4</v>
      </c>
      <c r="W32" s="293"/>
      <c r="X32" s="0" t="s">
        <v>6</v>
      </c>
      <c r="Z32" s="0">
        <v>14.125</v>
      </c>
      <c r="AA32" s="0" t="s">
        <v>25</v>
      </c>
    </row>
    <row r="33">
      <c r="B33" s="0" t="s">
        <v>310</v>
      </c>
      <c r="C33" s="289">
        <v>31204</v>
      </c>
      <c r="D33" s="289">
        <v>360</v>
      </c>
      <c r="E33" s="287">
        <v>3.0380000000000003</v>
      </c>
      <c r="F33" s="0" t="s">
        <v>169</v>
      </c>
      <c r="G33" s="0" t="s">
        <v>273</v>
      </c>
      <c r="H33" s="226">
        <v>1</v>
      </c>
      <c r="I33" s="0" t="s">
        <v>192</v>
      </c>
      <c r="J33" s="287">
        <v>2</v>
      </c>
      <c r="K33" s="287">
        <v>2</v>
      </c>
      <c r="L33" s="287">
        <v>5</v>
      </c>
      <c r="M33" s="288"/>
      <c r="N33" s="289">
        <v>720</v>
      </c>
      <c r="O33" s="293">
        <v>0.75</v>
      </c>
      <c r="P33" s="0" t="s">
        <v>281</v>
      </c>
      <c r="Q33" s="0" t="s">
        <v>282</v>
      </c>
      <c r="R33" s="0" t="s">
        <v>283</v>
      </c>
      <c r="S33" s="0" t="s">
        <v>284</v>
      </c>
      <c r="T33" s="0" t="s">
        <v>285</v>
      </c>
      <c r="V33" s="293">
        <v>0.4</v>
      </c>
      <c r="W33" s="293"/>
      <c r="X33" s="0" t="s">
        <v>6</v>
      </c>
      <c r="Z33" s="0">
        <v>14.2708333333333</v>
      </c>
      <c r="AA33" s="0" t="s">
        <v>25</v>
      </c>
    </row>
    <row r="34">
      <c r="B34" s="0" t="s">
        <v>311</v>
      </c>
      <c r="C34" s="289">
        <v>31205</v>
      </c>
      <c r="D34" s="289">
        <v>360</v>
      </c>
      <c r="E34" s="287">
        <v>3.0380000000000003</v>
      </c>
      <c r="F34" s="0" t="s">
        <v>169</v>
      </c>
      <c r="G34" s="0" t="s">
        <v>273</v>
      </c>
      <c r="H34" s="226">
        <v>1</v>
      </c>
      <c r="I34" s="0" t="s">
        <v>274</v>
      </c>
      <c r="J34" s="287">
        <v>2</v>
      </c>
      <c r="K34" s="287">
        <v>2</v>
      </c>
      <c r="L34" s="287">
        <v>5</v>
      </c>
      <c r="M34" s="288"/>
      <c r="N34" s="289">
        <v>720</v>
      </c>
      <c r="O34" s="293">
        <v>0.75</v>
      </c>
      <c r="P34" s="0" t="s">
        <v>281</v>
      </c>
      <c r="Q34" s="0" t="s">
        <v>282</v>
      </c>
      <c r="R34" s="0" t="s">
        <v>283</v>
      </c>
      <c r="S34" s="0" t="s">
        <v>284</v>
      </c>
      <c r="T34" s="0" t="s">
        <v>285</v>
      </c>
      <c r="V34" s="293">
        <v>0.4</v>
      </c>
      <c r="W34" s="293"/>
      <c r="X34" s="0" t="s">
        <v>6</v>
      </c>
      <c r="Z34" s="0">
        <v>13.125</v>
      </c>
      <c r="AA34" s="0" t="s">
        <v>25</v>
      </c>
    </row>
    <row r="35">
      <c r="B35" s="0" t="s">
        <v>312</v>
      </c>
      <c r="C35" s="289">
        <v>31206</v>
      </c>
      <c r="D35" s="289">
        <v>360</v>
      </c>
      <c r="E35" s="287">
        <v>3.0380000000000003</v>
      </c>
      <c r="F35" s="0" t="s">
        <v>169</v>
      </c>
      <c r="G35" s="0" t="s">
        <v>273</v>
      </c>
      <c r="H35" s="226">
        <v>1</v>
      </c>
      <c r="I35" s="0" t="s">
        <v>293</v>
      </c>
      <c r="J35" s="287">
        <v>5</v>
      </c>
      <c r="K35" s="287">
        <v>2</v>
      </c>
      <c r="L35" s="287">
        <v>5</v>
      </c>
      <c r="M35" s="288"/>
      <c r="N35" s="289">
        <v>720</v>
      </c>
      <c r="O35" s="293">
        <v>0.75</v>
      </c>
      <c r="P35" s="0" t="s">
        <v>281</v>
      </c>
      <c r="Q35" s="0" t="s">
        <v>282</v>
      </c>
      <c r="R35" s="0" t="s">
        <v>283</v>
      </c>
      <c r="S35" s="0" t="s">
        <v>284</v>
      </c>
      <c r="T35" s="0" t="s">
        <v>285</v>
      </c>
      <c r="V35" s="293">
        <v>0.4</v>
      </c>
      <c r="W35" s="293"/>
      <c r="X35" s="0" t="s">
        <v>6</v>
      </c>
      <c r="Z35" s="0">
        <v>2.9071061436</v>
      </c>
      <c r="AA35" s="0" t="s">
        <v>25</v>
      </c>
    </row>
    <row r="36">
      <c r="B36" s="0" t="s">
        <v>313</v>
      </c>
      <c r="C36" s="289">
        <v>31207</v>
      </c>
      <c r="D36" s="289">
        <v>360</v>
      </c>
      <c r="E36" s="287">
        <v>3.0380000000000003</v>
      </c>
      <c r="F36" s="0" t="s">
        <v>169</v>
      </c>
      <c r="G36" s="0" t="s">
        <v>273</v>
      </c>
      <c r="H36" s="226">
        <v>1</v>
      </c>
      <c r="I36" s="0" t="s">
        <v>295</v>
      </c>
      <c r="J36" s="287">
        <v>5</v>
      </c>
      <c r="K36" s="287">
        <v>2</v>
      </c>
      <c r="L36" s="287">
        <v>5</v>
      </c>
      <c r="M36" s="288"/>
      <c r="N36" s="289">
        <v>720</v>
      </c>
      <c r="O36" s="293">
        <v>0.75</v>
      </c>
      <c r="P36" s="0" t="s">
        <v>281</v>
      </c>
      <c r="Q36" s="0" t="s">
        <v>282</v>
      </c>
      <c r="R36" s="0" t="s">
        <v>283</v>
      </c>
      <c r="S36" s="0" t="s">
        <v>284</v>
      </c>
      <c r="T36" s="0" t="s">
        <v>285</v>
      </c>
      <c r="V36" s="293">
        <v>0.4</v>
      </c>
      <c r="W36" s="293"/>
      <c r="X36" s="0" t="s">
        <v>6</v>
      </c>
      <c r="Z36" s="0">
        <v>2.4459433053</v>
      </c>
      <c r="AA36" s="0" t="s">
        <v>25</v>
      </c>
    </row>
    <row r="37">
      <c r="B37" s="0" t="s">
        <v>314</v>
      </c>
      <c r="C37" s="289">
        <v>31208</v>
      </c>
      <c r="D37" s="289">
        <v>360</v>
      </c>
      <c r="E37" s="287">
        <v>3.0380000000000003</v>
      </c>
      <c r="F37" s="0" t="s">
        <v>169</v>
      </c>
      <c r="G37" s="0" t="s">
        <v>273</v>
      </c>
      <c r="H37" s="226">
        <v>1</v>
      </c>
      <c r="I37" s="0" t="s">
        <v>297</v>
      </c>
      <c r="J37" s="287">
        <v>5</v>
      </c>
      <c r="K37" s="287">
        <v>2</v>
      </c>
      <c r="L37" s="287">
        <v>5</v>
      </c>
      <c r="M37" s="288"/>
      <c r="N37" s="289">
        <v>720</v>
      </c>
      <c r="O37" s="293">
        <v>0.75</v>
      </c>
      <c r="P37" s="0" t="s">
        <v>281</v>
      </c>
      <c r="Q37" s="0" t="s">
        <v>282</v>
      </c>
      <c r="R37" s="0" t="s">
        <v>283</v>
      </c>
      <c r="S37" s="0" t="s">
        <v>284</v>
      </c>
      <c r="T37" s="0" t="s">
        <v>285</v>
      </c>
      <c r="V37" s="293">
        <v>0.4</v>
      </c>
      <c r="W37" s="293"/>
      <c r="X37" s="0" t="s">
        <v>6</v>
      </c>
      <c r="Z37" s="0">
        <v>2.43280966105</v>
      </c>
      <c r="AA37" s="0" t="s">
        <v>25</v>
      </c>
    </row>
    <row r="38">
      <c r="B38" s="0" t="s">
        <v>315</v>
      </c>
      <c r="C38" s="289">
        <v>31209</v>
      </c>
      <c r="D38" s="289">
        <v>360</v>
      </c>
      <c r="E38" s="287">
        <v>2.97</v>
      </c>
      <c r="F38" s="0" t="s">
        <v>169</v>
      </c>
      <c r="G38" s="0" t="s">
        <v>316</v>
      </c>
      <c r="H38" s="226">
        <v>1.375</v>
      </c>
      <c r="I38" s="0" t="s">
        <v>300</v>
      </c>
      <c r="J38" s="287">
        <v>2</v>
      </c>
      <c r="K38" s="287">
        <v>2</v>
      </c>
      <c r="L38" s="287">
        <v>5</v>
      </c>
      <c r="M38" s="288"/>
      <c r="N38" s="289">
        <v>720</v>
      </c>
      <c r="O38" s="293">
        <v>0.75</v>
      </c>
      <c r="P38" s="0" t="s">
        <v>281</v>
      </c>
      <c r="Q38" s="0" t="s">
        <v>282</v>
      </c>
      <c r="R38" s="0" t="s">
        <v>283</v>
      </c>
      <c r="S38" s="0" t="s">
        <v>284</v>
      </c>
      <c r="T38" s="0" t="s">
        <v>285</v>
      </c>
      <c r="V38" s="293">
        <v>0.4</v>
      </c>
      <c r="W38" s="293"/>
      <c r="X38" s="0" t="s">
        <v>6</v>
      </c>
      <c r="Z38" s="0">
        <v>14.5729166666667</v>
      </c>
      <c r="AA38" s="0" t="s">
        <v>25</v>
      </c>
    </row>
    <row r="39">
      <c r="B39" s="0" t="s">
        <v>317</v>
      </c>
      <c r="C39" s="289">
        <v>31210</v>
      </c>
      <c r="D39" s="289">
        <v>360</v>
      </c>
      <c r="E39" s="287">
        <v>2.944</v>
      </c>
      <c r="F39" s="0" t="s">
        <v>169</v>
      </c>
      <c r="G39" s="0" t="s">
        <v>318</v>
      </c>
      <c r="H39" s="226">
        <v>1.375</v>
      </c>
      <c r="I39" s="0" t="s">
        <v>303</v>
      </c>
      <c r="J39" s="287">
        <v>2</v>
      </c>
      <c r="K39" s="287">
        <v>2</v>
      </c>
      <c r="L39" s="287">
        <v>5</v>
      </c>
      <c r="M39" s="288"/>
      <c r="N39" s="289">
        <v>720</v>
      </c>
      <c r="O39" s="293">
        <v>0.75</v>
      </c>
      <c r="P39" s="0" t="s">
        <v>281</v>
      </c>
      <c r="Q39" s="0" t="s">
        <v>282</v>
      </c>
      <c r="R39" s="0" t="s">
        <v>283</v>
      </c>
      <c r="S39" s="0" t="s">
        <v>284</v>
      </c>
      <c r="T39" s="0" t="s">
        <v>285</v>
      </c>
      <c r="V39" s="293">
        <v>0.4</v>
      </c>
      <c r="W39" s="293"/>
      <c r="X39" s="0" t="s">
        <v>6</v>
      </c>
      <c r="Z39" s="0">
        <v>14.9375</v>
      </c>
      <c r="AA39" s="0" t="s">
        <v>25</v>
      </c>
    </row>
    <row r="40">
      <c r="B40" s="0" t="s">
        <v>319</v>
      </c>
      <c r="C40" s="289">
        <v>31211</v>
      </c>
      <c r="D40" s="289">
        <v>360</v>
      </c>
      <c r="E40" s="287">
        <v>2.944</v>
      </c>
      <c r="F40" s="0" t="s">
        <v>169</v>
      </c>
      <c r="G40" s="0" t="s">
        <v>318</v>
      </c>
      <c r="H40" s="226">
        <v>1.375</v>
      </c>
      <c r="I40" s="0" t="s">
        <v>305</v>
      </c>
      <c r="J40" s="287">
        <v>2</v>
      </c>
      <c r="K40" s="287">
        <v>2</v>
      </c>
      <c r="L40" s="287">
        <v>5</v>
      </c>
      <c r="M40" s="288"/>
      <c r="N40" s="289">
        <v>720</v>
      </c>
      <c r="O40" s="293">
        <v>0.75</v>
      </c>
      <c r="P40" s="0" t="s">
        <v>281</v>
      </c>
      <c r="Q40" s="0" t="s">
        <v>282</v>
      </c>
      <c r="R40" s="0" t="s">
        <v>283</v>
      </c>
      <c r="S40" s="0" t="s">
        <v>284</v>
      </c>
      <c r="T40" s="0" t="s">
        <v>285</v>
      </c>
      <c r="V40" s="293">
        <v>0.4</v>
      </c>
      <c r="W40" s="293"/>
      <c r="X40" s="0" t="s">
        <v>6</v>
      </c>
      <c r="Z40" s="0">
        <v>14.9583333333333</v>
      </c>
      <c r="AA40" s="0" t="s">
        <v>25</v>
      </c>
    </row>
    <row r="41">
      <c r="B41" s="0" t="s">
        <v>320</v>
      </c>
      <c r="C41" s="289">
        <v>31212</v>
      </c>
      <c r="D41" s="289">
        <v>360</v>
      </c>
      <c r="E41" s="287">
        <v>2.944</v>
      </c>
      <c r="F41" s="0" t="s">
        <v>169</v>
      </c>
      <c r="G41" s="0" t="s">
        <v>318</v>
      </c>
      <c r="H41" s="226">
        <v>1.375</v>
      </c>
      <c r="I41" s="0" t="s">
        <v>308</v>
      </c>
      <c r="J41" s="287">
        <v>2</v>
      </c>
      <c r="K41" s="287">
        <v>2</v>
      </c>
      <c r="L41" s="287">
        <v>5</v>
      </c>
      <c r="M41" s="288"/>
      <c r="N41" s="289">
        <v>720</v>
      </c>
      <c r="O41" s="293">
        <v>0.75</v>
      </c>
      <c r="P41" s="0" t="s">
        <v>281</v>
      </c>
      <c r="Q41" s="0" t="s">
        <v>282</v>
      </c>
      <c r="R41" s="0" t="s">
        <v>283</v>
      </c>
      <c r="S41" s="0" t="s">
        <v>284</v>
      </c>
      <c r="T41" s="0" t="s">
        <v>285</v>
      </c>
      <c r="V41" s="293">
        <v>0.4</v>
      </c>
      <c r="W41" s="293"/>
      <c r="X41" s="0" t="s">
        <v>6</v>
      </c>
      <c r="Z41" s="0">
        <v>15.4375</v>
      </c>
      <c r="AA41" s="0" t="s">
        <v>25</v>
      </c>
    </row>
    <row r="42">
      <c r="B42" s="0" t="s">
        <v>321</v>
      </c>
      <c r="C42" s="289">
        <v>31213</v>
      </c>
      <c r="D42" s="289">
        <v>360</v>
      </c>
      <c r="E42" s="287">
        <v>3.3489999999999998</v>
      </c>
      <c r="F42" s="0" t="s">
        <v>169</v>
      </c>
      <c r="G42" s="0" t="s">
        <v>322</v>
      </c>
      <c r="H42" s="226">
        <v>3</v>
      </c>
      <c r="I42" s="0" t="s">
        <v>192</v>
      </c>
      <c r="J42" s="287"/>
      <c r="K42" s="287"/>
      <c r="L42" s="287"/>
      <c r="M42" s="288"/>
      <c r="N42" s="289">
        <v>720</v>
      </c>
      <c r="O42" s="293">
        <v>0.75</v>
      </c>
      <c r="P42" s="0" t="s">
        <v>281</v>
      </c>
      <c r="Q42" s="0" t="s">
        <v>282</v>
      </c>
      <c r="R42" s="0" t="s">
        <v>283</v>
      </c>
      <c r="S42" s="0" t="s">
        <v>284</v>
      </c>
      <c r="T42" s="0" t="s">
        <v>285</v>
      </c>
      <c r="V42" s="293">
        <v>0.4</v>
      </c>
      <c r="W42" s="293"/>
      <c r="X42" s="0" t="s">
        <v>6</v>
      </c>
      <c r="Z42" s="0">
        <v>1.8947002354</v>
      </c>
      <c r="AA42" s="0" t="s">
        <v>25</v>
      </c>
    </row>
    <row r="43">
      <c r="B43" s="0" t="s">
        <v>323</v>
      </c>
      <c r="C43" s="289">
        <v>31214</v>
      </c>
      <c r="D43" s="289">
        <v>360</v>
      </c>
      <c r="E43" s="287">
        <v>3.25</v>
      </c>
      <c r="F43" s="0" t="s">
        <v>169</v>
      </c>
      <c r="G43" s="0" t="s">
        <v>191</v>
      </c>
      <c r="H43" s="226">
        <v>-1.5</v>
      </c>
      <c r="I43" s="0" t="s">
        <v>192</v>
      </c>
      <c r="J43" s="287"/>
      <c r="K43" s="287"/>
      <c r="L43" s="287"/>
      <c r="M43" s="288"/>
      <c r="N43" s="289">
        <v>720</v>
      </c>
      <c r="O43" s="293">
        <v>0.75</v>
      </c>
      <c r="P43" s="0" t="s">
        <v>281</v>
      </c>
      <c r="Q43" s="0" t="s">
        <v>282</v>
      </c>
      <c r="R43" s="0" t="s">
        <v>283</v>
      </c>
      <c r="S43" s="0" t="s">
        <v>284</v>
      </c>
      <c r="T43" s="0" t="s">
        <v>285</v>
      </c>
      <c r="V43" s="293">
        <v>0.4</v>
      </c>
      <c r="W43" s="293"/>
      <c r="X43" s="0" t="s">
        <v>6</v>
      </c>
      <c r="Z43" s="0">
        <v>13.7708333333333</v>
      </c>
      <c r="AA43" s="0" t="s">
        <v>25</v>
      </c>
    </row>
    <row r="44">
      <c r="B44" s="0" t="s">
        <v>324</v>
      </c>
      <c r="C44" s="289">
        <v>31215</v>
      </c>
      <c r="D44" s="289">
        <v>240</v>
      </c>
      <c r="E44" s="287">
        <v>3.32574</v>
      </c>
      <c r="F44" s="0" t="s">
        <v>165</v>
      </c>
      <c r="H44" s="226"/>
      <c r="J44" s="287"/>
      <c r="K44" s="287"/>
      <c r="L44" s="287"/>
      <c r="M44" s="288"/>
      <c r="N44" s="289">
        <v>720</v>
      </c>
      <c r="O44" s="293">
        <v>0.75</v>
      </c>
      <c r="P44" s="0" t="s">
        <v>281</v>
      </c>
      <c r="Q44" s="0" t="s">
        <v>282</v>
      </c>
      <c r="R44" s="0" t="s">
        <v>283</v>
      </c>
      <c r="S44" s="0" t="s">
        <v>284</v>
      </c>
      <c r="T44" s="0" t="s">
        <v>285</v>
      </c>
      <c r="V44" s="293">
        <v>0.4</v>
      </c>
      <c r="W44" s="293"/>
      <c r="X44" s="0" t="s">
        <v>6</v>
      </c>
      <c r="Z44" s="0">
        <v>3.1091400068</v>
      </c>
      <c r="AA44" s="0" t="s">
        <v>25</v>
      </c>
    </row>
    <row r="45">
      <c r="B45" s="0" t="s">
        <v>325</v>
      </c>
      <c r="C45" s="289">
        <v>31216</v>
      </c>
      <c r="D45" s="289">
        <v>180</v>
      </c>
      <c r="E45" s="287">
        <v>3.08574</v>
      </c>
      <c r="F45" s="0" t="s">
        <v>165</v>
      </c>
      <c r="H45" s="226"/>
      <c r="J45" s="287"/>
      <c r="K45" s="287"/>
      <c r="L45" s="287"/>
      <c r="M45" s="288"/>
      <c r="N45" s="289">
        <v>720</v>
      </c>
      <c r="O45" s="293">
        <v>0.75</v>
      </c>
      <c r="P45" s="0" t="s">
        <v>281</v>
      </c>
      <c r="Q45" s="0" t="s">
        <v>282</v>
      </c>
      <c r="R45" s="0" t="s">
        <v>283</v>
      </c>
      <c r="S45" s="0" t="s">
        <v>284</v>
      </c>
      <c r="T45" s="0" t="s">
        <v>285</v>
      </c>
      <c r="V45" s="293">
        <v>0.4</v>
      </c>
      <c r="W45" s="293"/>
      <c r="X45" s="0" t="s">
        <v>6</v>
      </c>
      <c r="Z45" s="0">
        <v>7.47916666666667</v>
      </c>
      <c r="AA45" s="0" t="s">
        <v>25</v>
      </c>
    </row>
    <row r="46">
      <c r="B46" s="0" t="s">
        <v>326</v>
      </c>
      <c r="C46" s="289">
        <v>31217</v>
      </c>
      <c r="D46" s="289">
        <v>120</v>
      </c>
      <c r="E46" s="287">
        <v>3.02574</v>
      </c>
      <c r="F46" s="0" t="s">
        <v>165</v>
      </c>
      <c r="H46" s="226"/>
      <c r="J46" s="287"/>
      <c r="K46" s="287"/>
      <c r="L46" s="287"/>
      <c r="M46" s="288"/>
      <c r="N46" s="289">
        <v>720</v>
      </c>
      <c r="O46" s="293">
        <v>0.75</v>
      </c>
      <c r="P46" s="0" t="s">
        <v>281</v>
      </c>
      <c r="Q46" s="0" t="s">
        <v>282</v>
      </c>
      <c r="R46" s="0" t="s">
        <v>283</v>
      </c>
      <c r="S46" s="0" t="s">
        <v>284</v>
      </c>
      <c r="T46" s="0" t="s">
        <v>285</v>
      </c>
      <c r="V46" s="293">
        <v>0.4</v>
      </c>
      <c r="W46" s="293"/>
      <c r="X46" s="0" t="s">
        <v>6</v>
      </c>
      <c r="Z46" s="0">
        <v>2.1088133172</v>
      </c>
      <c r="AA46" s="0" t="s">
        <v>25</v>
      </c>
    </row>
    <row r="47">
      <c r="B47" s="0" t="s">
        <v>327</v>
      </c>
      <c r="C47" s="289">
        <v>31218</v>
      </c>
      <c r="D47" s="289">
        <v>120</v>
      </c>
      <c r="E47" s="287">
        <v>3.22574</v>
      </c>
      <c r="F47" s="0" t="s">
        <v>165</v>
      </c>
      <c r="H47" s="226"/>
      <c r="J47" s="287"/>
      <c r="K47" s="287"/>
      <c r="L47" s="287"/>
      <c r="M47" s="288">
        <v>360</v>
      </c>
      <c r="N47" s="289">
        <v>720</v>
      </c>
      <c r="O47" s="293">
        <v>0.75</v>
      </c>
      <c r="P47" s="0" t="s">
        <v>281</v>
      </c>
      <c r="Q47" s="0" t="s">
        <v>282</v>
      </c>
      <c r="R47" s="0" t="s">
        <v>283</v>
      </c>
      <c r="S47" s="0" t="s">
        <v>284</v>
      </c>
      <c r="T47" s="0" t="s">
        <v>285</v>
      </c>
      <c r="V47" s="293">
        <v>0.4</v>
      </c>
      <c r="W47" s="293"/>
      <c r="X47" s="0" t="s">
        <v>6</v>
      </c>
      <c r="Z47" s="0">
        <v>2.10416666666667</v>
      </c>
      <c r="AA47" s="0" t="s">
        <v>25</v>
      </c>
    </row>
    <row r="48">
      <c r="B48" s="0" t="s">
        <v>328</v>
      </c>
      <c r="C48" s="289">
        <v>31219</v>
      </c>
      <c r="D48" s="289">
        <v>84</v>
      </c>
      <c r="E48" s="287">
        <v>3.02574</v>
      </c>
      <c r="F48" s="0" t="s">
        <v>165</v>
      </c>
      <c r="H48" s="226"/>
      <c r="J48" s="287"/>
      <c r="K48" s="287"/>
      <c r="L48" s="287"/>
      <c r="M48" s="288">
        <v>360</v>
      </c>
      <c r="N48" s="289">
        <v>720</v>
      </c>
      <c r="O48" s="293">
        <v>0.75</v>
      </c>
      <c r="P48" s="0" t="s">
        <v>281</v>
      </c>
      <c r="Q48" s="0" t="s">
        <v>282</v>
      </c>
      <c r="R48" s="0" t="s">
        <v>283</v>
      </c>
      <c r="S48" s="0" t="s">
        <v>284</v>
      </c>
      <c r="T48" s="0" t="s">
        <v>285</v>
      </c>
      <c r="V48" s="293">
        <v>0.4</v>
      </c>
      <c r="W48" s="293"/>
      <c r="X48" s="0" t="s">
        <v>6</v>
      </c>
      <c r="Z48" s="0">
        <v>2.5625</v>
      </c>
      <c r="AA48" s="0" t="s">
        <v>25</v>
      </c>
    </row>
    <row r="49">
      <c r="B49" s="0" t="s">
        <v>329</v>
      </c>
      <c r="C49" s="289">
        <v>31220</v>
      </c>
      <c r="D49" s="289">
        <v>84</v>
      </c>
      <c r="E49" s="287">
        <v>2.8257399999999997</v>
      </c>
      <c r="F49" s="0" t="s">
        <v>165</v>
      </c>
      <c r="H49" s="226"/>
      <c r="J49" s="287"/>
      <c r="K49" s="287"/>
      <c r="L49" s="287"/>
      <c r="M49" s="288"/>
      <c r="N49" s="289">
        <v>720</v>
      </c>
      <c r="O49" s="293">
        <v>0.75</v>
      </c>
      <c r="P49" s="0" t="s">
        <v>281</v>
      </c>
      <c r="Q49" s="0" t="s">
        <v>282</v>
      </c>
      <c r="R49" s="0" t="s">
        <v>283</v>
      </c>
      <c r="S49" s="0" t="s">
        <v>284</v>
      </c>
      <c r="T49" s="0" t="s">
        <v>285</v>
      </c>
      <c r="V49" s="293">
        <v>0.4</v>
      </c>
      <c r="W49" s="293"/>
      <c r="X49" s="0" t="s">
        <v>6</v>
      </c>
      <c r="Z49" s="0">
        <v>2.57291666666667</v>
      </c>
      <c r="AA49" s="0" t="s">
        <v>25</v>
      </c>
    </row>
    <row r="50">
      <c r="B50" s="0" t="s">
        <v>330</v>
      </c>
      <c r="C50" s="289">
        <v>31221</v>
      </c>
      <c r="D50" s="289">
        <v>60</v>
      </c>
      <c r="E50" s="287">
        <v>2.57574</v>
      </c>
      <c r="F50" s="0" t="s">
        <v>165</v>
      </c>
      <c r="H50" s="226"/>
      <c r="J50" s="287"/>
      <c r="K50" s="287"/>
      <c r="L50" s="287"/>
      <c r="M50" s="288"/>
      <c r="N50" s="289">
        <v>720</v>
      </c>
      <c r="O50" s="293">
        <v>0.75</v>
      </c>
      <c r="P50" s="0" t="s">
        <v>281</v>
      </c>
      <c r="Q50" s="0" t="s">
        <v>282</v>
      </c>
      <c r="R50" s="0" t="s">
        <v>283</v>
      </c>
      <c r="S50" s="0" t="s">
        <v>284</v>
      </c>
      <c r="T50" s="0" t="s">
        <v>285</v>
      </c>
      <c r="V50" s="293">
        <v>0.4</v>
      </c>
      <c r="W50" s="293"/>
      <c r="X50" s="0" t="s">
        <v>6</v>
      </c>
      <c r="Z50" s="0">
        <v>2.4375</v>
      </c>
      <c r="AA50" s="0" t="s">
        <v>25</v>
      </c>
    </row>
    <row r="51">
      <c r="B51" s="0" t="s">
        <v>331</v>
      </c>
      <c r="C51" s="289">
        <v>31222</v>
      </c>
      <c r="D51" s="289">
        <v>60</v>
      </c>
      <c r="E51" s="287">
        <v>2.7757400000000003</v>
      </c>
      <c r="F51" s="0" t="s">
        <v>165</v>
      </c>
      <c r="H51" s="226"/>
      <c r="J51" s="287"/>
      <c r="K51" s="287"/>
      <c r="L51" s="287"/>
      <c r="M51" s="288">
        <v>360</v>
      </c>
      <c r="N51" s="289">
        <v>720</v>
      </c>
      <c r="O51" s="293">
        <v>0.75</v>
      </c>
      <c r="P51" s="0" t="s">
        <v>281</v>
      </c>
      <c r="Q51" s="0" t="s">
        <v>282</v>
      </c>
      <c r="R51" s="0" t="s">
        <v>283</v>
      </c>
      <c r="S51" s="0" t="s">
        <v>284</v>
      </c>
      <c r="T51" s="0" t="s">
        <v>285</v>
      </c>
      <c r="V51" s="293">
        <v>0.4</v>
      </c>
      <c r="W51" s="293"/>
      <c r="X51" s="0" t="s">
        <v>6</v>
      </c>
      <c r="Z51" s="0">
        <v>2.4375</v>
      </c>
      <c r="AA51" s="0" t="s">
        <v>25</v>
      </c>
    </row>
    <row r="52">
      <c r="B52" s="0" t="s">
        <v>332</v>
      </c>
      <c r="C52" s="289">
        <v>31223</v>
      </c>
      <c r="D52" s="289">
        <v>180</v>
      </c>
      <c r="E52" s="287">
        <v>4.65</v>
      </c>
      <c r="F52" s="0" t="s">
        <v>165</v>
      </c>
      <c r="H52" s="226"/>
      <c r="J52" s="287"/>
      <c r="K52" s="287"/>
      <c r="L52" s="287"/>
      <c r="M52" s="288"/>
      <c r="N52" s="289">
        <v>720</v>
      </c>
      <c r="O52" s="293">
        <v>0.75</v>
      </c>
      <c r="P52" s="0" t="s">
        <v>6</v>
      </c>
      <c r="Q52" s="0" t="s">
        <v>6</v>
      </c>
      <c r="R52" s="0" t="s">
        <v>6</v>
      </c>
      <c r="S52" s="0" t="s">
        <v>6</v>
      </c>
      <c r="T52" s="0" t="s">
        <v>6</v>
      </c>
      <c r="V52" s="293"/>
      <c r="W52" s="293"/>
      <c r="X52" s="0" t="s">
        <v>6</v>
      </c>
      <c r="Z52" s="0">
        <v>2.10416666666667</v>
      </c>
      <c r="AA52" s="0" t="s">
        <v>25</v>
      </c>
    </row>
    <row r="53">
      <c r="B53" s="0" t="s">
        <v>333</v>
      </c>
      <c r="C53" s="289">
        <v>31224</v>
      </c>
      <c r="D53" s="289">
        <v>180</v>
      </c>
      <c r="E53" s="287">
        <v>4.5</v>
      </c>
      <c r="F53" s="0" t="s">
        <v>169</v>
      </c>
      <c r="G53" s="0" t="s">
        <v>290</v>
      </c>
      <c r="H53" s="226">
        <v>2.375</v>
      </c>
      <c r="I53" s="0" t="s">
        <v>192</v>
      </c>
      <c r="J53" s="287"/>
      <c r="K53" s="287"/>
      <c r="L53" s="287"/>
      <c r="M53" s="288"/>
      <c r="N53" s="289">
        <v>720</v>
      </c>
      <c r="O53" s="293">
        <v>0.75</v>
      </c>
      <c r="P53" s="0" t="s">
        <v>6</v>
      </c>
      <c r="Q53" s="0" t="s">
        <v>6</v>
      </c>
      <c r="R53" s="0" t="s">
        <v>6</v>
      </c>
      <c r="S53" s="0" t="s">
        <v>6</v>
      </c>
      <c r="T53" s="0" t="s">
        <v>6</v>
      </c>
      <c r="V53" s="293"/>
      <c r="W53" s="293"/>
      <c r="X53" s="0" t="s">
        <v>6</v>
      </c>
      <c r="Z53" s="0">
        <v>2.10416666666667</v>
      </c>
      <c r="AA53" s="0" t="s">
        <v>25</v>
      </c>
    </row>
    <row r="54">
      <c r="B54" s="0" t="s">
        <v>334</v>
      </c>
      <c r="C54" s="289">
        <v>31225</v>
      </c>
      <c r="D54" s="289">
        <v>180</v>
      </c>
      <c r="E54" s="287">
        <v>4.5</v>
      </c>
      <c r="F54" s="0" t="s">
        <v>169</v>
      </c>
      <c r="G54" s="0" t="s">
        <v>273</v>
      </c>
      <c r="H54" s="226">
        <v>2</v>
      </c>
      <c r="I54" s="0" t="s">
        <v>192</v>
      </c>
      <c r="J54" s="287"/>
      <c r="K54" s="287"/>
      <c r="L54" s="287"/>
      <c r="M54" s="288"/>
      <c r="N54" s="289">
        <v>720</v>
      </c>
      <c r="O54" s="293">
        <v>0.75</v>
      </c>
      <c r="P54" s="0" t="s">
        <v>6</v>
      </c>
      <c r="Q54" s="0" t="s">
        <v>6</v>
      </c>
      <c r="R54" s="0" t="s">
        <v>6</v>
      </c>
      <c r="S54" s="0" t="s">
        <v>6</v>
      </c>
      <c r="T54" s="0" t="s">
        <v>6</v>
      </c>
      <c r="V54" s="293"/>
      <c r="W54" s="293"/>
      <c r="X54" s="0" t="s">
        <v>6</v>
      </c>
      <c r="Z54" s="0">
        <v>2.10416666666667</v>
      </c>
      <c r="AA54" s="0" t="s">
        <v>25</v>
      </c>
    </row>
    <row r="55">
      <c r="B55" s="0" t="s">
        <v>335</v>
      </c>
      <c r="C55" s="289">
        <v>31226</v>
      </c>
      <c r="D55" s="289">
        <v>180</v>
      </c>
      <c r="E55" s="287">
        <v>4.5</v>
      </c>
      <c r="F55" s="0" t="s">
        <v>169</v>
      </c>
      <c r="G55" s="0" t="s">
        <v>322</v>
      </c>
      <c r="H55" s="226">
        <v>4</v>
      </c>
      <c r="I55" s="0" t="s">
        <v>192</v>
      </c>
      <c r="J55" s="287"/>
      <c r="K55" s="287"/>
      <c r="L55" s="287"/>
      <c r="M55" s="288"/>
      <c r="N55" s="289">
        <v>720</v>
      </c>
      <c r="O55" s="293">
        <v>0.75</v>
      </c>
      <c r="P55" s="0" t="s">
        <v>6</v>
      </c>
      <c r="Q55" s="0" t="s">
        <v>6</v>
      </c>
      <c r="R55" s="0" t="s">
        <v>6</v>
      </c>
      <c r="S55" s="0" t="s">
        <v>6</v>
      </c>
      <c r="T55" s="0" t="s">
        <v>6</v>
      </c>
      <c r="V55" s="293"/>
      <c r="W55" s="293"/>
      <c r="X55" s="0" t="s">
        <v>6</v>
      </c>
      <c r="Z55" s="0">
        <v>2.125</v>
      </c>
      <c r="AA55" s="0" t="s">
        <v>25</v>
      </c>
    </row>
    <row r="56">
      <c r="B56" s="0" t="s">
        <v>336</v>
      </c>
      <c r="C56" s="289">
        <v>31227</v>
      </c>
      <c r="D56" s="289">
        <v>180</v>
      </c>
      <c r="E56" s="287">
        <v>4.5</v>
      </c>
      <c r="F56" s="0" t="s">
        <v>169</v>
      </c>
      <c r="G56" s="0" t="s">
        <v>191</v>
      </c>
      <c r="H56" s="226">
        <v>-0.5</v>
      </c>
      <c r="I56" s="0" t="s">
        <v>192</v>
      </c>
      <c r="J56" s="287"/>
      <c r="K56" s="287"/>
      <c r="L56" s="287"/>
      <c r="M56" s="288"/>
      <c r="N56" s="289">
        <v>720</v>
      </c>
      <c r="O56" s="293">
        <v>0.75</v>
      </c>
      <c r="P56" s="0" t="s">
        <v>6</v>
      </c>
      <c r="Q56" s="0" t="s">
        <v>6</v>
      </c>
      <c r="R56" s="0" t="s">
        <v>6</v>
      </c>
      <c r="S56" s="0" t="s">
        <v>6</v>
      </c>
      <c r="T56" s="0" t="s">
        <v>6</v>
      </c>
      <c r="V56" s="293"/>
      <c r="W56" s="293"/>
      <c r="X56" s="0" t="s">
        <v>6</v>
      </c>
      <c r="Z56" s="0">
        <v>2.10416666666667</v>
      </c>
      <c r="AA56" s="0" t="s">
        <v>25</v>
      </c>
    </row>
    <row r="57">
      <c r="B57" s="0" t="s">
        <v>337</v>
      </c>
      <c r="C57" s="289">
        <v>31228</v>
      </c>
      <c r="D57" s="289">
        <v>36</v>
      </c>
      <c r="E57" s="287">
        <v>6.15</v>
      </c>
      <c r="F57" s="0" t="s">
        <v>165</v>
      </c>
      <c r="H57" s="226"/>
      <c r="J57" s="287"/>
      <c r="K57" s="287"/>
      <c r="L57" s="287"/>
      <c r="M57" s="288"/>
      <c r="N57" s="289">
        <v>720</v>
      </c>
      <c r="O57" s="293">
        <v>0.75</v>
      </c>
      <c r="P57" s="0" t="s">
        <v>6</v>
      </c>
      <c r="Q57" s="0" t="s">
        <v>6</v>
      </c>
      <c r="R57" s="0" t="s">
        <v>6</v>
      </c>
      <c r="S57" s="0" t="s">
        <v>6</v>
      </c>
      <c r="T57" s="0" t="s">
        <v>6</v>
      </c>
      <c r="V57" s="293"/>
      <c r="W57" s="293"/>
      <c r="X57" s="0" t="s">
        <v>6</v>
      </c>
      <c r="Z57" s="0">
        <v>2.85416666666667</v>
      </c>
      <c r="AA57" s="0" t="s">
        <v>25</v>
      </c>
    </row>
    <row r="58">
      <c r="B58" s="0" t="s">
        <v>338</v>
      </c>
      <c r="C58" s="289">
        <v>31229</v>
      </c>
      <c r="D58" s="289">
        <v>36</v>
      </c>
      <c r="E58" s="287">
        <v>5.65</v>
      </c>
      <c r="F58" s="0" t="s">
        <v>169</v>
      </c>
      <c r="G58" s="0" t="s">
        <v>290</v>
      </c>
      <c r="H58" s="226">
        <v>3.5000000000000004</v>
      </c>
      <c r="I58" s="0" t="s">
        <v>192</v>
      </c>
      <c r="J58" s="287"/>
      <c r="K58" s="287"/>
      <c r="L58" s="287"/>
      <c r="M58" s="288"/>
      <c r="N58" s="289">
        <v>720</v>
      </c>
      <c r="O58" s="293">
        <v>0.75</v>
      </c>
      <c r="P58" s="0" t="s">
        <v>6</v>
      </c>
      <c r="Q58" s="0" t="s">
        <v>6</v>
      </c>
      <c r="R58" s="0" t="s">
        <v>6</v>
      </c>
      <c r="S58" s="0" t="s">
        <v>6</v>
      </c>
      <c r="T58" s="0" t="s">
        <v>6</v>
      </c>
      <c r="V58" s="293"/>
      <c r="W58" s="293"/>
      <c r="X58" s="0" t="s">
        <v>6</v>
      </c>
      <c r="Z58" s="0">
        <v>2.875</v>
      </c>
      <c r="AA58" s="0" t="s">
        <v>25</v>
      </c>
    </row>
    <row r="59">
      <c r="B59" s="0" t="s">
        <v>339</v>
      </c>
      <c r="C59" s="289">
        <v>31230</v>
      </c>
      <c r="D59" s="289">
        <v>36</v>
      </c>
      <c r="E59" s="287">
        <v>5.65</v>
      </c>
      <c r="F59" s="0" t="s">
        <v>169</v>
      </c>
      <c r="G59" s="0" t="s">
        <v>273</v>
      </c>
      <c r="H59" s="226">
        <v>3.125</v>
      </c>
      <c r="I59" s="0" t="s">
        <v>192</v>
      </c>
      <c r="J59" s="287"/>
      <c r="K59" s="287"/>
      <c r="L59" s="287"/>
      <c r="M59" s="288"/>
      <c r="N59" s="289">
        <v>720</v>
      </c>
      <c r="O59" s="293">
        <v>0.75</v>
      </c>
      <c r="P59" s="0" t="s">
        <v>6</v>
      </c>
      <c r="Q59" s="0" t="s">
        <v>6</v>
      </c>
      <c r="R59" s="0" t="s">
        <v>6</v>
      </c>
      <c r="S59" s="0" t="s">
        <v>6</v>
      </c>
      <c r="T59" s="0" t="s">
        <v>6</v>
      </c>
      <c r="V59" s="293"/>
      <c r="W59" s="293"/>
      <c r="X59" s="0" t="s">
        <v>6</v>
      </c>
      <c r="Z59" s="0">
        <v>2.875</v>
      </c>
      <c r="AA59" s="0" t="s">
        <v>25</v>
      </c>
    </row>
    <row r="60">
      <c r="B60" s="0" t="s">
        <v>340</v>
      </c>
      <c r="C60" s="289">
        <v>31231</v>
      </c>
      <c r="D60" s="289">
        <v>36</v>
      </c>
      <c r="E60" s="287">
        <v>5.65</v>
      </c>
      <c r="F60" s="0" t="s">
        <v>169</v>
      </c>
      <c r="G60" s="0" t="s">
        <v>322</v>
      </c>
      <c r="H60" s="226">
        <v>5.125</v>
      </c>
      <c r="I60" s="0" t="s">
        <v>192</v>
      </c>
      <c r="J60" s="287"/>
      <c r="K60" s="287"/>
      <c r="L60" s="287"/>
      <c r="M60" s="288"/>
      <c r="N60" s="289">
        <v>720</v>
      </c>
      <c r="O60" s="293">
        <v>0.75</v>
      </c>
      <c r="P60" s="0" t="s">
        <v>6</v>
      </c>
      <c r="Q60" s="0" t="s">
        <v>6</v>
      </c>
      <c r="R60" s="0" t="s">
        <v>6</v>
      </c>
      <c r="S60" s="0" t="s">
        <v>6</v>
      </c>
      <c r="T60" s="0" t="s">
        <v>6</v>
      </c>
      <c r="V60" s="293"/>
      <c r="W60" s="293"/>
      <c r="X60" s="0" t="s">
        <v>6</v>
      </c>
      <c r="Z60" s="0">
        <v>2.85416666666667</v>
      </c>
      <c r="AA60" s="0" t="s">
        <v>25</v>
      </c>
    </row>
    <row r="61">
      <c r="B61" s="0" t="s">
        <v>341</v>
      </c>
      <c r="C61" s="289">
        <v>31232</v>
      </c>
      <c r="D61" s="289">
        <v>36</v>
      </c>
      <c r="E61" s="287">
        <v>5.65</v>
      </c>
      <c r="F61" s="0" t="s">
        <v>169</v>
      </c>
      <c r="G61" s="0" t="s">
        <v>191</v>
      </c>
      <c r="H61" s="226">
        <v>0.625</v>
      </c>
      <c r="I61" s="0" t="s">
        <v>192</v>
      </c>
      <c r="J61" s="287"/>
      <c r="K61" s="287"/>
      <c r="L61" s="287"/>
      <c r="M61" s="288"/>
      <c r="N61" s="289">
        <v>720</v>
      </c>
      <c r="O61" s="293">
        <v>0.75</v>
      </c>
      <c r="P61" s="0" t="s">
        <v>6</v>
      </c>
      <c r="Q61" s="0" t="s">
        <v>6</v>
      </c>
      <c r="R61" s="0" t="s">
        <v>6</v>
      </c>
      <c r="S61" s="0" t="s">
        <v>6</v>
      </c>
      <c r="T61" s="0" t="s">
        <v>6</v>
      </c>
      <c r="V61" s="293"/>
      <c r="W61" s="293"/>
      <c r="X61" s="0" t="s">
        <v>6</v>
      </c>
      <c r="Z61" s="0">
        <v>2.875</v>
      </c>
      <c r="AA61" s="0" t="s">
        <v>25</v>
      </c>
    </row>
    <row r="62">
      <c r="B62" s="0" t="s">
        <v>342</v>
      </c>
      <c r="C62" s="289">
        <v>31233</v>
      </c>
      <c r="D62" s="289">
        <v>360</v>
      </c>
      <c r="E62" s="287">
        <v>4.65</v>
      </c>
      <c r="F62" s="0" t="s">
        <v>165</v>
      </c>
      <c r="H62" s="226"/>
      <c r="J62" s="287"/>
      <c r="K62" s="287"/>
      <c r="L62" s="287"/>
      <c r="M62" s="288"/>
      <c r="N62" s="289">
        <v>720</v>
      </c>
      <c r="O62" s="293">
        <v>0.75</v>
      </c>
      <c r="P62" s="0" t="s">
        <v>6</v>
      </c>
      <c r="Q62" s="0" t="s">
        <v>6</v>
      </c>
      <c r="R62" s="0" t="s">
        <v>6</v>
      </c>
      <c r="S62" s="0" t="s">
        <v>6</v>
      </c>
      <c r="T62" s="0" t="s">
        <v>6</v>
      </c>
      <c r="V62" s="293"/>
      <c r="W62" s="293"/>
      <c r="X62" s="0" t="s">
        <v>6</v>
      </c>
      <c r="Z62" s="0">
        <v>15.2291666666667</v>
      </c>
      <c r="AA62" s="0" t="s">
        <v>25</v>
      </c>
    </row>
    <row r="63">
      <c r="B63" s="0" t="s">
        <v>343</v>
      </c>
      <c r="C63" s="289">
        <v>31234</v>
      </c>
      <c r="D63" s="289">
        <v>180</v>
      </c>
      <c r="E63" s="287">
        <v>4.35</v>
      </c>
      <c r="F63" s="0" t="s">
        <v>165</v>
      </c>
      <c r="H63" s="226"/>
      <c r="J63" s="287"/>
      <c r="K63" s="287"/>
      <c r="L63" s="287"/>
      <c r="M63" s="288"/>
      <c r="N63" s="289">
        <v>720</v>
      </c>
      <c r="O63" s="293">
        <v>0.75</v>
      </c>
      <c r="P63" s="0" t="s">
        <v>6</v>
      </c>
      <c r="Q63" s="0" t="s">
        <v>6</v>
      </c>
      <c r="R63" s="0" t="s">
        <v>6</v>
      </c>
      <c r="S63" s="0" t="s">
        <v>6</v>
      </c>
      <c r="T63" s="0" t="s">
        <v>6</v>
      </c>
      <c r="V63" s="293"/>
      <c r="W63" s="293"/>
      <c r="X63" s="0" t="s">
        <v>6</v>
      </c>
      <c r="Z63" s="0">
        <v>7.625</v>
      </c>
      <c r="AA63" s="0" t="s">
        <v>25</v>
      </c>
    </row>
    <row r="64">
      <c r="B64" s="0" t="s">
        <v>344</v>
      </c>
      <c r="C64" s="289">
        <v>31235</v>
      </c>
      <c r="D64" s="289">
        <v>180</v>
      </c>
      <c r="E64" s="287">
        <v>4.25</v>
      </c>
      <c r="F64" s="0" t="s">
        <v>169</v>
      </c>
      <c r="G64" s="0" t="s">
        <v>290</v>
      </c>
      <c r="H64" s="226">
        <v>2.125</v>
      </c>
      <c r="I64" s="0" t="s">
        <v>192</v>
      </c>
      <c r="J64" s="287"/>
      <c r="K64" s="287"/>
      <c r="L64" s="287"/>
      <c r="M64" s="288"/>
      <c r="N64" s="289">
        <v>720</v>
      </c>
      <c r="O64" s="293">
        <v>0.75</v>
      </c>
      <c r="P64" s="0" t="s">
        <v>6</v>
      </c>
      <c r="Q64" s="0" t="s">
        <v>6</v>
      </c>
      <c r="R64" s="0" t="s">
        <v>6</v>
      </c>
      <c r="S64" s="0" t="s">
        <v>6</v>
      </c>
      <c r="T64" s="0" t="s">
        <v>6</v>
      </c>
      <c r="V64" s="293"/>
      <c r="W64" s="293"/>
      <c r="X64" s="0" t="s">
        <v>6</v>
      </c>
      <c r="Z64" s="0">
        <v>7.625</v>
      </c>
      <c r="AA64" s="0" t="s">
        <v>25</v>
      </c>
    </row>
    <row r="65">
      <c r="B65" s="0" t="s">
        <v>345</v>
      </c>
      <c r="C65" s="289">
        <v>31236</v>
      </c>
      <c r="D65" s="289">
        <v>180</v>
      </c>
      <c r="E65" s="287">
        <v>4.25</v>
      </c>
      <c r="F65" s="0" t="s">
        <v>169</v>
      </c>
      <c r="G65" s="0" t="s">
        <v>273</v>
      </c>
      <c r="H65" s="226">
        <v>1.7500000000000002</v>
      </c>
      <c r="I65" s="0" t="s">
        <v>192</v>
      </c>
      <c r="J65" s="287"/>
      <c r="K65" s="287"/>
      <c r="L65" s="287"/>
      <c r="M65" s="288"/>
      <c r="N65" s="289">
        <v>720</v>
      </c>
      <c r="O65" s="293">
        <v>0.75</v>
      </c>
      <c r="P65" s="0" t="s">
        <v>6</v>
      </c>
      <c r="Q65" s="0" t="s">
        <v>6</v>
      </c>
      <c r="R65" s="0" t="s">
        <v>6</v>
      </c>
      <c r="S65" s="0" t="s">
        <v>6</v>
      </c>
      <c r="T65" s="0" t="s">
        <v>6</v>
      </c>
      <c r="V65" s="293"/>
      <c r="W65" s="293"/>
      <c r="X65" s="0" t="s">
        <v>6</v>
      </c>
      <c r="Z65" s="0">
        <v>7.64583333333333</v>
      </c>
      <c r="AA65" s="0" t="s">
        <v>25</v>
      </c>
    </row>
    <row r="66">
      <c r="B66" s="0" t="s">
        <v>346</v>
      </c>
      <c r="C66" s="289">
        <v>31237</v>
      </c>
      <c r="D66" s="289">
        <v>180</v>
      </c>
      <c r="E66" s="287">
        <v>4.25</v>
      </c>
      <c r="F66" s="0" t="s">
        <v>169</v>
      </c>
      <c r="G66" s="0" t="s">
        <v>322</v>
      </c>
      <c r="H66" s="226">
        <v>3.75</v>
      </c>
      <c r="I66" s="0" t="s">
        <v>192</v>
      </c>
      <c r="J66" s="287"/>
      <c r="K66" s="287"/>
      <c r="L66" s="287"/>
      <c r="M66" s="288"/>
      <c r="N66" s="289">
        <v>720</v>
      </c>
      <c r="O66" s="293">
        <v>0.75</v>
      </c>
      <c r="P66" s="0" t="s">
        <v>6</v>
      </c>
      <c r="Q66" s="0" t="s">
        <v>6</v>
      </c>
      <c r="R66" s="0" t="s">
        <v>6</v>
      </c>
      <c r="S66" s="0" t="s">
        <v>6</v>
      </c>
      <c r="T66" s="0" t="s">
        <v>6</v>
      </c>
      <c r="V66" s="293"/>
      <c r="W66" s="293"/>
      <c r="X66" s="0" t="s">
        <v>6</v>
      </c>
      <c r="Z66" s="0">
        <v>7.54166666666667</v>
      </c>
      <c r="AA66" s="0" t="s">
        <v>25</v>
      </c>
    </row>
    <row r="67">
      <c r="B67" s="0" t="s">
        <v>347</v>
      </c>
      <c r="C67" s="289">
        <v>31238</v>
      </c>
      <c r="D67" s="289">
        <v>180</v>
      </c>
      <c r="E67" s="287">
        <v>4.25</v>
      </c>
      <c r="F67" s="0" t="s">
        <v>169</v>
      </c>
      <c r="G67" s="0" t="s">
        <v>191</v>
      </c>
      <c r="H67" s="226">
        <v>-0.75</v>
      </c>
      <c r="I67" s="0" t="s">
        <v>192</v>
      </c>
      <c r="J67" s="287"/>
      <c r="K67" s="287"/>
      <c r="L67" s="287"/>
      <c r="M67" s="288"/>
      <c r="N67" s="289">
        <v>720</v>
      </c>
      <c r="O67" s="293">
        <v>0.75</v>
      </c>
      <c r="P67" s="0" t="s">
        <v>6</v>
      </c>
      <c r="Q67" s="0" t="s">
        <v>6</v>
      </c>
      <c r="R67" s="0" t="s">
        <v>6</v>
      </c>
      <c r="S67" s="0" t="s">
        <v>6</v>
      </c>
      <c r="T67" s="0" t="s">
        <v>6</v>
      </c>
      <c r="V67" s="293"/>
      <c r="W67" s="293"/>
      <c r="X67" s="0" t="s">
        <v>6</v>
      </c>
      <c r="Z67" s="0">
        <v>7.625</v>
      </c>
      <c r="AA67" s="0" t="s">
        <v>25</v>
      </c>
    </row>
    <row r="68">
      <c r="B68" s="0" t="s">
        <v>348</v>
      </c>
      <c r="C68" s="289">
        <v>31239</v>
      </c>
      <c r="D68" s="289">
        <v>84</v>
      </c>
      <c r="E68" s="287">
        <v>4.25</v>
      </c>
      <c r="F68" s="0" t="s">
        <v>165</v>
      </c>
      <c r="H68" s="226"/>
      <c r="J68" s="287"/>
      <c r="K68" s="287"/>
      <c r="L68" s="287"/>
      <c r="M68" s="288">
        <v>360</v>
      </c>
      <c r="N68" s="289">
        <v>720</v>
      </c>
      <c r="O68" s="293">
        <v>0.75</v>
      </c>
      <c r="P68" s="0" t="s">
        <v>6</v>
      </c>
      <c r="Q68" s="0" t="s">
        <v>6</v>
      </c>
      <c r="R68" s="0" t="s">
        <v>6</v>
      </c>
      <c r="S68" s="0" t="s">
        <v>6</v>
      </c>
      <c r="T68" s="0" t="s">
        <v>6</v>
      </c>
      <c r="V68" s="293"/>
      <c r="W68" s="293"/>
      <c r="X68" s="0" t="s">
        <v>6</v>
      </c>
      <c r="Z68" s="0">
        <v>2.625</v>
      </c>
      <c r="AA68" s="0" t="s">
        <v>25</v>
      </c>
    </row>
    <row r="69">
      <c r="B69" s="0" t="s">
        <v>349</v>
      </c>
      <c r="C69" s="289">
        <v>31240</v>
      </c>
      <c r="D69" s="289">
        <v>60</v>
      </c>
      <c r="E69" s="287">
        <v>4.25</v>
      </c>
      <c r="F69" s="0" t="s">
        <v>165</v>
      </c>
      <c r="H69" s="226"/>
      <c r="J69" s="287"/>
      <c r="K69" s="287"/>
      <c r="L69" s="287"/>
      <c r="M69" s="288">
        <v>360</v>
      </c>
      <c r="N69" s="289">
        <v>720</v>
      </c>
      <c r="O69" s="293">
        <v>0.75</v>
      </c>
      <c r="P69" s="0" t="s">
        <v>6</v>
      </c>
      <c r="Q69" s="0" t="s">
        <v>6</v>
      </c>
      <c r="R69" s="0" t="s">
        <v>6</v>
      </c>
      <c r="S69" s="0" t="s">
        <v>6</v>
      </c>
      <c r="T69" s="0" t="s">
        <v>6</v>
      </c>
      <c r="V69" s="293"/>
      <c r="W69" s="293"/>
      <c r="X69" s="0" t="s">
        <v>6</v>
      </c>
      <c r="Z69" s="0">
        <v>2.45833333333333</v>
      </c>
      <c r="AA69" s="0" t="s">
        <v>25</v>
      </c>
    </row>
    <row r="70">
      <c r="B70" s="0" t="s">
        <v>350</v>
      </c>
      <c r="C70" s="289">
        <v>31241</v>
      </c>
      <c r="D70" s="289">
        <v>48</v>
      </c>
      <c r="E70" s="287">
        <v>4.65</v>
      </c>
      <c r="F70" s="0" t="s">
        <v>165</v>
      </c>
      <c r="H70" s="226"/>
      <c r="J70" s="287"/>
      <c r="K70" s="287"/>
      <c r="L70" s="287"/>
      <c r="M70" s="288"/>
      <c r="N70" s="289">
        <v>720</v>
      </c>
      <c r="O70" s="293">
        <v>0.75</v>
      </c>
      <c r="P70" s="0" t="s">
        <v>6</v>
      </c>
      <c r="Q70" s="0" t="s">
        <v>6</v>
      </c>
      <c r="R70" s="0" t="s">
        <v>6</v>
      </c>
      <c r="S70" s="0" t="s">
        <v>6</v>
      </c>
      <c r="T70" s="0" t="s">
        <v>6</v>
      </c>
      <c r="V70" s="293"/>
      <c r="W70" s="293"/>
      <c r="X70" s="0" t="s">
        <v>6</v>
      </c>
      <c r="Z70" s="0">
        <v>1.89583333333333</v>
      </c>
      <c r="AA70" s="0" t="s">
        <v>25</v>
      </c>
    </row>
    <row r="71">
      <c r="B71" s="0" t="s">
        <v>351</v>
      </c>
      <c r="C71" s="289">
        <v>31242</v>
      </c>
      <c r="D71" s="289">
        <v>48</v>
      </c>
      <c r="E71" s="287">
        <v>4.5</v>
      </c>
      <c r="F71" s="0" t="s">
        <v>169</v>
      </c>
      <c r="G71" s="0" t="s">
        <v>352</v>
      </c>
      <c r="H71" s="226">
        <v>2.5</v>
      </c>
      <c r="I71" s="0" t="s">
        <v>170</v>
      </c>
      <c r="J71" s="287"/>
      <c r="K71" s="287"/>
      <c r="L71" s="287"/>
      <c r="M71" s="288"/>
      <c r="N71" s="289">
        <v>720</v>
      </c>
      <c r="O71" s="293">
        <v>0.75</v>
      </c>
      <c r="P71" s="0" t="s">
        <v>6</v>
      </c>
      <c r="Q71" s="0" t="s">
        <v>6</v>
      </c>
      <c r="R71" s="0" t="s">
        <v>6</v>
      </c>
      <c r="S71" s="0" t="s">
        <v>6</v>
      </c>
      <c r="T71" s="0" t="s">
        <v>6</v>
      </c>
      <c r="V71" s="293"/>
      <c r="W71" s="293"/>
      <c r="X71" s="0" t="s">
        <v>6</v>
      </c>
      <c r="Z71" s="0">
        <v>1.89583333333333</v>
      </c>
      <c r="AA71" s="0" t="s">
        <v>25</v>
      </c>
    </row>
    <row r="72">
      <c r="B72" s="0" t="s">
        <v>353</v>
      </c>
      <c r="C72" s="289">
        <v>31243</v>
      </c>
      <c r="D72" s="289">
        <v>48</v>
      </c>
      <c r="E72" s="287">
        <v>4.5</v>
      </c>
      <c r="F72" s="0" t="s">
        <v>169</v>
      </c>
      <c r="G72" s="0" t="s">
        <v>191</v>
      </c>
      <c r="H72" s="226">
        <v>-0.5</v>
      </c>
      <c r="I72" s="0" t="s">
        <v>170</v>
      </c>
      <c r="J72" s="287"/>
      <c r="K72" s="287"/>
      <c r="L72" s="287"/>
      <c r="M72" s="288"/>
      <c r="N72" s="289">
        <v>720</v>
      </c>
      <c r="O72" s="293">
        <v>0.75</v>
      </c>
      <c r="P72" s="0" t="s">
        <v>6</v>
      </c>
      <c r="Q72" s="0" t="s">
        <v>6</v>
      </c>
      <c r="R72" s="0" t="s">
        <v>6</v>
      </c>
      <c r="S72" s="0" t="s">
        <v>6</v>
      </c>
      <c r="T72" s="0" t="s">
        <v>6</v>
      </c>
      <c r="V72" s="293"/>
      <c r="W72" s="293"/>
      <c r="X72" s="0" t="s">
        <v>6</v>
      </c>
      <c r="Z72" s="0">
        <v>1.89583333333333</v>
      </c>
      <c r="AA72" s="0" t="s">
        <v>25</v>
      </c>
    </row>
    <row r="73">
      <c r="B73" s="0" t="s">
        <v>354</v>
      </c>
      <c r="C73" s="289">
        <v>31244</v>
      </c>
      <c r="D73" s="289">
        <v>24</v>
      </c>
      <c r="E73" s="287">
        <v>12</v>
      </c>
      <c r="F73" s="0" t="s">
        <v>165</v>
      </c>
      <c r="H73" s="226"/>
      <c r="J73" s="287"/>
      <c r="K73" s="287"/>
      <c r="L73" s="287"/>
      <c r="M73" s="288"/>
      <c r="N73" s="289">
        <v>720</v>
      </c>
      <c r="O73" s="293">
        <v>0.75</v>
      </c>
      <c r="P73" s="0" t="s">
        <v>6</v>
      </c>
      <c r="Q73" s="0" t="s">
        <v>6</v>
      </c>
      <c r="R73" s="0" t="s">
        <v>6</v>
      </c>
      <c r="S73" s="0" t="s">
        <v>6</v>
      </c>
      <c r="T73" s="0" t="s">
        <v>6</v>
      </c>
      <c r="V73" s="293"/>
      <c r="W73" s="293"/>
      <c r="X73" s="0" t="s">
        <v>6</v>
      </c>
      <c r="Z73" s="0">
        <v>1.125</v>
      </c>
      <c r="AA73" s="0" t="s">
        <v>25</v>
      </c>
    </row>
    <row r="74">
      <c r="B74" s="0" t="s">
        <v>355</v>
      </c>
      <c r="C74" s="289">
        <v>31245</v>
      </c>
      <c r="D74" s="289">
        <v>24</v>
      </c>
      <c r="E74" s="287">
        <v>9.5</v>
      </c>
      <c r="F74" s="0" t="s">
        <v>169</v>
      </c>
      <c r="G74" s="0" t="s">
        <v>352</v>
      </c>
      <c r="H74" s="226">
        <v>7.5</v>
      </c>
      <c r="I74" s="0" t="s">
        <v>170</v>
      </c>
      <c r="J74" s="287"/>
      <c r="K74" s="287"/>
      <c r="L74" s="287"/>
      <c r="M74" s="288"/>
      <c r="N74" s="289">
        <v>720</v>
      </c>
      <c r="O74" s="293">
        <v>0.75</v>
      </c>
      <c r="P74" s="0" t="s">
        <v>6</v>
      </c>
      <c r="Q74" s="0" t="s">
        <v>6</v>
      </c>
      <c r="R74" s="0" t="s">
        <v>6</v>
      </c>
      <c r="S74" s="0" t="s">
        <v>6</v>
      </c>
      <c r="T74" s="0" t="s">
        <v>6</v>
      </c>
      <c r="V74" s="293"/>
      <c r="W74" s="293"/>
      <c r="X74" s="0" t="s">
        <v>6</v>
      </c>
      <c r="Z74" s="0">
        <v>1.13541666666667</v>
      </c>
      <c r="AA74" s="0" t="s">
        <v>25</v>
      </c>
    </row>
    <row r="75">
      <c r="B75" s="0" t="s">
        <v>356</v>
      </c>
      <c r="C75" s="289">
        <v>31246</v>
      </c>
      <c r="D75" s="289">
        <v>24</v>
      </c>
      <c r="E75" s="287">
        <v>9.5</v>
      </c>
      <c r="F75" s="0" t="s">
        <v>169</v>
      </c>
      <c r="G75" s="0" t="s">
        <v>191</v>
      </c>
      <c r="H75" s="226">
        <v>4.5</v>
      </c>
      <c r="I75" s="0" t="s">
        <v>170</v>
      </c>
      <c r="J75" s="287"/>
      <c r="K75" s="287"/>
      <c r="L75" s="287"/>
      <c r="M75" s="288"/>
      <c r="N75" s="289">
        <v>720</v>
      </c>
      <c r="O75" s="293">
        <v>0.75</v>
      </c>
      <c r="P75" s="0" t="s">
        <v>6</v>
      </c>
      <c r="Q75" s="0" t="s">
        <v>6</v>
      </c>
      <c r="R75" s="0" t="s">
        <v>6</v>
      </c>
      <c r="S75" s="0" t="s">
        <v>6</v>
      </c>
      <c r="T75" s="0" t="s">
        <v>6</v>
      </c>
      <c r="V75" s="293"/>
      <c r="W75" s="293"/>
      <c r="X75" s="0" t="s">
        <v>6</v>
      </c>
      <c r="Z75" s="0">
        <v>1.13541666666667</v>
      </c>
      <c r="AA75" s="0" t="s">
        <v>25</v>
      </c>
    </row>
    <row r="76">
      <c r="B76" s="0" t="s">
        <v>357</v>
      </c>
      <c r="C76" s="289">
        <v>31247</v>
      </c>
      <c r="D76" s="289">
        <v>60</v>
      </c>
      <c r="E76" s="287">
        <v>4.8</v>
      </c>
      <c r="F76" s="0" t="s">
        <v>165</v>
      </c>
      <c r="H76" s="226"/>
      <c r="J76" s="287"/>
      <c r="K76" s="287"/>
      <c r="L76" s="287"/>
      <c r="M76" s="288"/>
      <c r="N76" s="289">
        <v>720</v>
      </c>
      <c r="O76" s="293">
        <v>0.75</v>
      </c>
      <c r="P76" s="0" t="s">
        <v>6</v>
      </c>
      <c r="Q76" s="0" t="s">
        <v>6</v>
      </c>
      <c r="R76" s="0" t="s">
        <v>6</v>
      </c>
      <c r="S76" s="0" t="s">
        <v>6</v>
      </c>
      <c r="T76" s="0" t="s">
        <v>6</v>
      </c>
      <c r="V76" s="293"/>
      <c r="W76" s="293"/>
      <c r="X76" s="0" t="s">
        <v>6</v>
      </c>
      <c r="Z76" s="0">
        <v>4.875</v>
      </c>
      <c r="AA76" s="0" t="s">
        <v>25</v>
      </c>
    </row>
    <row r="77">
      <c r="B77" s="0" t="s">
        <v>358</v>
      </c>
      <c r="C77" s="289">
        <v>31248</v>
      </c>
      <c r="D77" s="289">
        <v>60</v>
      </c>
      <c r="E77" s="287">
        <v>4.65</v>
      </c>
      <c r="F77" s="0" t="s">
        <v>169</v>
      </c>
      <c r="G77" s="0" t="s">
        <v>290</v>
      </c>
      <c r="H77" s="226">
        <v>2.5</v>
      </c>
      <c r="I77" s="0" t="s">
        <v>192</v>
      </c>
      <c r="J77" s="287"/>
      <c r="K77" s="287"/>
      <c r="L77" s="287"/>
      <c r="M77" s="288"/>
      <c r="N77" s="289">
        <v>720</v>
      </c>
      <c r="O77" s="293">
        <v>0.75</v>
      </c>
      <c r="P77" s="0" t="s">
        <v>6</v>
      </c>
      <c r="Q77" s="0" t="s">
        <v>6</v>
      </c>
      <c r="R77" s="0" t="s">
        <v>6</v>
      </c>
      <c r="S77" s="0" t="s">
        <v>6</v>
      </c>
      <c r="T77" s="0" t="s">
        <v>6</v>
      </c>
      <c r="V77" s="293"/>
      <c r="W77" s="293"/>
      <c r="X77" s="0" t="s">
        <v>6</v>
      </c>
      <c r="Z77" s="0">
        <v>4.875</v>
      </c>
      <c r="AA77" s="0" t="s">
        <v>25</v>
      </c>
    </row>
    <row r="78">
      <c r="B78" s="0" t="s">
        <v>359</v>
      </c>
      <c r="C78" s="289">
        <v>31249</v>
      </c>
      <c r="D78" s="289">
        <v>60</v>
      </c>
      <c r="E78" s="287">
        <v>4.65</v>
      </c>
      <c r="F78" s="0" t="s">
        <v>169</v>
      </c>
      <c r="G78" s="0" t="s">
        <v>273</v>
      </c>
      <c r="H78" s="226">
        <v>2.125</v>
      </c>
      <c r="I78" s="0" t="s">
        <v>192</v>
      </c>
      <c r="J78" s="287"/>
      <c r="K78" s="287"/>
      <c r="L78" s="287"/>
      <c r="M78" s="288"/>
      <c r="N78" s="289">
        <v>720</v>
      </c>
      <c r="O78" s="293">
        <v>0.75</v>
      </c>
      <c r="P78" s="0" t="s">
        <v>6</v>
      </c>
      <c r="Q78" s="0" t="s">
        <v>6</v>
      </c>
      <c r="R78" s="0" t="s">
        <v>6</v>
      </c>
      <c r="S78" s="0" t="s">
        <v>6</v>
      </c>
      <c r="T78" s="0" t="s">
        <v>6</v>
      </c>
      <c r="V78" s="293"/>
      <c r="W78" s="293"/>
      <c r="X78" s="0" t="s">
        <v>6</v>
      </c>
      <c r="Z78" s="0">
        <v>4.875</v>
      </c>
      <c r="AA78" s="0" t="s">
        <v>25</v>
      </c>
    </row>
    <row r="79">
      <c r="B79" s="0" t="s">
        <v>360</v>
      </c>
      <c r="C79" s="289">
        <v>31250</v>
      </c>
      <c r="D79" s="289">
        <v>60</v>
      </c>
      <c r="E79" s="287">
        <v>4.65</v>
      </c>
      <c r="F79" s="0" t="s">
        <v>169</v>
      </c>
      <c r="G79" s="0" t="s">
        <v>322</v>
      </c>
      <c r="H79" s="226">
        <v>4.125</v>
      </c>
      <c r="I79" s="0" t="s">
        <v>192</v>
      </c>
      <c r="J79" s="287"/>
      <c r="K79" s="287"/>
      <c r="L79" s="287"/>
      <c r="M79" s="288"/>
      <c r="N79" s="289">
        <v>720</v>
      </c>
      <c r="O79" s="293">
        <v>0.75</v>
      </c>
      <c r="P79" s="0" t="s">
        <v>6</v>
      </c>
      <c r="Q79" s="0" t="s">
        <v>6</v>
      </c>
      <c r="R79" s="0" t="s">
        <v>6</v>
      </c>
      <c r="S79" s="0" t="s">
        <v>6</v>
      </c>
      <c r="T79" s="0" t="s">
        <v>6</v>
      </c>
      <c r="V79" s="293"/>
      <c r="W79" s="293"/>
      <c r="X79" s="0" t="s">
        <v>6</v>
      </c>
      <c r="Z79" s="0">
        <v>4.79166666666667</v>
      </c>
      <c r="AA79" s="0" t="s">
        <v>25</v>
      </c>
    </row>
    <row r="80">
      <c r="B80" s="0" t="s">
        <v>361</v>
      </c>
      <c r="C80" s="289">
        <v>31251</v>
      </c>
      <c r="D80" s="289">
        <v>60</v>
      </c>
      <c r="E80" s="287">
        <v>4.65</v>
      </c>
      <c r="F80" s="0" t="s">
        <v>169</v>
      </c>
      <c r="G80" s="0" t="s">
        <v>191</v>
      </c>
      <c r="H80" s="226">
        <v>-0.375</v>
      </c>
      <c r="I80" s="0" t="s">
        <v>192</v>
      </c>
      <c r="J80" s="287"/>
      <c r="K80" s="287"/>
      <c r="L80" s="287"/>
      <c r="M80" s="288"/>
      <c r="N80" s="289">
        <v>720</v>
      </c>
      <c r="O80" s="293">
        <v>0.75</v>
      </c>
      <c r="P80" s="0" t="s">
        <v>6</v>
      </c>
      <c r="Q80" s="0" t="s">
        <v>6</v>
      </c>
      <c r="R80" s="0" t="s">
        <v>6</v>
      </c>
      <c r="S80" s="0" t="s">
        <v>6</v>
      </c>
      <c r="T80" s="0" t="s">
        <v>6</v>
      </c>
      <c r="V80" s="293"/>
      <c r="W80" s="293"/>
      <c r="X80" s="0" t="s">
        <v>6</v>
      </c>
      <c r="Z80" s="0">
        <v>4.875</v>
      </c>
      <c r="AA80" s="0" t="s">
        <v>25</v>
      </c>
    </row>
    <row r="81">
      <c r="B81" s="0" t="s">
        <v>362</v>
      </c>
      <c r="C81" s="289">
        <v>31252</v>
      </c>
      <c r="D81" s="289">
        <v>360</v>
      </c>
      <c r="E81" s="287">
        <v>4.65</v>
      </c>
      <c r="F81" s="0" t="s">
        <v>165</v>
      </c>
      <c r="H81" s="226"/>
      <c r="J81" s="287"/>
      <c r="K81" s="287"/>
      <c r="L81" s="287"/>
      <c r="M81" s="288"/>
      <c r="N81" s="289">
        <v>720</v>
      </c>
      <c r="O81" s="293">
        <v>0.75</v>
      </c>
      <c r="P81" s="0" t="s">
        <v>6</v>
      </c>
      <c r="Q81" s="0" t="s">
        <v>6</v>
      </c>
      <c r="R81" s="0" t="s">
        <v>6</v>
      </c>
      <c r="S81" s="0" t="s">
        <v>6</v>
      </c>
      <c r="T81" s="0" t="s">
        <v>6</v>
      </c>
      <c r="V81" s="293"/>
      <c r="W81" s="293">
        <v>1.2</v>
      </c>
      <c r="X81" s="0" t="s">
        <v>6</v>
      </c>
      <c r="Z81" s="0">
        <v>15.2291666666667</v>
      </c>
      <c r="AA81" s="0" t="s">
        <v>25</v>
      </c>
    </row>
    <row r="82">
      <c r="B82" s="0" t="s">
        <v>363</v>
      </c>
      <c r="C82" s="289">
        <v>31253</v>
      </c>
      <c r="D82" s="289">
        <v>180</v>
      </c>
      <c r="E82" s="287">
        <v>4.35</v>
      </c>
      <c r="F82" s="0" t="s">
        <v>165</v>
      </c>
      <c r="H82" s="226"/>
      <c r="J82" s="287"/>
      <c r="K82" s="287"/>
      <c r="L82" s="287"/>
      <c r="M82" s="288"/>
      <c r="N82" s="289">
        <v>720</v>
      </c>
      <c r="O82" s="293">
        <v>0.75</v>
      </c>
      <c r="P82" s="0" t="s">
        <v>6</v>
      </c>
      <c r="Q82" s="0" t="s">
        <v>6</v>
      </c>
      <c r="R82" s="0" t="s">
        <v>6</v>
      </c>
      <c r="S82" s="0" t="s">
        <v>6</v>
      </c>
      <c r="T82" s="0" t="s">
        <v>6</v>
      </c>
      <c r="V82" s="293"/>
      <c r="W82" s="293">
        <v>1.2</v>
      </c>
      <c r="X82" s="0" t="s">
        <v>6</v>
      </c>
      <c r="Z82" s="0">
        <v>7.625</v>
      </c>
      <c r="AA82" s="0" t="s">
        <v>25</v>
      </c>
    </row>
    <row r="83">
      <c r="B83" s="0" t="s">
        <v>364</v>
      </c>
      <c r="C83" s="289">
        <v>31254</v>
      </c>
      <c r="D83" s="289">
        <v>180</v>
      </c>
      <c r="E83" s="287">
        <v>4.25</v>
      </c>
      <c r="F83" s="0" t="s">
        <v>169</v>
      </c>
      <c r="G83" s="0" t="s">
        <v>290</v>
      </c>
      <c r="H83" s="226">
        <v>2.125</v>
      </c>
      <c r="I83" s="0" t="s">
        <v>192</v>
      </c>
      <c r="J83" s="287"/>
      <c r="K83" s="287"/>
      <c r="L83" s="287"/>
      <c r="M83" s="288"/>
      <c r="N83" s="289">
        <v>720</v>
      </c>
      <c r="O83" s="293">
        <v>0.75</v>
      </c>
      <c r="P83" s="0" t="s">
        <v>6</v>
      </c>
      <c r="Q83" s="0" t="s">
        <v>6</v>
      </c>
      <c r="R83" s="0" t="s">
        <v>6</v>
      </c>
      <c r="S83" s="0" t="s">
        <v>6</v>
      </c>
      <c r="T83" s="0" t="s">
        <v>6</v>
      </c>
      <c r="V83" s="293"/>
      <c r="W83" s="293">
        <v>1.2</v>
      </c>
      <c r="X83" s="0" t="s">
        <v>6</v>
      </c>
      <c r="Z83" s="0">
        <v>7.625</v>
      </c>
      <c r="AA83" s="0" t="s">
        <v>25</v>
      </c>
    </row>
    <row r="84">
      <c r="B84" s="0" t="s">
        <v>365</v>
      </c>
      <c r="C84" s="289">
        <v>31255</v>
      </c>
      <c r="D84" s="289">
        <v>180</v>
      </c>
      <c r="E84" s="287">
        <v>4.25</v>
      </c>
      <c r="F84" s="0" t="s">
        <v>169</v>
      </c>
      <c r="G84" s="0" t="s">
        <v>273</v>
      </c>
      <c r="H84" s="226">
        <v>1.7500000000000002</v>
      </c>
      <c r="I84" s="0" t="s">
        <v>192</v>
      </c>
      <c r="J84" s="287"/>
      <c r="K84" s="287"/>
      <c r="L84" s="287"/>
      <c r="M84" s="288"/>
      <c r="N84" s="289">
        <v>720</v>
      </c>
      <c r="O84" s="293">
        <v>0.75</v>
      </c>
      <c r="P84" s="0" t="s">
        <v>6</v>
      </c>
      <c r="Q84" s="0" t="s">
        <v>6</v>
      </c>
      <c r="R84" s="0" t="s">
        <v>6</v>
      </c>
      <c r="S84" s="0" t="s">
        <v>6</v>
      </c>
      <c r="T84" s="0" t="s">
        <v>6</v>
      </c>
      <c r="V84" s="293"/>
      <c r="W84" s="293">
        <v>1.2</v>
      </c>
      <c r="X84" s="0" t="s">
        <v>6</v>
      </c>
      <c r="Z84" s="0">
        <v>7.64583333333333</v>
      </c>
      <c r="AA84" s="0" t="s">
        <v>25</v>
      </c>
    </row>
    <row r="85">
      <c r="B85" s="0" t="s">
        <v>366</v>
      </c>
      <c r="C85" s="289">
        <v>31256</v>
      </c>
      <c r="D85" s="289">
        <v>180</v>
      </c>
      <c r="E85" s="287">
        <v>4.25</v>
      </c>
      <c r="F85" s="0" t="s">
        <v>169</v>
      </c>
      <c r="G85" s="0" t="s">
        <v>322</v>
      </c>
      <c r="H85" s="226">
        <v>3.75</v>
      </c>
      <c r="I85" s="0" t="s">
        <v>192</v>
      </c>
      <c r="J85" s="287"/>
      <c r="K85" s="287"/>
      <c r="L85" s="287"/>
      <c r="M85" s="288"/>
      <c r="N85" s="289">
        <v>720</v>
      </c>
      <c r="O85" s="293">
        <v>0.75</v>
      </c>
      <c r="P85" s="0" t="s">
        <v>6</v>
      </c>
      <c r="Q85" s="0" t="s">
        <v>6</v>
      </c>
      <c r="R85" s="0" t="s">
        <v>6</v>
      </c>
      <c r="S85" s="0" t="s">
        <v>6</v>
      </c>
      <c r="T85" s="0" t="s">
        <v>6</v>
      </c>
      <c r="V85" s="293"/>
      <c r="W85" s="293">
        <v>1.2</v>
      </c>
      <c r="X85" s="0" t="s">
        <v>6</v>
      </c>
      <c r="Z85" s="0">
        <v>7.54166666666667</v>
      </c>
      <c r="AA85" s="0" t="s">
        <v>25</v>
      </c>
    </row>
    <row r="86">
      <c r="B86" s="0" t="s">
        <v>367</v>
      </c>
      <c r="C86" s="289">
        <v>31257</v>
      </c>
      <c r="D86" s="289">
        <v>180</v>
      </c>
      <c r="E86" s="287">
        <v>4.25</v>
      </c>
      <c r="F86" s="0" t="s">
        <v>169</v>
      </c>
      <c r="G86" s="0" t="s">
        <v>191</v>
      </c>
      <c r="H86" s="226">
        <v>-0.75</v>
      </c>
      <c r="I86" s="0" t="s">
        <v>192</v>
      </c>
      <c r="J86" s="287"/>
      <c r="K86" s="287"/>
      <c r="L86" s="287"/>
      <c r="M86" s="288"/>
      <c r="N86" s="289">
        <v>720</v>
      </c>
      <c r="O86" s="293">
        <v>0.75</v>
      </c>
      <c r="P86" s="0" t="s">
        <v>6</v>
      </c>
      <c r="Q86" s="0" t="s">
        <v>6</v>
      </c>
      <c r="R86" s="0" t="s">
        <v>6</v>
      </c>
      <c r="S86" s="0" t="s">
        <v>6</v>
      </c>
      <c r="T86" s="0" t="s">
        <v>6</v>
      </c>
      <c r="V86" s="293"/>
      <c r="W86" s="293">
        <v>1.2</v>
      </c>
      <c r="X86" s="0" t="s">
        <v>6</v>
      </c>
      <c r="Z86" s="0">
        <v>7.625</v>
      </c>
      <c r="AA86" s="0" t="s">
        <v>25</v>
      </c>
    </row>
    <row r="87">
      <c r="B87" s="0" t="s">
        <v>368</v>
      </c>
      <c r="C87" s="289">
        <v>31258</v>
      </c>
      <c r="D87" s="289">
        <v>84</v>
      </c>
      <c r="E87" s="287">
        <v>4.25</v>
      </c>
      <c r="F87" s="0" t="s">
        <v>165</v>
      </c>
      <c r="H87" s="226"/>
      <c r="J87" s="287"/>
      <c r="K87" s="287"/>
      <c r="L87" s="287"/>
      <c r="M87" s="288">
        <v>360</v>
      </c>
      <c r="N87" s="289">
        <v>720</v>
      </c>
      <c r="O87" s="293">
        <v>0.75</v>
      </c>
      <c r="P87" s="0" t="s">
        <v>6</v>
      </c>
      <c r="Q87" s="0" t="s">
        <v>6</v>
      </c>
      <c r="R87" s="0" t="s">
        <v>6</v>
      </c>
      <c r="S87" s="0" t="s">
        <v>6</v>
      </c>
      <c r="T87" s="0" t="s">
        <v>6</v>
      </c>
      <c r="V87" s="293"/>
      <c r="W87" s="293">
        <v>1.2</v>
      </c>
      <c r="X87" s="0" t="s">
        <v>6</v>
      </c>
      <c r="Z87" s="0">
        <v>2.625</v>
      </c>
      <c r="AA87" s="0" t="s">
        <v>25</v>
      </c>
    </row>
    <row r="88">
      <c r="B88" s="0" t="s">
        <v>369</v>
      </c>
      <c r="C88" s="289">
        <v>31259</v>
      </c>
      <c r="D88" s="289">
        <v>60</v>
      </c>
      <c r="E88" s="287">
        <v>4.25</v>
      </c>
      <c r="F88" s="0" t="s">
        <v>165</v>
      </c>
      <c r="H88" s="226"/>
      <c r="J88" s="287"/>
      <c r="K88" s="287"/>
      <c r="L88" s="287"/>
      <c r="M88" s="288">
        <v>360</v>
      </c>
      <c r="N88" s="289">
        <v>720</v>
      </c>
      <c r="O88" s="293">
        <v>0.75</v>
      </c>
      <c r="P88" s="0" t="s">
        <v>6</v>
      </c>
      <c r="Q88" s="0" t="s">
        <v>6</v>
      </c>
      <c r="R88" s="0" t="s">
        <v>6</v>
      </c>
      <c r="S88" s="0" t="s">
        <v>6</v>
      </c>
      <c r="T88" s="0" t="s">
        <v>6</v>
      </c>
      <c r="V88" s="293"/>
      <c r="W88" s="293">
        <v>1.2</v>
      </c>
      <c r="X88" s="0" t="s">
        <v>6</v>
      </c>
      <c r="Z88" s="0">
        <v>2.45833333333333</v>
      </c>
      <c r="AA88" s="0" t="s">
        <v>25</v>
      </c>
    </row>
    <row r="89">
      <c r="B89" s="0" t="s">
        <v>370</v>
      </c>
      <c r="C89" s="289">
        <v>31260</v>
      </c>
      <c r="D89" s="289">
        <v>84</v>
      </c>
      <c r="E89" s="287">
        <v>5.5</v>
      </c>
      <c r="F89" s="0" t="s">
        <v>165</v>
      </c>
      <c r="H89" s="226"/>
      <c r="J89" s="287"/>
      <c r="K89" s="287"/>
      <c r="L89" s="287"/>
      <c r="M89" s="288"/>
      <c r="N89" s="289">
        <v>720</v>
      </c>
      <c r="O89" s="293">
        <v>0.75</v>
      </c>
      <c r="P89" s="0" t="s">
        <v>6</v>
      </c>
      <c r="Q89" s="0" t="s">
        <v>6</v>
      </c>
      <c r="R89" s="0" t="s">
        <v>6</v>
      </c>
      <c r="S89" s="0" t="s">
        <v>6</v>
      </c>
      <c r="T89" s="0" t="s">
        <v>6</v>
      </c>
      <c r="V89" s="293"/>
      <c r="W89" s="293"/>
      <c r="X89" s="0" t="s">
        <v>6</v>
      </c>
      <c r="Z89" s="0">
        <v>6.92708333333333</v>
      </c>
      <c r="AA89" s="0" t="s">
        <v>25</v>
      </c>
    </row>
    <row r="90">
      <c r="B90" s="0" t="s">
        <v>371</v>
      </c>
      <c r="C90" s="289">
        <v>31261</v>
      </c>
      <c r="D90" s="289">
        <v>84</v>
      </c>
      <c r="E90" s="287">
        <v>5</v>
      </c>
      <c r="F90" s="0" t="s">
        <v>169</v>
      </c>
      <c r="G90" s="0" t="s">
        <v>191</v>
      </c>
      <c r="H90" s="226">
        <v>0</v>
      </c>
      <c r="I90" s="0" t="s">
        <v>170</v>
      </c>
      <c r="J90" s="287"/>
      <c r="K90" s="287"/>
      <c r="L90" s="287"/>
      <c r="M90" s="288"/>
      <c r="N90" s="289">
        <v>720</v>
      </c>
      <c r="O90" s="293">
        <v>0.75</v>
      </c>
      <c r="P90" s="0" t="s">
        <v>6</v>
      </c>
      <c r="Q90" s="0" t="s">
        <v>6</v>
      </c>
      <c r="R90" s="0" t="s">
        <v>6</v>
      </c>
      <c r="S90" s="0" t="s">
        <v>6</v>
      </c>
      <c r="T90" s="0" t="s">
        <v>6</v>
      </c>
      <c r="V90" s="293"/>
      <c r="W90" s="293"/>
      <c r="X90" s="0" t="s">
        <v>6</v>
      </c>
      <c r="Z90" s="0">
        <v>6.9375</v>
      </c>
      <c r="AA90" s="0" t="s">
        <v>25</v>
      </c>
    </row>
    <row r="91">
      <c r="B91" s="0" t="s">
        <v>372</v>
      </c>
      <c r="C91" s="289">
        <v>31262</v>
      </c>
      <c r="D91" s="289">
        <v>240</v>
      </c>
      <c r="E91" s="287">
        <v>4.25</v>
      </c>
      <c r="F91" s="0" t="s">
        <v>169</v>
      </c>
      <c r="G91" s="0" t="s">
        <v>191</v>
      </c>
      <c r="H91" s="226">
        <v>-0.75</v>
      </c>
      <c r="I91" s="0" t="s">
        <v>192</v>
      </c>
      <c r="J91" s="287"/>
      <c r="K91" s="287"/>
      <c r="L91" s="287"/>
      <c r="M91" s="288"/>
      <c r="N91" s="289">
        <v>720</v>
      </c>
      <c r="O91" s="293">
        <v>0.75</v>
      </c>
      <c r="P91" s="0" t="s">
        <v>6</v>
      </c>
      <c r="Q91" s="0" t="s">
        <v>6</v>
      </c>
      <c r="R91" s="0" t="s">
        <v>6</v>
      </c>
      <c r="S91" s="0" t="s">
        <v>6</v>
      </c>
      <c r="T91" s="0" t="s">
        <v>6</v>
      </c>
      <c r="V91" s="293"/>
      <c r="W91" s="293"/>
      <c r="X91" s="0" t="s">
        <v>6</v>
      </c>
      <c r="Z91" s="0">
        <v>13.9583333333333</v>
      </c>
      <c r="AA91" s="0" t="s">
        <v>25</v>
      </c>
    </row>
    <row r="92">
      <c r="B92" s="0" t="s">
        <v>373</v>
      </c>
      <c r="C92" s="289">
        <v>31263</v>
      </c>
      <c r="D92" s="289">
        <v>120</v>
      </c>
      <c r="E92" s="287">
        <v>3.9</v>
      </c>
      <c r="F92" s="0" t="s">
        <v>165</v>
      </c>
      <c r="H92" s="226"/>
      <c r="J92" s="287"/>
      <c r="K92" s="287"/>
      <c r="L92" s="287"/>
      <c r="M92" s="288"/>
      <c r="N92" s="289">
        <v>720</v>
      </c>
      <c r="O92" s="293">
        <v>0.75</v>
      </c>
      <c r="P92" s="0" t="s">
        <v>6</v>
      </c>
      <c r="Q92" s="0" t="s">
        <v>6</v>
      </c>
      <c r="R92" s="0" t="s">
        <v>6</v>
      </c>
      <c r="S92" s="0" t="s">
        <v>6</v>
      </c>
      <c r="T92" s="0" t="s">
        <v>6</v>
      </c>
      <c r="V92" s="293"/>
      <c r="W92" s="293"/>
      <c r="X92" s="0" t="s">
        <v>6</v>
      </c>
      <c r="Z92" s="0">
        <v>7.0625</v>
      </c>
      <c r="AA92" s="0" t="s">
        <v>25</v>
      </c>
    </row>
    <row r="93">
      <c r="B93" s="0" t="s">
        <v>374</v>
      </c>
      <c r="C93" s="289">
        <v>31264</v>
      </c>
      <c r="D93" s="289">
        <v>240</v>
      </c>
      <c r="E93" s="287">
        <v>3.75</v>
      </c>
      <c r="F93" s="0" t="s">
        <v>165</v>
      </c>
      <c r="H93" s="226"/>
      <c r="J93" s="287"/>
      <c r="K93" s="287"/>
      <c r="L93" s="287"/>
      <c r="M93" s="288"/>
      <c r="N93" s="289">
        <v>720</v>
      </c>
      <c r="O93" s="293">
        <v>0.75</v>
      </c>
      <c r="P93" s="0" t="s">
        <v>6</v>
      </c>
      <c r="Q93" s="0" t="s">
        <v>6</v>
      </c>
      <c r="R93" s="0" t="s">
        <v>6</v>
      </c>
      <c r="S93" s="0" t="s">
        <v>6</v>
      </c>
      <c r="T93" s="0" t="s">
        <v>6</v>
      </c>
      <c r="V93" s="293"/>
      <c r="W93" s="293"/>
      <c r="X93" s="0" t="s">
        <v>6</v>
      </c>
      <c r="Z93" s="0">
        <v>14.125</v>
      </c>
      <c r="AA93" s="0" t="s">
        <v>25</v>
      </c>
    </row>
    <row r="94">
      <c r="B94" s="0" t="s">
        <v>375</v>
      </c>
      <c r="C94" s="289">
        <v>31265</v>
      </c>
      <c r="D94" s="289">
        <v>240</v>
      </c>
      <c r="E94" s="287">
        <v>3.5000000000000004</v>
      </c>
      <c r="F94" s="0" t="s">
        <v>169</v>
      </c>
      <c r="G94" s="0" t="s">
        <v>290</v>
      </c>
      <c r="H94" s="226">
        <v>1.375</v>
      </c>
      <c r="I94" s="0" t="s">
        <v>192</v>
      </c>
      <c r="J94" s="287"/>
      <c r="K94" s="287"/>
      <c r="L94" s="287"/>
      <c r="M94" s="288"/>
      <c r="N94" s="289">
        <v>720</v>
      </c>
      <c r="O94" s="293">
        <v>0.75</v>
      </c>
      <c r="P94" s="0" t="s">
        <v>6</v>
      </c>
      <c r="Q94" s="0" t="s">
        <v>6</v>
      </c>
      <c r="R94" s="0" t="s">
        <v>6</v>
      </c>
      <c r="S94" s="0" t="s">
        <v>6</v>
      </c>
      <c r="T94" s="0" t="s">
        <v>6</v>
      </c>
      <c r="V94" s="293"/>
      <c r="W94" s="293"/>
      <c r="X94" s="0" t="s">
        <v>6</v>
      </c>
      <c r="Z94" s="0">
        <v>14.2291666666667</v>
      </c>
      <c r="AA94" s="0" t="s">
        <v>25</v>
      </c>
    </row>
    <row r="95">
      <c r="B95" s="0" t="s">
        <v>376</v>
      </c>
      <c r="C95" s="289">
        <v>31266</v>
      </c>
      <c r="D95" s="289">
        <v>240</v>
      </c>
      <c r="E95" s="287">
        <v>3.5000000000000004</v>
      </c>
      <c r="F95" s="0" t="s">
        <v>169</v>
      </c>
      <c r="G95" s="0" t="s">
        <v>273</v>
      </c>
      <c r="H95" s="226">
        <v>1</v>
      </c>
      <c r="I95" s="0" t="s">
        <v>192</v>
      </c>
      <c r="J95" s="287"/>
      <c r="K95" s="287"/>
      <c r="L95" s="287"/>
      <c r="M95" s="288"/>
      <c r="N95" s="289">
        <v>720</v>
      </c>
      <c r="O95" s="293">
        <v>0.75</v>
      </c>
      <c r="P95" s="0" t="s">
        <v>6</v>
      </c>
      <c r="Q95" s="0" t="s">
        <v>6</v>
      </c>
      <c r="R95" s="0" t="s">
        <v>6</v>
      </c>
      <c r="S95" s="0" t="s">
        <v>6</v>
      </c>
      <c r="T95" s="0" t="s">
        <v>6</v>
      </c>
      <c r="V95" s="293"/>
      <c r="W95" s="293"/>
      <c r="X95" s="0" t="s">
        <v>6</v>
      </c>
      <c r="Z95" s="0">
        <v>14.2708333333333</v>
      </c>
      <c r="AA95" s="0" t="s">
        <v>25</v>
      </c>
    </row>
    <row r="96">
      <c r="B96" s="0" t="s">
        <v>377</v>
      </c>
      <c r="C96" s="289">
        <v>31267</v>
      </c>
      <c r="D96" s="289">
        <v>240</v>
      </c>
      <c r="E96" s="287">
        <v>3.5000000000000004</v>
      </c>
      <c r="F96" s="0" t="s">
        <v>169</v>
      </c>
      <c r="G96" s="0" t="s">
        <v>322</v>
      </c>
      <c r="H96" s="226">
        <v>3</v>
      </c>
      <c r="I96" s="0" t="s">
        <v>192</v>
      </c>
      <c r="J96" s="287"/>
      <c r="K96" s="287"/>
      <c r="L96" s="287"/>
      <c r="M96" s="288"/>
      <c r="N96" s="289">
        <v>720</v>
      </c>
      <c r="O96" s="293">
        <v>0.75</v>
      </c>
      <c r="P96" s="0" t="s">
        <v>6</v>
      </c>
      <c r="Q96" s="0" t="s">
        <v>6</v>
      </c>
      <c r="R96" s="0" t="s">
        <v>6</v>
      </c>
      <c r="S96" s="0" t="s">
        <v>6</v>
      </c>
      <c r="T96" s="0" t="s">
        <v>6</v>
      </c>
      <c r="V96" s="293"/>
      <c r="W96" s="293"/>
      <c r="X96" s="0" t="s">
        <v>6</v>
      </c>
      <c r="Z96" s="0">
        <v>13.9583333333333</v>
      </c>
      <c r="AA96" s="0" t="s">
        <v>25</v>
      </c>
    </row>
    <row r="97">
      <c r="B97" s="0" t="s">
        <v>378</v>
      </c>
      <c r="C97" s="289">
        <v>31268</v>
      </c>
      <c r="D97" s="289">
        <v>240</v>
      </c>
      <c r="E97" s="287">
        <v>3.5000000000000004</v>
      </c>
      <c r="F97" s="0" t="s">
        <v>169</v>
      </c>
      <c r="G97" s="0" t="s">
        <v>191</v>
      </c>
      <c r="H97" s="226">
        <v>-1.5</v>
      </c>
      <c r="I97" s="0" t="s">
        <v>192</v>
      </c>
      <c r="J97" s="287"/>
      <c r="K97" s="287"/>
      <c r="L97" s="287"/>
      <c r="M97" s="288"/>
      <c r="N97" s="289">
        <v>720</v>
      </c>
      <c r="O97" s="293">
        <v>0.75</v>
      </c>
      <c r="P97" s="0" t="s">
        <v>6</v>
      </c>
      <c r="Q97" s="0" t="s">
        <v>6</v>
      </c>
      <c r="R97" s="0" t="s">
        <v>6</v>
      </c>
      <c r="S97" s="0" t="s">
        <v>6</v>
      </c>
      <c r="T97" s="0" t="s">
        <v>6</v>
      </c>
      <c r="V97" s="293"/>
      <c r="W97" s="293"/>
      <c r="X97" s="0" t="s">
        <v>6</v>
      </c>
      <c r="Z97" s="0">
        <v>14.2291666666667</v>
      </c>
      <c r="AA97" s="0" t="s">
        <v>25</v>
      </c>
    </row>
    <row r="98">
      <c r="B98" s="0" t="s">
        <v>379</v>
      </c>
      <c r="C98" s="289">
        <v>31269</v>
      </c>
      <c r="D98" s="289">
        <v>36</v>
      </c>
      <c r="E98" s="287">
        <v>3.5000000000000004</v>
      </c>
      <c r="F98" s="0" t="s">
        <v>165</v>
      </c>
      <c r="H98" s="226"/>
      <c r="J98" s="287"/>
      <c r="K98" s="287"/>
      <c r="L98" s="287"/>
      <c r="M98" s="288"/>
      <c r="N98" s="289">
        <v>720</v>
      </c>
      <c r="O98" s="293">
        <v>0.75</v>
      </c>
      <c r="P98" s="0" t="s">
        <v>6</v>
      </c>
      <c r="Q98" s="0" t="s">
        <v>6</v>
      </c>
      <c r="R98" s="0" t="s">
        <v>6</v>
      </c>
      <c r="S98" s="0" t="s">
        <v>6</v>
      </c>
      <c r="T98" s="0" t="s">
        <v>6</v>
      </c>
      <c r="V98" s="293"/>
      <c r="W98" s="293"/>
      <c r="X98" s="0" t="s">
        <v>6</v>
      </c>
      <c r="Z98" s="0">
        <v>2.9375</v>
      </c>
      <c r="AA98" s="0" t="s">
        <v>25</v>
      </c>
    </row>
    <row r="99">
      <c r="B99" s="0" t="s">
        <v>380</v>
      </c>
      <c r="C99" s="289">
        <v>31270</v>
      </c>
      <c r="D99" s="289">
        <v>36</v>
      </c>
      <c r="E99" s="287">
        <v>3.25</v>
      </c>
      <c r="F99" s="0" t="s">
        <v>169</v>
      </c>
      <c r="G99" s="0" t="s">
        <v>290</v>
      </c>
      <c r="H99" s="226">
        <v>1.125</v>
      </c>
      <c r="I99" s="0" t="s">
        <v>192</v>
      </c>
      <c r="J99" s="287"/>
      <c r="K99" s="287"/>
      <c r="L99" s="287"/>
      <c r="M99" s="288"/>
      <c r="N99" s="289">
        <v>720</v>
      </c>
      <c r="O99" s="293">
        <v>0.75</v>
      </c>
      <c r="P99" s="0" t="s">
        <v>6</v>
      </c>
      <c r="Q99" s="0" t="s">
        <v>6</v>
      </c>
      <c r="R99" s="0" t="s">
        <v>6</v>
      </c>
      <c r="S99" s="0" t="s">
        <v>6</v>
      </c>
      <c r="T99" s="0" t="s">
        <v>6</v>
      </c>
      <c r="V99" s="293"/>
      <c r="W99" s="293"/>
      <c r="X99" s="0" t="s">
        <v>6</v>
      </c>
      <c r="Z99" s="0">
        <v>2.95833333333333</v>
      </c>
      <c r="AA99" s="0" t="s">
        <v>25</v>
      </c>
    </row>
    <row r="100">
      <c r="B100" s="0" t="s">
        <v>381</v>
      </c>
      <c r="C100" s="289">
        <v>31271</v>
      </c>
      <c r="D100" s="289">
        <v>36</v>
      </c>
      <c r="E100" s="287">
        <v>3.25</v>
      </c>
      <c r="F100" s="0" t="s">
        <v>169</v>
      </c>
      <c r="G100" s="0" t="s">
        <v>273</v>
      </c>
      <c r="H100" s="226">
        <v>0.75</v>
      </c>
      <c r="I100" s="0" t="s">
        <v>192</v>
      </c>
      <c r="J100" s="287"/>
      <c r="K100" s="287"/>
      <c r="L100" s="287"/>
      <c r="M100" s="288"/>
      <c r="N100" s="289">
        <v>720</v>
      </c>
      <c r="O100" s="293">
        <v>0.75</v>
      </c>
      <c r="P100" s="0" t="s">
        <v>6</v>
      </c>
      <c r="Q100" s="0" t="s">
        <v>6</v>
      </c>
      <c r="R100" s="0" t="s">
        <v>6</v>
      </c>
      <c r="S100" s="0" t="s">
        <v>6</v>
      </c>
      <c r="T100" s="0" t="s">
        <v>6</v>
      </c>
      <c r="V100" s="293"/>
      <c r="W100" s="293"/>
      <c r="X100" s="0" t="s">
        <v>6</v>
      </c>
      <c r="Z100" s="0">
        <v>2.95833333333333</v>
      </c>
      <c r="AA100" s="0" t="s">
        <v>25</v>
      </c>
    </row>
    <row r="101">
      <c r="B101" s="0" t="s">
        <v>382</v>
      </c>
      <c r="C101" s="289">
        <v>31272</v>
      </c>
      <c r="D101" s="289">
        <v>36</v>
      </c>
      <c r="E101" s="287">
        <v>3.25</v>
      </c>
      <c r="F101" s="0" t="s">
        <v>169</v>
      </c>
      <c r="G101" s="0" t="s">
        <v>322</v>
      </c>
      <c r="H101" s="226">
        <v>2.75</v>
      </c>
      <c r="I101" s="0" t="s">
        <v>192</v>
      </c>
      <c r="J101" s="287"/>
      <c r="K101" s="287"/>
      <c r="L101" s="287"/>
      <c r="M101" s="288"/>
      <c r="N101" s="289">
        <v>720</v>
      </c>
      <c r="O101" s="293">
        <v>0.75</v>
      </c>
      <c r="P101" s="0" t="s">
        <v>6</v>
      </c>
      <c r="Q101" s="0" t="s">
        <v>6</v>
      </c>
      <c r="R101" s="0" t="s">
        <v>6</v>
      </c>
      <c r="S101" s="0" t="s">
        <v>6</v>
      </c>
      <c r="T101" s="0" t="s">
        <v>6</v>
      </c>
      <c r="V101" s="293"/>
      <c r="W101" s="293"/>
      <c r="X101" s="0" t="s">
        <v>6</v>
      </c>
      <c r="Z101" s="0">
        <v>2.89583333333333</v>
      </c>
      <c r="AA101" s="0" t="s">
        <v>25</v>
      </c>
    </row>
    <row r="102">
      <c r="B102" s="0" t="s">
        <v>383</v>
      </c>
      <c r="C102" s="289">
        <v>31273</v>
      </c>
      <c r="D102" s="289">
        <v>36</v>
      </c>
      <c r="E102" s="287">
        <v>3.25</v>
      </c>
      <c r="F102" s="0" t="s">
        <v>169</v>
      </c>
      <c r="G102" s="0" t="s">
        <v>191</v>
      </c>
      <c r="H102" s="226">
        <v>-1.7500000000000002</v>
      </c>
      <c r="I102" s="0" t="s">
        <v>192</v>
      </c>
      <c r="J102" s="287"/>
      <c r="K102" s="287"/>
      <c r="L102" s="287"/>
      <c r="M102" s="288"/>
      <c r="N102" s="289">
        <v>720</v>
      </c>
      <c r="O102" s="293">
        <v>0.75</v>
      </c>
      <c r="P102" s="0" t="s">
        <v>6</v>
      </c>
      <c r="Q102" s="0" t="s">
        <v>6</v>
      </c>
      <c r="R102" s="0" t="s">
        <v>6</v>
      </c>
      <c r="S102" s="0" t="s">
        <v>6</v>
      </c>
      <c r="T102" s="0" t="s">
        <v>6</v>
      </c>
      <c r="V102" s="293"/>
      <c r="W102" s="293"/>
      <c r="X102" s="0" t="s">
        <v>6</v>
      </c>
      <c r="Z102" s="0">
        <v>2.95833333333333</v>
      </c>
      <c r="AA102" s="0" t="s">
        <v>25</v>
      </c>
    </row>
    <row r="103">
      <c r="B103" s="0" t="s">
        <v>384</v>
      </c>
      <c r="C103" s="289">
        <v>31274</v>
      </c>
      <c r="D103" s="289">
        <v>60</v>
      </c>
      <c r="E103" s="287">
        <v>4.375</v>
      </c>
      <c r="F103" s="0" t="s">
        <v>165</v>
      </c>
      <c r="H103" s="226"/>
      <c r="J103" s="287"/>
      <c r="K103" s="287"/>
      <c r="L103" s="287"/>
      <c r="M103" s="288"/>
      <c r="N103" s="289">
        <v>720</v>
      </c>
      <c r="O103" s="293">
        <v>0.75</v>
      </c>
      <c r="P103" s="0" t="s">
        <v>385</v>
      </c>
      <c r="Q103" s="0" t="s">
        <v>6</v>
      </c>
      <c r="R103" s="0" t="s">
        <v>6</v>
      </c>
      <c r="S103" s="0" t="s">
        <v>6</v>
      </c>
      <c r="T103" s="0" t="s">
        <v>6</v>
      </c>
      <c r="V103" s="293"/>
      <c r="W103" s="293"/>
      <c r="X103" s="0" t="s">
        <v>6</v>
      </c>
      <c r="Z103" s="0">
        <v>2.17708333333333</v>
      </c>
      <c r="AA103" s="0" t="s">
        <v>25</v>
      </c>
    </row>
    <row r="104">
      <c r="B104" s="0" t="s">
        <v>386</v>
      </c>
      <c r="C104" s="289">
        <v>31275</v>
      </c>
      <c r="D104" s="289">
        <v>60</v>
      </c>
      <c r="E104" s="287">
        <v>4.475</v>
      </c>
      <c r="F104" s="0" t="s">
        <v>165</v>
      </c>
      <c r="H104" s="226"/>
      <c r="J104" s="287"/>
      <c r="K104" s="287"/>
      <c r="L104" s="287"/>
      <c r="M104" s="288"/>
      <c r="N104" s="289">
        <v>720</v>
      </c>
      <c r="O104" s="293">
        <v>0.75</v>
      </c>
      <c r="P104" s="0" t="s">
        <v>387</v>
      </c>
      <c r="Q104" s="0" t="s">
        <v>6</v>
      </c>
      <c r="R104" s="0" t="s">
        <v>6</v>
      </c>
      <c r="S104" s="0" t="s">
        <v>6</v>
      </c>
      <c r="T104" s="0" t="s">
        <v>6</v>
      </c>
      <c r="V104" s="293"/>
      <c r="W104" s="293"/>
      <c r="X104" s="0" t="s">
        <v>6</v>
      </c>
      <c r="Z104" s="0">
        <v>2.17708333333333</v>
      </c>
      <c r="AA104" s="0" t="s">
        <v>25</v>
      </c>
    </row>
    <row r="105">
      <c r="B105" s="0" t="s">
        <v>388</v>
      </c>
      <c r="C105" s="289">
        <v>31276</v>
      </c>
      <c r="D105" s="289">
        <v>60</v>
      </c>
      <c r="E105" s="287">
        <v>4.425</v>
      </c>
      <c r="F105" s="0" t="s">
        <v>165</v>
      </c>
      <c r="H105" s="226"/>
      <c r="J105" s="287"/>
      <c r="K105" s="287"/>
      <c r="L105" s="287"/>
      <c r="M105" s="288"/>
      <c r="N105" s="289">
        <v>720</v>
      </c>
      <c r="O105" s="293">
        <v>0.75</v>
      </c>
      <c r="P105" s="0" t="s">
        <v>389</v>
      </c>
      <c r="Q105" s="0" t="s">
        <v>6</v>
      </c>
      <c r="R105" s="0" t="s">
        <v>6</v>
      </c>
      <c r="S105" s="0" t="s">
        <v>6</v>
      </c>
      <c r="T105" s="0" t="s">
        <v>6</v>
      </c>
      <c r="V105" s="293"/>
      <c r="W105" s="293"/>
      <c r="X105" s="0" t="s">
        <v>6</v>
      </c>
      <c r="Z105" s="0">
        <v>2.17708333333333</v>
      </c>
      <c r="AA105" s="0" t="s">
        <v>25</v>
      </c>
    </row>
    <row r="106">
      <c r="B106" s="0" t="s">
        <v>390</v>
      </c>
      <c r="C106" s="289">
        <v>31277</v>
      </c>
      <c r="D106" s="289">
        <v>60</v>
      </c>
      <c r="E106" s="287">
        <v>4.5249999999999995</v>
      </c>
      <c r="F106" s="0" t="s">
        <v>165</v>
      </c>
      <c r="H106" s="226"/>
      <c r="J106" s="287"/>
      <c r="K106" s="287"/>
      <c r="L106" s="287"/>
      <c r="M106" s="288"/>
      <c r="N106" s="289">
        <v>720</v>
      </c>
      <c r="O106" s="293">
        <v>0.75</v>
      </c>
      <c r="P106" s="0" t="s">
        <v>391</v>
      </c>
      <c r="Q106" s="0" t="s">
        <v>6</v>
      </c>
      <c r="R106" s="0" t="s">
        <v>6</v>
      </c>
      <c r="S106" s="0" t="s">
        <v>6</v>
      </c>
      <c r="T106" s="0" t="s">
        <v>6</v>
      </c>
      <c r="V106" s="293"/>
      <c r="W106" s="293"/>
      <c r="X106" s="0" t="s">
        <v>6</v>
      </c>
      <c r="Z106" s="0">
        <v>2.17708333333333</v>
      </c>
      <c r="AA106" s="0" t="s">
        <v>25</v>
      </c>
    </row>
    <row r="107">
      <c r="B107" s="0" t="s">
        <v>392</v>
      </c>
      <c r="C107" s="289">
        <v>31278</v>
      </c>
      <c r="D107" s="289">
        <v>60</v>
      </c>
      <c r="E107" s="287">
        <v>4.625</v>
      </c>
      <c r="F107" s="0" t="s">
        <v>165</v>
      </c>
      <c r="H107" s="226"/>
      <c r="J107" s="287"/>
      <c r="K107" s="287"/>
      <c r="L107" s="287"/>
      <c r="M107" s="288"/>
      <c r="N107" s="289">
        <v>720</v>
      </c>
      <c r="O107" s="293">
        <v>0.75</v>
      </c>
      <c r="P107" s="0" t="s">
        <v>393</v>
      </c>
      <c r="Q107" s="0" t="s">
        <v>6</v>
      </c>
      <c r="R107" s="0" t="s">
        <v>6</v>
      </c>
      <c r="S107" s="0" t="s">
        <v>6</v>
      </c>
      <c r="T107" s="0" t="s">
        <v>6</v>
      </c>
      <c r="V107" s="293"/>
      <c r="W107" s="293"/>
      <c r="X107" s="0" t="s">
        <v>6</v>
      </c>
      <c r="Z107" s="0">
        <v>2.17708333333333</v>
      </c>
      <c r="AA107" s="0" t="s">
        <v>25</v>
      </c>
    </row>
    <row r="108">
      <c r="B108" s="0" t="s">
        <v>394</v>
      </c>
      <c r="C108" s="289">
        <v>31279</v>
      </c>
      <c r="D108" s="289">
        <v>60</v>
      </c>
      <c r="E108" s="287">
        <v>4.625</v>
      </c>
      <c r="F108" s="0" t="s">
        <v>165</v>
      </c>
      <c r="H108" s="226"/>
      <c r="J108" s="287"/>
      <c r="K108" s="287"/>
      <c r="L108" s="287"/>
      <c r="M108" s="288"/>
      <c r="N108" s="289">
        <v>720</v>
      </c>
      <c r="O108" s="293">
        <v>0.75</v>
      </c>
      <c r="P108" s="0" t="s">
        <v>395</v>
      </c>
      <c r="Q108" s="0" t="s">
        <v>6</v>
      </c>
      <c r="R108" s="0" t="s">
        <v>6</v>
      </c>
      <c r="S108" s="0" t="s">
        <v>6</v>
      </c>
      <c r="T108" s="0" t="s">
        <v>6</v>
      </c>
      <c r="V108" s="293"/>
      <c r="W108" s="293"/>
      <c r="X108" s="0" t="s">
        <v>6</v>
      </c>
      <c r="Z108" s="0">
        <v>2.17708333333333</v>
      </c>
      <c r="AA108" s="0" t="s">
        <v>25</v>
      </c>
    </row>
    <row r="109">
      <c r="B109" s="0" t="s">
        <v>396</v>
      </c>
      <c r="C109" s="289">
        <v>31280</v>
      </c>
      <c r="D109" s="289">
        <v>60</v>
      </c>
      <c r="E109" s="287">
        <v>4.625</v>
      </c>
      <c r="F109" s="0" t="s">
        <v>165</v>
      </c>
      <c r="H109" s="226"/>
      <c r="J109" s="287"/>
      <c r="K109" s="287"/>
      <c r="L109" s="287"/>
      <c r="M109" s="288"/>
      <c r="N109" s="289">
        <v>720</v>
      </c>
      <c r="O109" s="293">
        <v>0.75</v>
      </c>
      <c r="P109" s="0" t="s">
        <v>393</v>
      </c>
      <c r="Q109" s="0" t="s">
        <v>6</v>
      </c>
      <c r="R109" s="0" t="s">
        <v>6</v>
      </c>
      <c r="S109" s="0" t="s">
        <v>6</v>
      </c>
      <c r="T109" s="0" t="s">
        <v>6</v>
      </c>
      <c r="V109" s="293"/>
      <c r="W109" s="293"/>
      <c r="X109" s="0" t="s">
        <v>6</v>
      </c>
      <c r="Z109" s="0">
        <v>2.17708333333333</v>
      </c>
      <c r="AA109" s="0" t="s">
        <v>25</v>
      </c>
    </row>
    <row r="110">
      <c r="B110" s="0" t="s">
        <v>397</v>
      </c>
      <c r="C110" s="289">
        <v>31281</v>
      </c>
      <c r="D110" s="289">
        <v>60</v>
      </c>
      <c r="E110" s="287">
        <v>4.625</v>
      </c>
      <c r="F110" s="0" t="s">
        <v>165</v>
      </c>
      <c r="H110" s="226"/>
      <c r="J110" s="287"/>
      <c r="K110" s="287"/>
      <c r="L110" s="287"/>
      <c r="M110" s="288"/>
      <c r="N110" s="289">
        <v>720</v>
      </c>
      <c r="O110" s="293">
        <v>0.75</v>
      </c>
      <c r="P110" s="0" t="s">
        <v>395</v>
      </c>
      <c r="Q110" s="0" t="s">
        <v>6</v>
      </c>
      <c r="R110" s="0" t="s">
        <v>6</v>
      </c>
      <c r="S110" s="0" t="s">
        <v>6</v>
      </c>
      <c r="T110" s="0" t="s">
        <v>6</v>
      </c>
      <c r="V110" s="293"/>
      <c r="W110" s="293"/>
      <c r="X110" s="0" t="s">
        <v>6</v>
      </c>
      <c r="Z110" s="0">
        <v>2.17708333333333</v>
      </c>
      <c r="AA110" s="0" t="s">
        <v>25</v>
      </c>
    </row>
    <row r="111">
      <c r="B111" s="0" t="s">
        <v>398</v>
      </c>
      <c r="C111" s="289">
        <v>31282</v>
      </c>
      <c r="D111" s="289">
        <v>60</v>
      </c>
      <c r="E111" s="287">
        <v>5.125</v>
      </c>
      <c r="F111" s="0" t="s">
        <v>165</v>
      </c>
      <c r="H111" s="226"/>
      <c r="J111" s="287"/>
      <c r="K111" s="287"/>
      <c r="L111" s="287"/>
      <c r="M111" s="288"/>
      <c r="N111" s="289">
        <v>720</v>
      </c>
      <c r="O111" s="293">
        <v>0.75</v>
      </c>
      <c r="P111" s="0" t="s">
        <v>393</v>
      </c>
      <c r="Q111" s="0" t="s">
        <v>6</v>
      </c>
      <c r="R111" s="0" t="s">
        <v>6</v>
      </c>
      <c r="S111" s="0" t="s">
        <v>6</v>
      </c>
      <c r="T111" s="0" t="s">
        <v>6</v>
      </c>
      <c r="V111" s="293"/>
      <c r="W111" s="293"/>
      <c r="X111" s="0" t="s">
        <v>6</v>
      </c>
      <c r="Z111" s="0">
        <v>2.27083333333333</v>
      </c>
      <c r="AA111" s="0" t="s">
        <v>25</v>
      </c>
    </row>
    <row r="112">
      <c r="B112" s="0" t="s">
        <v>399</v>
      </c>
      <c r="C112" s="289">
        <v>31283</v>
      </c>
      <c r="D112" s="289">
        <v>60</v>
      </c>
      <c r="E112" s="287">
        <v>5.125</v>
      </c>
      <c r="F112" s="0" t="s">
        <v>165</v>
      </c>
      <c r="H112" s="226"/>
      <c r="J112" s="287"/>
      <c r="K112" s="287"/>
      <c r="L112" s="287"/>
      <c r="M112" s="288"/>
      <c r="N112" s="289">
        <v>720</v>
      </c>
      <c r="O112" s="293">
        <v>0.75</v>
      </c>
      <c r="P112" s="0" t="s">
        <v>395</v>
      </c>
      <c r="Q112" s="0" t="s">
        <v>6</v>
      </c>
      <c r="R112" s="0" t="s">
        <v>6</v>
      </c>
      <c r="S112" s="0" t="s">
        <v>6</v>
      </c>
      <c r="T112" s="0" t="s">
        <v>6</v>
      </c>
      <c r="V112" s="293"/>
      <c r="W112" s="293"/>
      <c r="X112" s="0" t="s">
        <v>6</v>
      </c>
      <c r="Z112" s="0">
        <v>2.27083333333333</v>
      </c>
      <c r="AA112" s="0" t="s">
        <v>25</v>
      </c>
    </row>
    <row r="113">
      <c r="B113" s="0" t="s">
        <v>400</v>
      </c>
      <c r="C113" s="289">
        <v>31284</v>
      </c>
      <c r="D113" s="289">
        <v>60</v>
      </c>
      <c r="E113" s="287">
        <v>5.875</v>
      </c>
      <c r="F113" s="0" t="s">
        <v>165</v>
      </c>
      <c r="H113" s="226"/>
      <c r="J113" s="287"/>
      <c r="K113" s="287"/>
      <c r="L113" s="287"/>
      <c r="M113" s="288"/>
      <c r="N113" s="289">
        <v>720</v>
      </c>
      <c r="O113" s="293">
        <v>0.75</v>
      </c>
      <c r="P113" s="0" t="s">
        <v>393</v>
      </c>
      <c r="Q113" s="0" t="s">
        <v>6</v>
      </c>
      <c r="R113" s="0" t="s">
        <v>6</v>
      </c>
      <c r="S113" s="0" t="s">
        <v>6</v>
      </c>
      <c r="T113" s="0" t="s">
        <v>6</v>
      </c>
      <c r="V113" s="293"/>
      <c r="W113" s="293"/>
      <c r="X113" s="0" t="s">
        <v>6</v>
      </c>
      <c r="Z113" s="0">
        <v>2.47916666666667</v>
      </c>
      <c r="AA113" s="0" t="s">
        <v>25</v>
      </c>
    </row>
    <row r="114">
      <c r="B114" s="0" t="s">
        <v>401</v>
      </c>
      <c r="C114" s="289">
        <v>31285</v>
      </c>
      <c r="D114" s="289">
        <v>60</v>
      </c>
      <c r="E114" s="287">
        <v>6</v>
      </c>
      <c r="F114" s="0" t="s">
        <v>165</v>
      </c>
      <c r="H114" s="226"/>
      <c r="J114" s="287"/>
      <c r="K114" s="287"/>
      <c r="L114" s="287"/>
      <c r="M114" s="288"/>
      <c r="N114" s="289">
        <v>720</v>
      </c>
      <c r="O114" s="293">
        <v>0.75</v>
      </c>
      <c r="P114" s="0" t="s">
        <v>395</v>
      </c>
      <c r="Q114" s="0" t="s">
        <v>6</v>
      </c>
      <c r="R114" s="0" t="s">
        <v>6</v>
      </c>
      <c r="S114" s="0" t="s">
        <v>6</v>
      </c>
      <c r="T114" s="0" t="s">
        <v>6</v>
      </c>
      <c r="V114" s="293"/>
      <c r="W114" s="293"/>
      <c r="X114" s="0" t="s">
        <v>6</v>
      </c>
      <c r="Z114" s="0">
        <v>2.47916666666667</v>
      </c>
      <c r="AA114" s="0" t="s">
        <v>25</v>
      </c>
    </row>
    <row r="115">
      <c r="B115" s="0" t="s">
        <v>402</v>
      </c>
      <c r="C115" s="289">
        <v>31286</v>
      </c>
      <c r="D115" s="289">
        <v>120</v>
      </c>
      <c r="E115" s="287">
        <v>4.75</v>
      </c>
      <c r="F115" s="0" t="s">
        <v>165</v>
      </c>
      <c r="H115" s="226"/>
      <c r="J115" s="287"/>
      <c r="K115" s="287"/>
      <c r="L115" s="287"/>
      <c r="M115" s="288"/>
      <c r="N115" s="289">
        <v>720</v>
      </c>
      <c r="O115" s="293">
        <v>0.75</v>
      </c>
      <c r="P115" s="0" t="s">
        <v>6</v>
      </c>
      <c r="Q115" s="0" t="s">
        <v>6</v>
      </c>
      <c r="R115" s="0" t="s">
        <v>6</v>
      </c>
      <c r="S115" s="0" t="s">
        <v>6</v>
      </c>
      <c r="T115" s="0" t="s">
        <v>6</v>
      </c>
      <c r="V115" s="293"/>
      <c r="W115" s="293"/>
      <c r="X115" s="0" t="s">
        <v>6</v>
      </c>
      <c r="Z115" s="0">
        <v>2.14583333333333</v>
      </c>
      <c r="AA115" s="0" t="s">
        <v>25</v>
      </c>
    </row>
    <row r="116">
      <c r="B116" s="0" t="s">
        <v>403</v>
      </c>
      <c r="C116" s="289">
        <v>31287</v>
      </c>
      <c r="D116" s="289">
        <v>24</v>
      </c>
      <c r="E116" s="287">
        <v>3.3000000000000003</v>
      </c>
      <c r="F116" s="0" t="s">
        <v>165</v>
      </c>
      <c r="H116" s="226"/>
      <c r="J116" s="287"/>
      <c r="K116" s="287"/>
      <c r="L116" s="287"/>
      <c r="M116" s="288"/>
      <c r="N116" s="289">
        <v>720</v>
      </c>
      <c r="O116" s="293">
        <v>0.75</v>
      </c>
      <c r="P116" s="0" t="s">
        <v>6</v>
      </c>
      <c r="Q116" s="0" t="s">
        <v>6</v>
      </c>
      <c r="R116" s="0" t="s">
        <v>6</v>
      </c>
      <c r="S116" s="0" t="s">
        <v>6</v>
      </c>
      <c r="T116" s="0" t="s">
        <v>6</v>
      </c>
      <c r="V116" s="293"/>
      <c r="W116" s="293"/>
      <c r="X116" s="0" t="s">
        <v>6</v>
      </c>
      <c r="Z116" s="0">
        <v>1.19791666666667</v>
      </c>
      <c r="AA116" s="0" t="s">
        <v>25</v>
      </c>
    </row>
    <row r="117">
      <c r="B117" s="0" t="s">
        <v>404</v>
      </c>
      <c r="C117" s="289">
        <v>31288</v>
      </c>
      <c r="D117" s="289">
        <v>24</v>
      </c>
      <c r="E117" s="287">
        <v>9.9</v>
      </c>
      <c r="F117" s="0" t="s">
        <v>165</v>
      </c>
      <c r="H117" s="226"/>
      <c r="J117" s="287"/>
      <c r="K117" s="287"/>
      <c r="L117" s="287"/>
      <c r="M117" s="288"/>
      <c r="N117" s="289">
        <v>720</v>
      </c>
      <c r="O117" s="293">
        <v>0.75</v>
      </c>
      <c r="P117" s="0" t="s">
        <v>6</v>
      </c>
      <c r="Q117" s="0" t="s">
        <v>6</v>
      </c>
      <c r="R117" s="0" t="s">
        <v>6</v>
      </c>
      <c r="S117" s="0" t="s">
        <v>6</v>
      </c>
      <c r="T117" s="0" t="s">
        <v>6</v>
      </c>
      <c r="V117" s="293"/>
      <c r="W117" s="293"/>
      <c r="X117" s="0" t="s">
        <v>6</v>
      </c>
      <c r="Z117" s="0">
        <v>1.22916666666667</v>
      </c>
      <c r="AA117" s="0" t="s">
        <v>25</v>
      </c>
    </row>
    <row r="118">
      <c r="B118" s="0" t="s">
        <v>405</v>
      </c>
      <c r="C118" s="289">
        <v>31289</v>
      </c>
      <c r="D118" s="289">
        <v>24</v>
      </c>
      <c r="E118" s="287">
        <v>6.75</v>
      </c>
      <c r="F118" s="0" t="s">
        <v>165</v>
      </c>
      <c r="H118" s="226"/>
      <c r="J118" s="287"/>
      <c r="K118" s="287"/>
      <c r="L118" s="287"/>
      <c r="M118" s="288"/>
      <c r="N118" s="289">
        <v>720</v>
      </c>
      <c r="O118" s="293">
        <v>0.75</v>
      </c>
      <c r="P118" s="0" t="s">
        <v>6</v>
      </c>
      <c r="Q118" s="0" t="s">
        <v>6</v>
      </c>
      <c r="R118" s="0" t="s">
        <v>6</v>
      </c>
      <c r="S118" s="0" t="s">
        <v>6</v>
      </c>
      <c r="T118" s="0" t="s">
        <v>6</v>
      </c>
      <c r="V118" s="293"/>
      <c r="W118" s="293"/>
      <c r="X118" s="0" t="s">
        <v>6</v>
      </c>
      <c r="Z118" s="0">
        <v>1.3125</v>
      </c>
      <c r="AA118" s="0" t="s">
        <v>25</v>
      </c>
    </row>
    <row r="119">
      <c r="B119" s="0" t="s">
        <v>406</v>
      </c>
      <c r="C119" s="289">
        <v>31290</v>
      </c>
      <c r="D119" s="289">
        <v>24</v>
      </c>
      <c r="E119" s="287">
        <v>9.9</v>
      </c>
      <c r="F119" s="0" t="s">
        <v>165</v>
      </c>
      <c r="H119" s="226"/>
      <c r="J119" s="287"/>
      <c r="K119" s="287"/>
      <c r="L119" s="287"/>
      <c r="M119" s="288"/>
      <c r="N119" s="289">
        <v>720</v>
      </c>
      <c r="O119" s="293">
        <v>0.75</v>
      </c>
      <c r="P119" s="0" t="s">
        <v>6</v>
      </c>
      <c r="Q119" s="0" t="s">
        <v>6</v>
      </c>
      <c r="R119" s="0" t="s">
        <v>6</v>
      </c>
      <c r="S119" s="0" t="s">
        <v>6</v>
      </c>
      <c r="T119" s="0" t="s">
        <v>6</v>
      </c>
      <c r="V119" s="293"/>
      <c r="W119" s="293"/>
      <c r="X119" s="0" t="s">
        <v>6</v>
      </c>
      <c r="Z119" s="0">
        <v>1.13541666666667</v>
      </c>
      <c r="AA119" s="0" t="s">
        <v>25</v>
      </c>
    </row>
    <row r="120">
      <c r="B120" s="0" t="s">
        <v>407</v>
      </c>
      <c r="C120" s="289">
        <v>31291</v>
      </c>
      <c r="D120" s="289">
        <v>24</v>
      </c>
      <c r="E120" s="287">
        <v>10.75</v>
      </c>
      <c r="F120" s="0" t="s">
        <v>169</v>
      </c>
      <c r="G120" s="0" t="s">
        <v>191</v>
      </c>
      <c r="H120" s="226">
        <v>5.5000001639127705</v>
      </c>
      <c r="I120" s="0" t="s">
        <v>170</v>
      </c>
      <c r="J120" s="287"/>
      <c r="K120" s="287"/>
      <c r="L120" s="287"/>
      <c r="M120" s="288"/>
      <c r="N120" s="289">
        <v>720</v>
      </c>
      <c r="O120" s="293">
        <v>0.75</v>
      </c>
      <c r="P120" s="0" t="s">
        <v>6</v>
      </c>
      <c r="Q120" s="0" t="s">
        <v>6</v>
      </c>
      <c r="R120" s="0" t="s">
        <v>6</v>
      </c>
      <c r="S120" s="0" t="s">
        <v>6</v>
      </c>
      <c r="T120" s="0" t="s">
        <v>6</v>
      </c>
      <c r="V120" s="293"/>
      <c r="W120" s="293"/>
      <c r="X120" s="0" t="s">
        <v>6</v>
      </c>
      <c r="Z120" s="0">
        <v>1.125</v>
      </c>
      <c r="AA120" s="0" t="s">
        <v>25</v>
      </c>
    </row>
    <row r="121">
      <c r="B121" s="0" t="s">
        <v>408</v>
      </c>
      <c r="C121" s="289">
        <v>31292</v>
      </c>
      <c r="D121" s="289">
        <v>48</v>
      </c>
      <c r="E121" s="287">
        <v>4.25</v>
      </c>
      <c r="F121" s="0" t="s">
        <v>165</v>
      </c>
      <c r="H121" s="226"/>
      <c r="J121" s="287"/>
      <c r="K121" s="287"/>
      <c r="L121" s="287"/>
      <c r="M121" s="288"/>
      <c r="N121" s="289">
        <v>720</v>
      </c>
      <c r="O121" s="293">
        <v>0.75</v>
      </c>
      <c r="P121" s="0" t="s">
        <v>6</v>
      </c>
      <c r="Q121" s="0" t="s">
        <v>6</v>
      </c>
      <c r="R121" s="0" t="s">
        <v>6</v>
      </c>
      <c r="S121" s="0" t="s">
        <v>6</v>
      </c>
      <c r="T121" s="0" t="s">
        <v>6</v>
      </c>
      <c r="V121" s="293"/>
      <c r="W121" s="293"/>
      <c r="X121" s="0" t="s">
        <v>6</v>
      </c>
      <c r="Z121" s="0">
        <v>4.20833333333333</v>
      </c>
      <c r="AA121" s="0" t="s">
        <v>25</v>
      </c>
    </row>
    <row r="122">
      <c r="B122" s="0" t="s">
        <v>409</v>
      </c>
      <c r="C122" s="289">
        <v>31293</v>
      </c>
      <c r="D122" s="289">
        <v>0</v>
      </c>
      <c r="E122" s="287">
        <v>0</v>
      </c>
      <c r="F122" s="0" t="s">
        <v>165</v>
      </c>
      <c r="H122" s="226"/>
      <c r="J122" s="287"/>
      <c r="K122" s="287"/>
      <c r="L122" s="287"/>
      <c r="M122" s="288"/>
      <c r="N122" s="289"/>
      <c r="O122" s="293"/>
      <c r="P122" s="0" t="s">
        <v>6</v>
      </c>
      <c r="Q122" s="0" t="s">
        <v>6</v>
      </c>
      <c r="R122" s="0" t="s">
        <v>6</v>
      </c>
      <c r="S122" s="0" t="s">
        <v>6</v>
      </c>
      <c r="T122" s="0" t="s">
        <v>6</v>
      </c>
      <c r="V122" s="293"/>
      <c r="W122" s="293"/>
      <c r="X122" s="0" t="s">
        <v>6</v>
      </c>
      <c r="Z122" s="0">
        <v>1</v>
      </c>
      <c r="AA122" s="0" t="s">
        <v>6</v>
      </c>
    </row>
    <row r="123">
      <c r="B123" s="0" t="s">
        <v>410</v>
      </c>
      <c r="C123" s="289">
        <v>31294</v>
      </c>
      <c r="D123" s="289">
        <v>48</v>
      </c>
      <c r="E123" s="287">
        <v>3</v>
      </c>
      <c r="F123" s="0" t="s">
        <v>165</v>
      </c>
      <c r="H123" s="226"/>
      <c r="J123" s="287"/>
      <c r="K123" s="287"/>
      <c r="L123" s="287"/>
      <c r="M123" s="288"/>
      <c r="N123" s="289"/>
      <c r="O123" s="293"/>
      <c r="P123" s="0" t="s">
        <v>6</v>
      </c>
      <c r="Q123" s="0" t="s">
        <v>6</v>
      </c>
      <c r="R123" s="0" t="s">
        <v>6</v>
      </c>
      <c r="S123" s="0" t="s">
        <v>6</v>
      </c>
      <c r="T123" s="0" t="s">
        <v>6</v>
      </c>
      <c r="V123" s="293"/>
      <c r="W123" s="293"/>
      <c r="X123" s="0" t="s">
        <v>6</v>
      </c>
      <c r="Z123" s="0">
        <v>4.125</v>
      </c>
      <c r="AA123" s="0" t="s">
        <v>6</v>
      </c>
    </row>
    <row r="124">
      <c r="B124" s="0" t="s">
        <v>411</v>
      </c>
      <c r="C124" s="289">
        <v>31295</v>
      </c>
      <c r="D124" s="289">
        <v>0</v>
      </c>
      <c r="E124" s="287">
        <v>0</v>
      </c>
      <c r="F124" s="0" t="s">
        <v>165</v>
      </c>
      <c r="H124" s="226"/>
      <c r="J124" s="287"/>
      <c r="K124" s="287"/>
      <c r="L124" s="287"/>
      <c r="M124" s="288"/>
      <c r="N124" s="289"/>
      <c r="O124" s="293"/>
      <c r="P124" s="0" t="s">
        <v>6</v>
      </c>
      <c r="Q124" s="0" t="s">
        <v>6</v>
      </c>
      <c r="R124" s="0" t="s">
        <v>6</v>
      </c>
      <c r="S124" s="0" t="s">
        <v>6</v>
      </c>
      <c r="T124" s="0" t="s">
        <v>6</v>
      </c>
      <c r="V124" s="293"/>
      <c r="W124" s="293"/>
      <c r="X124" s="0" t="s">
        <v>6</v>
      </c>
      <c r="Z124" s="0">
        <v>1</v>
      </c>
      <c r="AA124" s="0" t="s">
        <v>6</v>
      </c>
    </row>
    <row r="125">
      <c r="B125" s="0" t="s">
        <v>412</v>
      </c>
      <c r="C125" s="289">
        <v>31296</v>
      </c>
      <c r="D125" s="289">
        <v>0</v>
      </c>
      <c r="E125" s="287">
        <v>0</v>
      </c>
      <c r="F125" s="0" t="s">
        <v>165</v>
      </c>
      <c r="H125" s="226"/>
      <c r="J125" s="287"/>
      <c r="K125" s="287"/>
      <c r="L125" s="287"/>
      <c r="M125" s="288"/>
      <c r="N125" s="289"/>
      <c r="O125" s="293"/>
      <c r="P125" s="0" t="s">
        <v>6</v>
      </c>
      <c r="Q125" s="0" t="s">
        <v>6</v>
      </c>
      <c r="R125" s="0" t="s">
        <v>6</v>
      </c>
      <c r="S125" s="0" t="s">
        <v>6</v>
      </c>
      <c r="T125" s="0" t="s">
        <v>6</v>
      </c>
      <c r="V125" s="293"/>
      <c r="W125" s="293"/>
      <c r="X125" s="0" t="s">
        <v>6</v>
      </c>
      <c r="Z125" s="0">
        <v>1</v>
      </c>
      <c r="AA125" s="0" t="s">
        <v>6</v>
      </c>
    </row>
    <row r="126">
      <c r="B126" s="0" t="s">
        <v>413</v>
      </c>
      <c r="C126" s="289">
        <v>31297</v>
      </c>
      <c r="D126" s="289">
        <v>60</v>
      </c>
      <c r="E126" s="287">
        <v>1.5699999999999998</v>
      </c>
      <c r="F126" s="0" t="s">
        <v>165</v>
      </c>
      <c r="H126" s="226"/>
      <c r="J126" s="287"/>
      <c r="K126" s="287"/>
      <c r="L126" s="287"/>
      <c r="M126" s="288"/>
      <c r="N126" s="289"/>
      <c r="O126" s="293"/>
      <c r="P126" s="0" t="s">
        <v>6</v>
      </c>
      <c r="Q126" s="0" t="s">
        <v>6</v>
      </c>
      <c r="R126" s="0" t="s">
        <v>6</v>
      </c>
      <c r="S126" s="0" t="s">
        <v>6</v>
      </c>
      <c r="T126" s="0" t="s">
        <v>6</v>
      </c>
      <c r="V126" s="293"/>
      <c r="W126" s="293"/>
      <c r="X126" s="0" t="s">
        <v>6</v>
      </c>
      <c r="Z126" s="0">
        <v>3.45007288525</v>
      </c>
      <c r="AA126" s="0" t="s">
        <v>6</v>
      </c>
    </row>
    <row r="127">
      <c r="B127" s="0" t="s">
        <v>414</v>
      </c>
      <c r="C127" s="289">
        <v>31298</v>
      </c>
      <c r="D127" s="289">
        <v>48</v>
      </c>
      <c r="E127" s="287">
        <v>1.50665</v>
      </c>
      <c r="F127" s="0" t="s">
        <v>165</v>
      </c>
      <c r="H127" s="226"/>
      <c r="J127" s="287"/>
      <c r="K127" s="287"/>
      <c r="L127" s="287"/>
      <c r="M127" s="288"/>
      <c r="N127" s="289"/>
      <c r="O127" s="293"/>
      <c r="P127" s="0" t="s">
        <v>6</v>
      </c>
      <c r="Q127" s="0" t="s">
        <v>6</v>
      </c>
      <c r="R127" s="0" t="s">
        <v>6</v>
      </c>
      <c r="S127" s="0" t="s">
        <v>6</v>
      </c>
      <c r="T127" s="0" t="s">
        <v>6</v>
      </c>
      <c r="V127" s="293"/>
      <c r="W127" s="293"/>
      <c r="X127" s="0" t="s">
        <v>6</v>
      </c>
      <c r="Z127" s="0">
        <v>2.7388670881</v>
      </c>
      <c r="AA127" s="0" t="s">
        <v>6</v>
      </c>
    </row>
    <row r="128">
      <c r="B128" s="0" t="s">
        <v>415</v>
      </c>
      <c r="C128" s="289">
        <v>31299</v>
      </c>
      <c r="D128" s="289">
        <v>36</v>
      </c>
      <c r="E128" s="287">
        <v>1.4433</v>
      </c>
      <c r="F128" s="0" t="s">
        <v>165</v>
      </c>
      <c r="H128" s="226"/>
      <c r="J128" s="287"/>
      <c r="K128" s="287"/>
      <c r="L128" s="287"/>
      <c r="M128" s="288"/>
      <c r="N128" s="289"/>
      <c r="O128" s="293"/>
      <c r="P128" s="0" t="s">
        <v>6</v>
      </c>
      <c r="Q128" s="0" t="s">
        <v>6</v>
      </c>
      <c r="R128" s="0" t="s">
        <v>6</v>
      </c>
      <c r="S128" s="0" t="s">
        <v>6</v>
      </c>
      <c r="T128" s="0" t="s">
        <v>6</v>
      </c>
      <c r="V128" s="293"/>
      <c r="W128" s="293"/>
      <c r="X128" s="0" t="s">
        <v>6</v>
      </c>
      <c r="Z128" s="0">
        <v>2.04100922795</v>
      </c>
      <c r="AA128" s="0" t="s">
        <v>6</v>
      </c>
    </row>
    <row r="129">
      <c r="B129" s="0" t="s">
        <v>416</v>
      </c>
      <c r="C129" s="289">
        <v>31300</v>
      </c>
      <c r="D129" s="289">
        <v>24</v>
      </c>
      <c r="E129" s="287">
        <v>1.38</v>
      </c>
      <c r="F129" s="0" t="s">
        <v>165</v>
      </c>
      <c r="H129" s="226"/>
      <c r="J129" s="287"/>
      <c r="K129" s="287"/>
      <c r="L129" s="287"/>
      <c r="M129" s="288"/>
      <c r="N129" s="289"/>
      <c r="O129" s="293"/>
      <c r="P129" s="0" t="s">
        <v>6</v>
      </c>
      <c r="Q129" s="0" t="s">
        <v>6</v>
      </c>
      <c r="R129" s="0" t="s">
        <v>6</v>
      </c>
      <c r="S129" s="0" t="s">
        <v>6</v>
      </c>
      <c r="T129" s="0" t="s">
        <v>6</v>
      </c>
      <c r="V129" s="293"/>
      <c r="W129" s="293"/>
      <c r="X129" s="0" t="s">
        <v>6</v>
      </c>
      <c r="Z129" s="0">
        <v>1.3542214643</v>
      </c>
      <c r="AA129" s="0" t="s">
        <v>6</v>
      </c>
    </row>
    <row r="130">
      <c r="B130" s="0" t="s">
        <v>417</v>
      </c>
      <c r="C130" s="289">
        <v>31301</v>
      </c>
      <c r="D130" s="289">
        <v>12</v>
      </c>
      <c r="E130" s="287">
        <v>1.28</v>
      </c>
      <c r="F130" s="0" t="s">
        <v>165</v>
      </c>
      <c r="H130" s="226"/>
      <c r="J130" s="287"/>
      <c r="K130" s="287"/>
      <c r="L130" s="287"/>
      <c r="M130" s="288"/>
      <c r="N130" s="289"/>
      <c r="O130" s="293"/>
      <c r="P130" s="0" t="s">
        <v>6</v>
      </c>
      <c r="Q130" s="0" t="s">
        <v>6</v>
      </c>
      <c r="R130" s="0" t="s">
        <v>6</v>
      </c>
      <c r="S130" s="0" t="s">
        <v>6</v>
      </c>
      <c r="T130" s="0" t="s">
        <v>6</v>
      </c>
      <c r="V130" s="293"/>
      <c r="W130" s="293"/>
      <c r="X130" s="0" t="s">
        <v>6</v>
      </c>
      <c r="Z130" s="0">
        <v>2.696497242</v>
      </c>
      <c r="AA130" s="0" t="s">
        <v>6</v>
      </c>
    </row>
    <row r="131">
      <c r="B131" s="0" t="s">
        <v>418</v>
      </c>
      <c r="C131" s="289">
        <v>31302</v>
      </c>
      <c r="D131" s="289">
        <v>6</v>
      </c>
      <c r="E131" s="287">
        <v>0.92999999999999994</v>
      </c>
      <c r="F131" s="0" t="s">
        <v>165</v>
      </c>
      <c r="H131" s="226"/>
      <c r="J131" s="287"/>
      <c r="K131" s="287"/>
      <c r="L131" s="287"/>
      <c r="M131" s="288"/>
      <c r="N131" s="289"/>
      <c r="O131" s="293"/>
      <c r="P131" s="0" t="s">
        <v>6</v>
      </c>
      <c r="Q131" s="0" t="s">
        <v>6</v>
      </c>
      <c r="R131" s="0" t="s">
        <v>6</v>
      </c>
      <c r="S131" s="0" t="s">
        <v>6</v>
      </c>
      <c r="T131" s="0" t="s">
        <v>6</v>
      </c>
      <c r="V131" s="293"/>
      <c r="W131" s="293"/>
      <c r="X131" s="0" t="s">
        <v>6</v>
      </c>
      <c r="Z131" s="0">
        <v>1.3349885912</v>
      </c>
      <c r="AA131" s="0" t="s">
        <v>6</v>
      </c>
    </row>
    <row r="132">
      <c r="B132" s="0" t="s">
        <v>419</v>
      </c>
      <c r="C132" s="289">
        <v>31303</v>
      </c>
      <c r="D132" s="289">
        <v>3</v>
      </c>
      <c r="E132" s="287">
        <v>0.51</v>
      </c>
      <c r="F132" s="0" t="s">
        <v>165</v>
      </c>
      <c r="H132" s="226"/>
      <c r="J132" s="287"/>
      <c r="K132" s="287"/>
      <c r="L132" s="287"/>
      <c r="M132" s="288"/>
      <c r="N132" s="289"/>
      <c r="O132" s="293"/>
      <c r="P132" s="0" t="s">
        <v>6</v>
      </c>
      <c r="Q132" s="0" t="s">
        <v>6</v>
      </c>
      <c r="R132" s="0" t="s">
        <v>6</v>
      </c>
      <c r="S132" s="0" t="s">
        <v>6</v>
      </c>
      <c r="T132" s="0" t="s">
        <v>6</v>
      </c>
      <c r="V132" s="293"/>
      <c r="W132" s="293"/>
      <c r="X132" s="0" t="s">
        <v>6</v>
      </c>
      <c r="Z132" s="0">
        <v>1</v>
      </c>
      <c r="AA132" s="0" t="s">
        <v>6</v>
      </c>
    </row>
    <row r="133">
      <c r="B133" s="0" t="s">
        <v>420</v>
      </c>
      <c r="C133" s="289">
        <v>31304</v>
      </c>
      <c r="D133" s="289">
        <v>60</v>
      </c>
      <c r="E133" s="287">
        <v>1.5959999999999999</v>
      </c>
      <c r="F133" s="0" t="s">
        <v>165</v>
      </c>
      <c r="H133" s="226"/>
      <c r="J133" s="287"/>
      <c r="K133" s="287"/>
      <c r="L133" s="287"/>
      <c r="M133" s="288"/>
      <c r="N133" s="289"/>
      <c r="O133" s="293"/>
      <c r="P133" s="0" t="s">
        <v>6</v>
      </c>
      <c r="Q133" s="0" t="s">
        <v>6</v>
      </c>
      <c r="R133" s="0" t="s">
        <v>6</v>
      </c>
      <c r="S133" s="0" t="s">
        <v>6</v>
      </c>
      <c r="T133" s="0" t="s">
        <v>6</v>
      </c>
      <c r="V133" s="293"/>
      <c r="W133" s="293"/>
      <c r="X133" s="0" t="s">
        <v>6</v>
      </c>
      <c r="Z133" s="0">
        <v>2.50034807995</v>
      </c>
      <c r="AA133" s="0" t="s">
        <v>6</v>
      </c>
    </row>
    <row r="134">
      <c r="B134" s="0" t="s">
        <v>421</v>
      </c>
      <c r="C134" s="289">
        <v>31305</v>
      </c>
      <c r="D134" s="289">
        <v>48</v>
      </c>
      <c r="E134" s="287">
        <v>1.6</v>
      </c>
      <c r="F134" s="0" t="s">
        <v>165</v>
      </c>
      <c r="H134" s="226"/>
      <c r="J134" s="287"/>
      <c r="K134" s="287"/>
      <c r="L134" s="287"/>
      <c r="M134" s="288"/>
      <c r="N134" s="289"/>
      <c r="O134" s="293"/>
      <c r="P134" s="0" t="s">
        <v>6</v>
      </c>
      <c r="Q134" s="0" t="s">
        <v>6</v>
      </c>
      <c r="R134" s="0" t="s">
        <v>6</v>
      </c>
      <c r="S134" s="0" t="s">
        <v>6</v>
      </c>
      <c r="T134" s="0" t="s">
        <v>6</v>
      </c>
      <c r="V134" s="293"/>
      <c r="W134" s="293"/>
      <c r="X134" s="0" t="s">
        <v>6</v>
      </c>
      <c r="Z134" s="0">
        <v>2</v>
      </c>
      <c r="AA134" s="0" t="s">
        <v>6</v>
      </c>
    </row>
    <row r="135">
      <c r="B135" s="0" t="s">
        <v>422</v>
      </c>
      <c r="C135" s="289">
        <v>31306</v>
      </c>
      <c r="D135" s="289">
        <v>36</v>
      </c>
      <c r="E135" s="287">
        <v>1.6199999999999999</v>
      </c>
      <c r="F135" s="0" t="s">
        <v>165</v>
      </c>
      <c r="H135" s="226"/>
      <c r="J135" s="287"/>
      <c r="K135" s="287"/>
      <c r="L135" s="287"/>
      <c r="M135" s="288"/>
      <c r="N135" s="289"/>
      <c r="O135" s="293"/>
      <c r="P135" s="0" t="s">
        <v>6</v>
      </c>
      <c r="Q135" s="0" t="s">
        <v>6</v>
      </c>
      <c r="R135" s="0" t="s">
        <v>6</v>
      </c>
      <c r="S135" s="0" t="s">
        <v>6</v>
      </c>
      <c r="T135" s="0" t="s">
        <v>6</v>
      </c>
      <c r="V135" s="293"/>
      <c r="W135" s="293"/>
      <c r="X135" s="0" t="s">
        <v>6</v>
      </c>
      <c r="Z135" s="0">
        <v>1.5</v>
      </c>
      <c r="AA135" s="0" t="s">
        <v>6</v>
      </c>
    </row>
    <row r="136">
      <c r="B136" s="0" t="s">
        <v>423</v>
      </c>
      <c r="C136" s="289">
        <v>31307</v>
      </c>
      <c r="D136" s="289">
        <v>24</v>
      </c>
      <c r="E136" s="287">
        <v>1.68</v>
      </c>
      <c r="F136" s="0" t="s">
        <v>165</v>
      </c>
      <c r="H136" s="226"/>
      <c r="J136" s="287"/>
      <c r="K136" s="287"/>
      <c r="L136" s="287"/>
      <c r="M136" s="288"/>
      <c r="N136" s="289"/>
      <c r="O136" s="293"/>
      <c r="P136" s="0" t="s">
        <v>6</v>
      </c>
      <c r="Q136" s="0" t="s">
        <v>6</v>
      </c>
      <c r="R136" s="0" t="s">
        <v>6</v>
      </c>
      <c r="S136" s="0" t="s">
        <v>6</v>
      </c>
      <c r="T136" s="0" t="s">
        <v>6</v>
      </c>
      <c r="V136" s="293"/>
      <c r="W136" s="293"/>
      <c r="X136" s="0" t="s">
        <v>6</v>
      </c>
      <c r="Z136" s="0">
        <v>1</v>
      </c>
      <c r="AA136" s="0" t="s">
        <v>6</v>
      </c>
    </row>
    <row r="137">
      <c r="B137" s="0" t="s">
        <v>424</v>
      </c>
      <c r="C137" s="289">
        <v>31308</v>
      </c>
      <c r="D137" s="289">
        <v>12</v>
      </c>
      <c r="E137" s="287">
        <v>1.82</v>
      </c>
      <c r="F137" s="0" t="s">
        <v>165</v>
      </c>
      <c r="H137" s="226"/>
      <c r="J137" s="287"/>
      <c r="K137" s="287"/>
      <c r="L137" s="287"/>
      <c r="M137" s="288"/>
      <c r="N137" s="289"/>
      <c r="O137" s="293"/>
      <c r="P137" s="0" t="s">
        <v>6</v>
      </c>
      <c r="Q137" s="0" t="s">
        <v>6</v>
      </c>
      <c r="R137" s="0" t="s">
        <v>6</v>
      </c>
      <c r="S137" s="0" t="s">
        <v>6</v>
      </c>
      <c r="T137" s="0" t="s">
        <v>6</v>
      </c>
      <c r="V137" s="293"/>
      <c r="W137" s="293"/>
      <c r="X137" s="0" t="s">
        <v>6</v>
      </c>
      <c r="Z137" s="0">
        <v>2.0013923198</v>
      </c>
      <c r="AA137" s="0" t="s">
        <v>6</v>
      </c>
    </row>
    <row r="138">
      <c r="B138" s="0" t="s">
        <v>425</v>
      </c>
      <c r="C138" s="289">
        <v>31309</v>
      </c>
      <c r="D138" s="289">
        <v>6</v>
      </c>
      <c r="E138" s="287">
        <v>1.96</v>
      </c>
      <c r="F138" s="0" t="s">
        <v>165</v>
      </c>
      <c r="H138" s="226"/>
      <c r="J138" s="287"/>
      <c r="K138" s="287"/>
      <c r="L138" s="287"/>
      <c r="M138" s="288"/>
      <c r="N138" s="289"/>
      <c r="O138" s="293"/>
      <c r="P138" s="0" t="s">
        <v>6</v>
      </c>
      <c r="Q138" s="0" t="s">
        <v>6</v>
      </c>
      <c r="R138" s="0" t="s">
        <v>6</v>
      </c>
      <c r="S138" s="0" t="s">
        <v>6</v>
      </c>
      <c r="T138" s="0" t="s">
        <v>6</v>
      </c>
      <c r="V138" s="293"/>
      <c r="W138" s="293"/>
      <c r="X138" s="0" t="s">
        <v>6</v>
      </c>
      <c r="Z138" s="0">
        <v>1</v>
      </c>
      <c r="AA138" s="0" t="s">
        <v>6</v>
      </c>
    </row>
    <row r="139">
      <c r="B139" s="0" t="s">
        <v>426</v>
      </c>
      <c r="C139" s="289">
        <v>31310</v>
      </c>
      <c r="D139" s="289">
        <v>3</v>
      </c>
      <c r="E139" s="287">
        <v>2.02</v>
      </c>
      <c r="F139" s="0" t="s">
        <v>165</v>
      </c>
      <c r="H139" s="226"/>
      <c r="J139" s="287"/>
      <c r="K139" s="287"/>
      <c r="L139" s="287"/>
      <c r="M139" s="288"/>
      <c r="N139" s="289"/>
      <c r="O139" s="293"/>
      <c r="P139" s="0" t="s">
        <v>6</v>
      </c>
      <c r="Q139" s="0" t="s">
        <v>6</v>
      </c>
      <c r="R139" s="0" t="s">
        <v>6</v>
      </c>
      <c r="S139" s="0" t="s">
        <v>6</v>
      </c>
      <c r="T139" s="0" t="s">
        <v>6</v>
      </c>
      <c r="V139" s="293"/>
      <c r="W139" s="293"/>
      <c r="X139" s="0" t="s">
        <v>6</v>
      </c>
      <c r="Z139" s="0">
        <v>1</v>
      </c>
      <c r="AA139" s="0" t="s">
        <v>6</v>
      </c>
    </row>
    <row r="140">
      <c r="B140" s="0" t="s">
        <v>427</v>
      </c>
      <c r="C140" s="289">
        <v>31311</v>
      </c>
      <c r="D140" s="289">
        <v>12</v>
      </c>
      <c r="E140" s="287">
        <v>2</v>
      </c>
      <c r="F140" s="0" t="s">
        <v>165</v>
      </c>
      <c r="H140" s="226"/>
      <c r="J140" s="287"/>
      <c r="K140" s="287"/>
      <c r="L140" s="287"/>
      <c r="M140" s="288"/>
      <c r="N140" s="289"/>
      <c r="O140" s="293"/>
      <c r="P140" s="0" t="s">
        <v>6</v>
      </c>
      <c r="Q140" s="0" t="s">
        <v>6</v>
      </c>
      <c r="R140" s="0" t="s">
        <v>6</v>
      </c>
      <c r="S140" s="0" t="s">
        <v>6</v>
      </c>
      <c r="T140" s="0" t="s">
        <v>6</v>
      </c>
      <c r="V140" s="293"/>
      <c r="W140" s="293"/>
      <c r="X140" s="0" t="s">
        <v>6</v>
      </c>
      <c r="Z140" s="0">
        <v>2.6976294036</v>
      </c>
      <c r="AA140" s="0" t="s">
        <v>6</v>
      </c>
    </row>
    <row r="141">
      <c r="B141" s="0" t="s">
        <v>428</v>
      </c>
      <c r="C141" s="289">
        <v>31312</v>
      </c>
      <c r="D141" s="289">
        <v>120</v>
      </c>
      <c r="E141" s="287">
        <v>2.35</v>
      </c>
      <c r="F141" s="0" t="s">
        <v>165</v>
      </c>
      <c r="H141" s="226"/>
      <c r="J141" s="287"/>
      <c r="K141" s="287"/>
      <c r="L141" s="287"/>
      <c r="M141" s="288"/>
      <c r="N141" s="289"/>
      <c r="O141" s="293"/>
      <c r="P141" s="0" t="s">
        <v>6</v>
      </c>
      <c r="Q141" s="0" t="s">
        <v>6</v>
      </c>
      <c r="R141" s="0" t="s">
        <v>6</v>
      </c>
      <c r="S141" s="0" t="s">
        <v>6</v>
      </c>
      <c r="T141" s="0" t="s">
        <v>6</v>
      </c>
      <c r="V141" s="293"/>
      <c r="W141" s="293"/>
      <c r="X141" s="0" t="s">
        <v>6</v>
      </c>
      <c r="Z141" s="0">
        <v>10.0208333333333</v>
      </c>
      <c r="AA141" s="0" t="s">
        <v>6</v>
      </c>
    </row>
    <row r="142">
      <c r="B142" s="0" t="s">
        <v>429</v>
      </c>
      <c r="C142" s="289">
        <v>31313</v>
      </c>
      <c r="D142" s="289">
        <v>84</v>
      </c>
      <c r="E142" s="287">
        <v>2.17</v>
      </c>
      <c r="F142" s="0" t="s">
        <v>165</v>
      </c>
      <c r="H142" s="226"/>
      <c r="J142" s="287"/>
      <c r="K142" s="287"/>
      <c r="L142" s="287"/>
      <c r="M142" s="288"/>
      <c r="N142" s="289"/>
      <c r="O142" s="293"/>
      <c r="P142" s="0" t="s">
        <v>6</v>
      </c>
      <c r="Q142" s="0" t="s">
        <v>6</v>
      </c>
      <c r="R142" s="0" t="s">
        <v>6</v>
      </c>
      <c r="S142" s="0" t="s">
        <v>6</v>
      </c>
      <c r="T142" s="0" t="s">
        <v>6</v>
      </c>
      <c r="V142" s="293"/>
      <c r="W142" s="293"/>
      <c r="X142" s="0" t="s">
        <v>6</v>
      </c>
      <c r="Z142" s="0">
        <v>6.99739583333333</v>
      </c>
      <c r="AA142" s="0" t="s">
        <v>6</v>
      </c>
    </row>
    <row r="143">
      <c r="B143" s="0" t="s">
        <v>430</v>
      </c>
      <c r="C143" s="289">
        <v>31314</v>
      </c>
      <c r="D143" s="289">
        <v>60</v>
      </c>
      <c r="E143" s="287">
        <v>1.9900000000000002</v>
      </c>
      <c r="F143" s="0" t="s">
        <v>165</v>
      </c>
      <c r="H143" s="226"/>
      <c r="J143" s="287"/>
      <c r="K143" s="287"/>
      <c r="L143" s="287"/>
      <c r="M143" s="288"/>
      <c r="N143" s="289"/>
      <c r="O143" s="293"/>
      <c r="P143" s="0" t="s">
        <v>6</v>
      </c>
      <c r="Q143" s="0" t="s">
        <v>6</v>
      </c>
      <c r="R143" s="0" t="s">
        <v>6</v>
      </c>
      <c r="S143" s="0" t="s">
        <v>6</v>
      </c>
      <c r="T143" s="0" t="s">
        <v>6</v>
      </c>
      <c r="V143" s="293"/>
      <c r="W143" s="293"/>
      <c r="X143" s="0" t="s">
        <v>6</v>
      </c>
      <c r="Z143" s="0">
        <v>5.01041666666667</v>
      </c>
      <c r="AA143" s="0" t="s">
        <v>6</v>
      </c>
    </row>
    <row r="144">
      <c r="B144" s="0" t="s">
        <v>431</v>
      </c>
      <c r="C144" s="289">
        <v>31315</v>
      </c>
      <c r="D144" s="289">
        <v>36</v>
      </c>
      <c r="E144" s="287">
        <v>1.94</v>
      </c>
      <c r="F144" s="0" t="s">
        <v>165</v>
      </c>
      <c r="H144" s="226"/>
      <c r="J144" s="287"/>
      <c r="K144" s="287"/>
      <c r="L144" s="287"/>
      <c r="M144" s="288"/>
      <c r="N144" s="289"/>
      <c r="O144" s="293"/>
      <c r="P144" s="0" t="s">
        <v>6</v>
      </c>
      <c r="Q144" s="0" t="s">
        <v>6</v>
      </c>
      <c r="R144" s="0" t="s">
        <v>6</v>
      </c>
      <c r="S144" s="0" t="s">
        <v>6</v>
      </c>
      <c r="T144" s="0" t="s">
        <v>6</v>
      </c>
      <c r="V144" s="293"/>
      <c r="W144" s="293"/>
      <c r="X144" s="0" t="s">
        <v>6</v>
      </c>
      <c r="Z144" s="0">
        <v>3.00520833333333</v>
      </c>
      <c r="AA144" s="0" t="s">
        <v>6</v>
      </c>
    </row>
    <row r="145">
      <c r="B145" s="0" t="s">
        <v>432</v>
      </c>
      <c r="C145" s="289">
        <v>31316</v>
      </c>
      <c r="D145" s="289">
        <v>12</v>
      </c>
      <c r="E145" s="287">
        <v>2</v>
      </c>
      <c r="F145" s="0" t="s">
        <v>165</v>
      </c>
      <c r="H145" s="226"/>
      <c r="J145" s="287"/>
      <c r="K145" s="287"/>
      <c r="L145" s="287"/>
      <c r="M145" s="288"/>
      <c r="N145" s="289"/>
      <c r="O145" s="293"/>
      <c r="P145" s="0" t="s">
        <v>6</v>
      </c>
      <c r="Q145" s="0" t="s">
        <v>6</v>
      </c>
      <c r="R145" s="0" t="s">
        <v>6</v>
      </c>
      <c r="S145" s="0" t="s">
        <v>6</v>
      </c>
      <c r="T145" s="0" t="s">
        <v>6</v>
      </c>
      <c r="V145" s="293"/>
      <c r="W145" s="293"/>
      <c r="X145" s="0" t="s">
        <v>6</v>
      </c>
      <c r="Z145" s="0">
        <v>1.03125</v>
      </c>
      <c r="AA145" s="0" t="s">
        <v>6</v>
      </c>
    </row>
    <row r="146">
      <c r="B146" s="0" t="s">
        <v>433</v>
      </c>
      <c r="C146" s="289">
        <v>31317</v>
      </c>
      <c r="D146" s="289">
        <v>1</v>
      </c>
      <c r="E146" s="287">
        <v>2.15</v>
      </c>
      <c r="F146" s="0" t="s">
        <v>165</v>
      </c>
      <c r="H146" s="226"/>
      <c r="J146" s="287"/>
      <c r="K146" s="287"/>
      <c r="L146" s="287"/>
      <c r="M146" s="288"/>
      <c r="N146" s="289"/>
      <c r="O146" s="293"/>
      <c r="P146" s="0" t="s">
        <v>6</v>
      </c>
      <c r="Q146" s="0" t="s">
        <v>6</v>
      </c>
      <c r="R146" s="0" t="s">
        <v>6</v>
      </c>
      <c r="S146" s="0" t="s">
        <v>6</v>
      </c>
      <c r="T146" s="0" t="s">
        <v>6</v>
      </c>
      <c r="V146" s="293"/>
      <c r="W146" s="293"/>
      <c r="X146" s="0" t="s">
        <v>6</v>
      </c>
      <c r="Z146" s="0">
        <v>1</v>
      </c>
      <c r="AA146" s="0" t="s">
        <v>6</v>
      </c>
    </row>
    <row r="147">
      <c r="B147" s="0" t="s">
        <v>434</v>
      </c>
      <c r="C147" s="289">
        <v>31318</v>
      </c>
      <c r="D147" s="289">
        <v>12</v>
      </c>
      <c r="E147" s="287">
        <v>1.9</v>
      </c>
      <c r="F147" s="0" t="s">
        <v>169</v>
      </c>
      <c r="G147" s="0" t="s">
        <v>264</v>
      </c>
      <c r="H147" s="226">
        <v>0</v>
      </c>
      <c r="I147" s="0" t="s">
        <v>170</v>
      </c>
      <c r="J147" s="287"/>
      <c r="K147" s="287"/>
      <c r="L147" s="287"/>
      <c r="M147" s="288"/>
      <c r="N147" s="289"/>
      <c r="O147" s="293"/>
      <c r="P147" s="0" t="s">
        <v>6</v>
      </c>
      <c r="Q147" s="0" t="s">
        <v>6</v>
      </c>
      <c r="R147" s="0" t="s">
        <v>6</v>
      </c>
      <c r="S147" s="0" t="s">
        <v>6</v>
      </c>
      <c r="T147" s="0" t="s">
        <v>6</v>
      </c>
      <c r="V147" s="293"/>
      <c r="W147" s="293"/>
      <c r="X147" s="0" t="s">
        <v>6</v>
      </c>
      <c r="Z147" s="0">
        <v>1.05208333333333</v>
      </c>
      <c r="AA147" s="0" t="s">
        <v>6</v>
      </c>
    </row>
    <row r="148">
      <c r="B148" s="0" t="s">
        <v>435</v>
      </c>
      <c r="C148" s="289">
        <v>31319</v>
      </c>
      <c r="D148" s="289">
        <v>0</v>
      </c>
      <c r="E148" s="287">
        <v>0</v>
      </c>
      <c r="F148" s="0" t="s">
        <v>165</v>
      </c>
      <c r="H148" s="226"/>
      <c r="J148" s="287"/>
      <c r="K148" s="287"/>
      <c r="L148" s="287"/>
      <c r="M148" s="288"/>
      <c r="N148" s="289"/>
      <c r="O148" s="293"/>
      <c r="P148" s="0" t="s">
        <v>6</v>
      </c>
      <c r="Q148" s="0" t="s">
        <v>6</v>
      </c>
      <c r="R148" s="0" t="s">
        <v>6</v>
      </c>
      <c r="S148" s="0" t="s">
        <v>6</v>
      </c>
      <c r="T148" s="0" t="s">
        <v>6</v>
      </c>
      <c r="V148" s="293"/>
      <c r="W148" s="293"/>
      <c r="X148" s="0" t="s">
        <v>6</v>
      </c>
      <c r="Z148" s="0">
        <v>1</v>
      </c>
      <c r="AA148" s="0" t="s">
        <v>6</v>
      </c>
    </row>
    <row r="149">
      <c r="B149" s="0" t="s">
        <v>436</v>
      </c>
      <c r="C149" s="289">
        <v>31320</v>
      </c>
      <c r="D149" s="289">
        <v>48</v>
      </c>
      <c r="E149" s="287">
        <v>1</v>
      </c>
      <c r="F149" s="0" t="s">
        <v>165</v>
      </c>
      <c r="H149" s="226"/>
      <c r="J149" s="287"/>
      <c r="K149" s="287"/>
      <c r="L149" s="287"/>
      <c r="M149" s="288"/>
      <c r="N149" s="289"/>
      <c r="O149" s="293"/>
      <c r="P149" s="0" t="s">
        <v>6</v>
      </c>
      <c r="Q149" s="0" t="s">
        <v>6</v>
      </c>
      <c r="R149" s="0" t="s">
        <v>6</v>
      </c>
      <c r="S149" s="0" t="s">
        <v>6</v>
      </c>
      <c r="T149" s="0" t="s">
        <v>6</v>
      </c>
      <c r="V149" s="293"/>
      <c r="W149" s="293"/>
      <c r="X149" s="0" t="s">
        <v>6</v>
      </c>
      <c r="Z149" s="0">
        <v>3.40625</v>
      </c>
      <c r="AA149" s="0" t="s">
        <v>6</v>
      </c>
    </row>
    <row r="150">
      <c r="C150" s="289"/>
      <c r="D150" s="289"/>
      <c r="E150" s="287"/>
      <c r="H150" s="226"/>
      <c r="J150" s="287"/>
      <c r="K150" s="287"/>
      <c r="L150" s="287"/>
      <c r="M150" s="288"/>
      <c r="N150" s="289"/>
      <c r="O150" s="293"/>
      <c r="V150" s="293"/>
      <c r="W150" s="293"/>
    </row>
  </sheetData>
  <mergeCells>
    <mergeCell ref="B3:Y3"/>
  </mergeCells>
  <dataValidations count="1">
    <dataValidation type="list" showInputMessage="1" showErrorMessage="1" sqref="F5:F1048576">
      <formula1>"Fixed,Adjustable"</formula1>
    </dataValidation>
  </dataValidations>
  <printOptions horizontalCentered="1"/>
  <pageMargins left="0.25" right="0.25" top="0.75" bottom="0.75" header="0.3" footer="0.3"/>
  <pageSetup scale="54" fitToHeight="0" orientation="landscape"/>
  <headerFooter>
    <oddFooter>&amp;C&amp;"Futura-Book,Regular"&amp;8&amp;K00-048Thomas Ho Company Ltd.
www.thomasho.com | support@thomasho.com&amp;R&amp;"Futura-Book,Regular"&amp;8&amp;K00-049&amp;P</oddFooter>
  </headerFooter>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10</vt:i4>
      </vt:variant>
    </vt:vector>
  </HeadingPairs>
  <TitlesOfParts>
    <vt:vector size="20" baseType="lpstr">
      <vt:lpstr>EaR summary</vt:lpstr>
      <vt:lpstr>1st year projection</vt:lpstr>
      <vt:lpstr>2nd year projection</vt:lpstr>
      <vt:lpstr>3rd year projection</vt:lpstr>
      <vt:lpstr>4th year projection</vt:lpstr>
      <vt:lpstr>5th year projection</vt:lpstr>
      <vt:lpstr>Assumptions</vt:lpstr>
      <vt:lpstr>Assm-Reinvestment Rate(info)</vt:lpstr>
      <vt:lpstr>Rate Sheet(info)</vt:lpstr>
      <vt:lpstr>DISCLAIMER</vt:lpstr>
      <vt:lpstr>DISCLAIMER!Print_Area</vt:lpstr>
      <vt:lpstr>'1st year projection'!Print_Titles</vt:lpstr>
      <vt:lpstr>'2nd year projection'!Print_Titles</vt:lpstr>
      <vt:lpstr>'3rd year projection'!Print_Titles</vt:lpstr>
      <vt:lpstr>'4th year projection'!Print_Titles</vt:lpstr>
      <vt:lpstr>'5th year projection'!Print_Titles</vt:lpstr>
      <vt:lpstr>'Assm-Reinvestment Rate(info)'!Print_Titles</vt:lpstr>
      <vt:lpstr>Assumptions!Print_Titles</vt:lpstr>
      <vt:lpstr>DISCLAIMER!Print_Titles</vt:lpstr>
      <vt:lpstr>'Rate Sheet(info)'!Print_Titles</vt:lpstr>
    </vt:vector>
  </TitlesOfParts>
  <Company>THC</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hsxue</dc:creator>
  <cp:lastModifiedBy>gqh</cp:lastModifiedBy>
  <cp:lastPrinted>2019-10-25T08:31:22Z</cp:lastPrinted>
  <dcterms:created xsi:type="dcterms:W3CDTF">2009-11-19T06:55:30Z</dcterms:created>
  <dcterms:modified xsi:type="dcterms:W3CDTF">2019-10-25T08:31:30Z</dcterms:modified>
</cp:coreProperties>
</file>