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Models'!$A$1:$K$129</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<sst xmlns="http://schemas.openxmlformats.org/spreadsheetml/2006/main" count="704" uniqueCount="704">
  <si>
    <t>Institutional Specific Assumptions</t>
  </si>
  <si>
    <t xml:space="preserve">jsliu  bank test &amp; city (HF)</t>
  </si>
  <si>
    <t>Printed on: 01/06/22 5:02:54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</si>
  <si>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</si>
  <si>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</si>
  <si>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</si>
  <si>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</si>
  <si>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</si>
  <si>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</si>
  <si>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</si>
  <si>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</si>
  <si>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</si>
  <si>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</si>
  <si>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</si>
  <si>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</si>
  <si>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</si>
  <si>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</si>
  <si>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Obrien</t>
  </si>
  <si>
    <t xml:space="preserve">    Passbook Accounts</t>
  </si>
  <si>
    <t xml:space="preserve">    Transaction Accounts</t>
  </si>
  <si>
    <t xml:space="preserve">    Noninterest-bearing Accounts</t>
  </si>
  <si>
    <t>THC</t>
  </si>
  <si>
    <t xml:space="preserve">  Total Non-Maturing Accounts</t>
  </si>
  <si>
    <t>1yr Beta of non-maturing deposits</t>
  </si>
  <si>
    <t>Scenario Beta(%)</t>
  </si>
  <si>
    <t>NMD Category</t>
  </si>
  <si>
    <t>d300</t>
  </si>
  <si>
    <t>d200</t>
  </si>
  <si>
    <t>d100</t>
  </si>
  <si>
    <t>base</t>
  </si>
  <si>
    <t>u100</t>
  </si>
  <si>
    <t>u200</t>
  </si>
  <si>
    <t>u300</t>
  </si>
  <si>
    <t>u400</t>
  </si>
  <si>
    <t>test11</t>
  </si>
  <si>
    <t>test22</t>
  </si>
  <si>
    <t>test33</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</si>
  <si>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</si>
  <si>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</si>
  <si>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</si>
  <si>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</si>
  <si>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</si>
  <si>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</si>
  <si>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</si>
  <si>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</si>
  <si>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</si>
  <si>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</si>
  <si>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</si>
  <si>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</si>
  <si>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</si>
  <si>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</si>
  <si>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</si>
  <si>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</si>
  <si>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</si>
  <si>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</si>
  <si>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1M LIBOR</t>
  </si>
  <si>
    <t>N/A</t>
  </si>
  <si>
    <t>10Y TSY</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</si>
  <si>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</si>
  <si>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</si>
  <si>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</si>
  <si>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</si>
  <si>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</si>
  <si>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</si>
  <si>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</si>
  <si>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</si>
  <si>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</si>
  <si>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</si>
  <si>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</si>
  <si>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</si>
  <si>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</si>
  <si>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</si>
  <si>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</si>
  <si>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</si>
  <si>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</si>
  <si>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</si>
  <si>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</si>
  <si>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</si>
  <si>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</si>
  <si>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</si>
  <si>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</si>
  <si>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</si>
  <si>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</si>
  <si>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</si>
  <si>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</si>
  <si>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</si>
  <si>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</si>
  <si>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</si>
  <si>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</si>
  <si>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</si>
  <si>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</si>
  <si>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</si>
  <si>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</si>
  <si>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</si>
  <si>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</si>
  <si>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</si>
  <si>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</si>
  <si>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</si>
  <si>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NMD Prepayment Assumption Table(%)</t>
  </si>
  <si>
    <t>The table is partially printed due to printer size, for more detailed information, please refer to PD&amp;LGD app online.</t>
  </si>
  <si>
    <t>The THC updated the bank's NMD Prepayment Assumption on 12/7/2021 3:56:05 PM</t>
  </si>
  <si>
    <t>Deposit Category</t>
  </si>
  <si>
    <t>Scenario (bpt)</t>
  </si>
  <si>
    <t>SampleCategory</t>
  </si>
  <si>
    <t>-300</t>
  </si>
  <si>
    <t>-200</t>
  </si>
  <si>
    <t>-100</t>
  </si>
  <si>
    <t>0</t>
  </si>
  <si>
    <t>100</t>
  </si>
  <si>
    <t>200</t>
  </si>
  <si>
    <t>300</t>
  </si>
  <si>
    <t>400</t>
  </si>
  <si>
    <t>NMD Beta Assumption Table(%)</t>
  </si>
  <si>
    <t>The THC updated the bank's NMD Beta Assumption on 12/7/2021 3:56:05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</si>
  <si>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</si>
  <si>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</si>
  <si>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</si>
  <si>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</si>
  <si>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</si>
  <si>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</si>
  <si>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</si>
  <si>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</si>
  <si>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</si>
  <si>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</si>
  <si>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</si>
  <si>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</si>
  <si>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</si>
  <si>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</si>
  <si>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</si>
  <si>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</si>
  <si>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</si>
  <si>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</si>
  <si>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</si>
  <si>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</si>
  <si>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</si>
  <si>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</si>
  <si>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</si>
  <si>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</si>
  <si>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Any unearned income on loans reflected</t>
  </si>
  <si>
    <t xml:space="preserve">  Total LOANS</t>
  </si>
  <si>
    <t xml:space="preserve">  INVESTMENTS</t>
  </si>
  <si>
    <t xml:space="preserve">    U.S. Treasury securities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</si>
  <si>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</si>
  <si>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</si>
  <si>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</si>
  <si>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</si>
  <si>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</si>
  <si>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</si>
  <si>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</si>
  <si>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</si>
  <si>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</si>
  <si>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</si>
  <si>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</si>
  <si>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</si>
  <si>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</si>
  <si>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</si>
  <si>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</si>
  <si>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</si>
  <si>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</si>
  <si>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</si>
  <si>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</si>
  <si>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</si>
  <si>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</si>
  <si>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</si>
  <si>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</si>
  <si>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</si>
  <si>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</si>
  <si>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</si>
  <si>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</si>
  <si>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</si>
  <si>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</si>
  <si>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</si>
  <si>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</si>
  <si>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</si>
  <si>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</si>
  <si>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</si>
  <si>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</si>
  <si>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</si>
  <si>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</si>
  <si>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</si>
  <si>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</si>
  <si>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</si>
  <si>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</si>
  <si>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</si>
  <si>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</si>
  <si>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</si>
  <si>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</si>
  <si>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</si>
  <si>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</si>
  <si>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</si>
  <si>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</si>
  <si>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</si>
  <si>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</si>
  <si>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</si>
  <si>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</si>
  <si>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</si>
  <si>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</si>
  <si>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</si>
  <si>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</si>
  <si>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</si>
  <si>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</si>
  <si>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</si>
  <si>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</si>
  <si>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</si>
  <si>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</si>
  <si>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</si>
  <si>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</si>
  <si>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</si>
  <si>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</si>
  <si>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</si>
  <si>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</si>
  <si>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</si>
  <si>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</si>
  <si>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</si>
  <si>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</si>
  <si>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</si>
  <si>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</si>
  <si>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</si>
  <si>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</si>
  <si>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</si>
  <si>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</si>
  <si>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</si>
  <si>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</si>
  <si>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</si>
  <si>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 xml:space="preserve">      Passbook Accounts</t>
  </si>
  <si>
    <t xml:space="preserve">      Transaction Accounts</t>
  </si>
  <si>
    <t xml:space="preserve">      Noninterest-bearing Accounts</t>
  </si>
  <si>
    <t>SWAP</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</si>
  <si>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</si>
  <si>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</si>
  <si>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</si>
  <si>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</si>
  <si>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</si>
  <si>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</si>
  <si>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</si>
  <si>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</si>
  <si>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- 09/30/2021</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</si>
  <si>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</si>
  <si>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</si>
  <si>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</si>
  <si>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</si>
  <si>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</si>
  <si>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</si>
  <si>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</si>
  <si>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</si>
  <si>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</si>
  <si>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</si>
  <si>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</si>
  <si>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</si>
  <si>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</si>
  <si>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</si>
  <si>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</si>
  <si>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</si>
  <si>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</si>
  <si>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</si>
  <si>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</si>
  <si>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</si>
  <si>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</si>
  <si>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</si>
  <si>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</si>
  <si>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</si>
  <si>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Printed on: 01/06/22 5:02:55 AM</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</si>
  <si>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</si>
  <si>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</si>
  <si>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</si>
  <si>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</si>
  <si>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</si>
  <si>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</si>
  <si>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</si>
  <si>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</si>
  <si>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</si>
  <si>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</si>
  <si>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</si>
  <si>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</si>
  <si>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</si>
  <si>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</si>
  <si>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</si>
  <si>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</si>
  <si>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</si>
  <si>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</si>
  <si>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</si>
  <si>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</si>
  <si>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</si>
  <si>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</si>
  <si>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</si>
  <si>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</si>
  <si>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</si>
  <si>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</si>
  <si>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</si>
  <si>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</si>
  <si>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</si>
  <si>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</si>
  <si>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</si>
  <si>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</si>
  <si>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</si>
  <si>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</si>
  <si>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</si>
  <si>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</si>
  <si>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</si>
  <si>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</si>
  <si>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</si>
  <si>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</si>
  <si>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</si>
  <si>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</si>
  <si>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</si>
  <si>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</si>
  <si>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</si>
  <si>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</si>
  <si>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</si>
  <si>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</si>
  <si>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</si>
  <si>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</si>
  <si>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</si>
  <si>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</si>
  <si>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</si>
  <si>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</si>
  <si>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</si>
  <si>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</si>
  <si>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</si>
  <si>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</si>
  <si>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</si>
  <si>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</si>
  <si>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</si>
  <si>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</si>
  <si>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</si>
  <si>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</si>
  <si>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</si>
  <si>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</si>
  <si>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</si>
  <si>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</si>
  <si>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</si>
  <si>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</si>
  <si>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</si>
  <si>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</si>
  <si>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</si>
  <si>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</si>
  <si>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</si>
  <si>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</si>
  <si>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</si>
  <si>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</si>
  <si>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</si>
  <si>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</si>
  <si>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</si>
  <si>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</si>
  <si>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</si>
  <si>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</si>
  <si>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</si>
  <si>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</si>
  <si>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</si>
  <si>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</si>
  <si>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</si>
  <si>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</si>
  <si>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</si>
  <si>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</si>
  <si>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</si>
  <si>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</si>
  <si>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</si>
  <si>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</si>
  <si>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</si>
  <si>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</si>
  <si>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</si>
  <si>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</si>
  <si>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</si>
  <si>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</si>
  <si>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</si>
  <si>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</si>
  <si>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</si>
  <si>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</si>
  <si>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</si>
  <si>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</si>
  <si>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</si>
  <si>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</si>
  <si>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</si>
  <si>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</si>
  <si>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</si>
  <si>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</si>
  <si>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</si>
  <si>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</si>
  <si>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</si>
  <si>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</si>
  <si>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</si>
  <si>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</si>
  <si>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</si>
  <si>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</si>
  <si>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</si>
  <si>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</si>
  <si>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</si>
  <si>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</si>
  <si>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</si>
  <si>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</si>
  <si>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</si>
  <si>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</si>
  <si>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</si>
  <si>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</si>
  <si>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</si>
  <si>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</si>
  <si>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</si>
  <si>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</si>
  <si>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</si>
  <si>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</si>
  <si>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</si>
  <si>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</si>
  <si>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</si>
  <si>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</si>
  <si>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</si>
  <si>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</si>
  <si>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</si>
  <si>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</si>
  <si>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</si>
  <si>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</si>
  <si>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</si>
  <si>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</si>
  <si>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</si>
  <si>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</si>
  <si>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</si>
  <si>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</si>
  <si>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</si>
  <si>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</si>
  <si>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</si>
  <si>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</si>
  <si>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</si>
  <si>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</si>
  <si>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</si>
  <si>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</si>
  <si>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</si>
  <si>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</si>
  <si>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</si>
  <si>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</si>
  <si>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</si>
  <si>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</si>
  <si>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</si>
  <si>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</si>
  <si>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</si>
  <si>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</si>
  <si>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</si>
  <si>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</si>
  <si>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coin(973.00)</t>
  </si>
  <si>
    <t>-</t>
  </si>
  <si>
    <t>Fixed</t>
  </si>
  <si>
    <t>THC(Noninterest Bearing Cash Equivalent - 76449)</t>
  </si>
  <si>
    <t xml:space="preserve">    Interest-bearing balances(31280.00)</t>
  </si>
  <si>
    <t>Federal</t>
  </si>
  <si>
    <t>Adjustable</t>
  </si>
  <si>
    <t>THC(FFS - 76451)</t>
  </si>
  <si>
    <t xml:space="preserve">  Securities</t>
  </si>
  <si>
    <t xml:space="preserve">    U.S. Treasury securities(3241.37)</t>
  </si>
  <si>
    <t>THC(Treasury Bond - 76453)</t>
  </si>
  <si>
    <t xml:space="preserve">    U.S. Treasury securities(-6.37)</t>
  </si>
  <si>
    <t>THC(misc nonintbearing investment - 76452)</t>
  </si>
  <si>
    <t xml:space="preserve">    Securities issued by states and political subdivisions in the U.S.(500.84)</t>
  </si>
  <si>
    <t>THC(Municipal Bond - 76456)</t>
  </si>
  <si>
    <t xml:space="preserve">    Securities issued by states and political subdivisions in the U.S.(11.16)</t>
  </si>
  <si>
    <t xml:space="preserve">    Mortgage-backed securities (MBS)</t>
  </si>
  <si>
    <t xml:space="preserve">      Residential mortgage pass-through securities</t>
  </si>
  <si>
    <t xml:space="preserve">        Guaranteed by GNMA(444.95)</t>
  </si>
  <si>
    <t>1Y LIBOR</t>
  </si>
  <si>
    <t>HYB 3/1</t>
  </si>
  <si>
    <t>THC(Adjustable MBS - 76458)</t>
  </si>
  <si>
    <t xml:space="preserve">        Guaranteed by GNMA(26.19)</t>
  </si>
  <si>
    <t xml:space="preserve">        Guaranteed by GNMA(535.86)</t>
  </si>
  <si>
    <t>THC(Fixed Rate MBS - 76457)</t>
  </si>
  <si>
    <t xml:space="preserve">      Other residential mortgage-backed securities (include CMOs, REMICs, and stripped MBS)</t>
  </si>
  <si>
    <t xml:space="preserve">        Issued or guaranteed by FNMA, FHLMC, or GNMA(141.74)</t>
  </si>
  <si>
    <t xml:space="preserve">        Issued or guaranteed by FNMA, FHLMC, or GNMA(2.26)</t>
  </si>
  <si>
    <t xml:space="preserve">  Loans and lease financing receivables</t>
  </si>
  <si>
    <t xml:space="preserve">    Loans secured by real estate</t>
  </si>
  <si>
    <t xml:space="preserve">      Construction, land development, and other land loans</t>
  </si>
  <si>
    <t xml:space="preserve">        1-4 family residential construction loans(292.37)</t>
  </si>
  <si>
    <t>Prime</t>
  </si>
  <si>
    <t>THC(Floating Rate Construction - Prime - 76504)</t>
  </si>
  <si>
    <t xml:space="preserve">        1-4 family residential construction loans(50.12)</t>
  </si>
  <si>
    <t>THC(Floating Rate Construction - Libor - 76502)</t>
  </si>
  <si>
    <t xml:space="preserve">        1-4 family residential construction loans(405.02)</t>
  </si>
  <si>
    <t>1Y TSY</t>
  </si>
  <si>
    <t>THC(Floating Rate Construction - Treasury - 76501)</t>
  </si>
  <si>
    <t xml:space="preserve">        1-4 family residential construction loans(1607.09)</t>
  </si>
  <si>
    <t>THC(Fixed Rate Construction - 76500)</t>
  </si>
  <si>
    <t xml:space="preserve">        1-4 family residential construction loans(7.40)</t>
  </si>
  <si>
    <t>THC(Floating Rate Construction - COFI - 76503)</t>
  </si>
  <si>
    <t xml:space="preserve">        Other construction loans and all land development and other land loans(213.77)</t>
  </si>
  <si>
    <t xml:space="preserve">        Other construction loans and all land development and other land loans(36.65)</t>
  </si>
  <si>
    <t xml:space="preserve">        Other construction loans and all land development and other land loans(296.13)</t>
  </si>
  <si>
    <t xml:space="preserve">        Other construction loans and all land development and other land loans(1175.04)</t>
  </si>
  <si>
    <t xml:space="preserve">        Other construction loans and all land development and other land loans(5.41)</t>
  </si>
  <si>
    <t xml:space="preserve">      Secured by farmland (including farm residential and other improvements)(296.42)</t>
  </si>
  <si>
    <t>THC(Floating Rate Multi Family - Prime - 76510)</t>
  </si>
  <si>
    <t xml:space="preserve">      Secured by farmland (including farm residential and other improvements)(1828.37)</t>
  </si>
  <si>
    <t>THC(Floating Rate Multi Family - Treasury - 76507)</t>
  </si>
  <si>
    <t xml:space="preserve">      Secured by farmland (including farm residential and other improvements)(6.16)</t>
  </si>
  <si>
    <t>THC(Floating Rate Multi Family - Libor - 76508)</t>
  </si>
  <si>
    <t xml:space="preserve">      Secured by farmland (including farm residential and other improvements)(3728.04)</t>
  </si>
  <si>
    <t>THC(Fixed Rate Multi Family 30YR - 76505)</t>
  </si>
  <si>
    <t xml:space="preserve">      Secured by 1-4 family residential properties</t>
  </si>
  <si>
    <t xml:space="preserve">        Revolving, open-end loans secured by 1-4 family residential properties and extended under lines of credit(1806.00)</t>
  </si>
  <si>
    <t>THC(Floating Rate 2nd closed end - Prime - 76499)</t>
  </si>
  <si>
    <t xml:space="preserve">        Closed-end loans secured by 1-4 family residential properties</t>
  </si>
  <si>
    <t xml:space="preserve">          Secured by first liens(4138.13)</t>
  </si>
  <si>
    <t>THC(FRM10 - 76489)</t>
  </si>
  <si>
    <t xml:space="preserve">          Secured by first liens(459.79)</t>
  </si>
  <si>
    <t>THC(FRM Balloon 10/20 - 76490)</t>
  </si>
  <si>
    <t xml:space="preserve">          Secured by first liens(24015.38)</t>
  </si>
  <si>
    <t>THC(FRM30 - 76464)</t>
  </si>
  <si>
    <t xml:space="preserve">          Secured by first liens(8658.70)</t>
  </si>
  <si>
    <t>THC(FRM15 - 76488)</t>
  </si>
  <si>
    <t xml:space="preserve">          Secured by first liens(463.40)</t>
  </si>
  <si>
    <t>6M LIBOR</t>
  </si>
  <si>
    <t>THC(1-4 Fam 6 mo Libor - 76475)</t>
  </si>
  <si>
    <t xml:space="preserve">          Secured by first liens(1651.65)</t>
  </si>
  <si>
    <t>THC(1-4 Fam 1 yr Libor - 76476)</t>
  </si>
  <si>
    <t xml:space="preserve">          Secured by first liens(2371.84)</t>
  </si>
  <si>
    <t>THC(1-4 Fam 1 yr CMT - 76466)</t>
  </si>
  <si>
    <t xml:space="preserve">          Secured by first liens(13194.54)</t>
  </si>
  <si>
    <t>5Y TSY</t>
  </si>
  <si>
    <t>THC(1-4 Fam 5 yr CMT - 76472)</t>
  </si>
  <si>
    <t xml:space="preserve">          Secured by first liens(3030.40)</t>
  </si>
  <si>
    <t>3Y TSY</t>
  </si>
  <si>
    <t>THC(1-4 Fam 3 yr CMT - 76471)</t>
  </si>
  <si>
    <t xml:space="preserve">          Secured by first liens(1293.16)</t>
  </si>
  <si>
    <t>HYB 7/1</t>
  </si>
  <si>
    <t>THC(1-4 Fam 7/1 CMT - 76469)</t>
  </si>
  <si>
    <t xml:space="preserve">          Secured by first liens(132.01)</t>
  </si>
  <si>
    <t>THC(FRM20 - 76487)</t>
  </si>
  <si>
    <t xml:space="preserve">          Secured by junior liens(362.18)</t>
  </si>
  <si>
    <t xml:space="preserve">          Secured by junior liens(6.09)</t>
  </si>
  <si>
    <t>THC(Floating Rate 2nd closed end - Treasury - 76496)</t>
  </si>
  <si>
    <t xml:space="preserve">          Secured by junior liens(19.84)</t>
  </si>
  <si>
    <t>THC(Floating Rate 2nd closed end - Libor - 76497)</t>
  </si>
  <si>
    <t xml:space="preserve">          Secured by junior liens(213.88)</t>
  </si>
  <si>
    <t>THC(Fixed Rate 2nd closed end - 76495)</t>
  </si>
  <si>
    <t xml:space="preserve">      Secured by nonfarm nonresidential properties</t>
  </si>
  <si>
    <t xml:space="preserve">        Loans secured by owner-occupied nonfarm nonresidential properties(456.80)</t>
  </si>
  <si>
    <t xml:space="preserve">        Loans secured by owner-occupied nonfarm nonresidential properties(2817.61)</t>
  </si>
  <si>
    <t xml:space="preserve">        Loans secured by owner-occupied nonfarm nonresidential properties(9.50)</t>
  </si>
  <si>
    <t xml:space="preserve">        Loans secured by owner-occupied nonfarm nonresidential properties(5304.21)</t>
  </si>
  <si>
    <t xml:space="preserve">        Loans secured by owner-occupied nonfarm nonresidential properties(440.89)</t>
  </si>
  <si>
    <t>THC(Fixed Rate Multi Family Balloon 7|23 - 76511)</t>
  </si>
  <si>
    <t xml:space="preserve">        Loans secured by other nonfarm nonresidential properties(29.19)</t>
  </si>
  <si>
    <t xml:space="preserve">        Loans secured by other nonfarm nonresidential properties(180.06)</t>
  </si>
  <si>
    <t xml:space="preserve">        Loans secured by other nonfarm nonresidential properties(0.61)</t>
  </si>
  <si>
    <t xml:space="preserve">        Loans secured by other nonfarm nonresidential properties(338.97)</t>
  </si>
  <si>
    <t xml:space="preserve">        Loans secured by other nonfarm nonresidential properties(28.17)</t>
  </si>
  <si>
    <t xml:space="preserve">    Loans to finance agricultural production and other loans to farmers(369.98)</t>
  </si>
  <si>
    <t xml:space="preserve">    Loans to finance agricultural production and other loans to farmers(72.26)</t>
  </si>
  <si>
    <t xml:space="preserve">    Loans to finance agricultural production and other loans to farmers(141.47)</t>
  </si>
  <si>
    <t xml:space="preserve">    Loans to finance agricultural production and other loans to farmers(1315.30)</t>
  </si>
  <si>
    <t xml:space="preserve">    Commercial and industrial loans(4157.67)</t>
  </si>
  <si>
    <t>THC(Fixed Rate Commercial Loan - 76519)</t>
  </si>
  <si>
    <t xml:space="preserve">    Commercial and industrial loans(1118.32)</t>
  </si>
  <si>
    <t>THC(Floating Rate Commercial Loan - Prime - 76523)</t>
  </si>
  <si>
    <t xml:space="preserve">    Commercial and industrial loans(218.41)</t>
  </si>
  <si>
    <t>THC(Floating Rate Commercial Loan - Libor - 76521)</t>
  </si>
  <si>
    <t xml:space="preserve">    Commercial and industrial loans(427.60)</t>
  </si>
  <si>
    <t>THC(Floating Rate Commercial Loan - Treasury - 76520)</t>
  </si>
  <si>
    <t xml:space="preserve">    Loans to individuals for household, family, and other personal expenditures (i.e., consumer loans) (includes purchased paper)</t>
  </si>
  <si>
    <t xml:space="preserve">      Automobile loans(5602.00)</t>
  </si>
  <si>
    <t>THC(Direct New Auto Loan 710 70 - 76627)</t>
  </si>
  <si>
    <t xml:space="preserve">      Other consumer loans (includes single payment, installment, and all student loans)(3618.00)</t>
  </si>
  <si>
    <t>THC(Personal Loan - 76677)</t>
  </si>
  <si>
    <t xml:space="preserve">    Obligations (other than securities and leases) of states and political subdivisions in the U.S.(3.51)</t>
  </si>
  <si>
    <t xml:space="preserve">    Obligations (other than securities and leases) of states and political subdivisions in the U.S.(0.68)</t>
  </si>
  <si>
    <t xml:space="preserve">    Obligations (other than securities and leases) of states and political subdivisions in the U.S.(1.34)</t>
  </si>
  <si>
    <t xml:space="preserve">    Obligations (other than securities and leases) of states and political subdivisions in the U.S.(12.47)</t>
  </si>
  <si>
    <t xml:space="preserve">    Any unearned income on loans reflected(-64.00)</t>
  </si>
  <si>
    <t>THC(Misc NonIntBearing Loan - 76462)</t>
  </si>
  <si>
    <t xml:space="preserve">  Other assets</t>
  </si>
  <si>
    <t xml:space="preserve">    Premises and fixed assets (including capitalized leases)(1589.00)</t>
  </si>
  <si>
    <t>THC(NonIntBearing Other Asset - 76682)</t>
  </si>
  <si>
    <t xml:space="preserve">    Others(3212.00)</t>
  </si>
  <si>
    <t xml:space="preserve">    LESS: Allowance for loan and lease losses(-1129.00)</t>
  </si>
  <si>
    <t>THC(Loan Loss Alloance - 76684)</t>
  </si>
  <si>
    <t>Total liabilities</t>
  </si>
  <si>
    <t xml:space="preserve">  Deposits</t>
  </si>
  <si>
    <t xml:space="preserve">    Retail CD(-13445.00)</t>
  </si>
  <si>
    <t>THC(Retail CD 3mo - 76692)</t>
  </si>
  <si>
    <t xml:space="preserve">    Retail CD(-24805.00)</t>
  </si>
  <si>
    <t>THC(Retail CD 1yr - 76690)</t>
  </si>
  <si>
    <t xml:space="preserve">    Retail CD(-4143.00)</t>
  </si>
  <si>
    <t>THC(Retail CD 3yr - 76688)</t>
  </si>
  <si>
    <t xml:space="preserve">    Retail CD(-1182.00)</t>
  </si>
  <si>
    <t>THC(Retail CD 5yr - 76686)</t>
  </si>
  <si>
    <t xml:space="preserve">    MMDAs(-3210.00)</t>
  </si>
  <si>
    <t>Bank BS</t>
  </si>
  <si>
    <t xml:space="preserve">    Passbook Accounts(-38575.00)</t>
  </si>
  <si>
    <t xml:space="preserve">    Transaction Accounts(-10986.00)</t>
  </si>
  <si>
    <t xml:space="preserve">    Noninterest-bearing Accounts(-27507.00)</t>
  </si>
  <si>
    <t xml:space="preserve">  Other liabilities</t>
  </si>
  <si>
    <t xml:space="preserve">    Others(-586.00)</t>
  </si>
  <si>
    <t>THC(NonIntBearing Other Liability - 76708)</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</si>
  <si>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</si>
  <si>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</si>
  <si>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</si>
  <si>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</si>
  <si>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</si>
  <si>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</si>
  <si>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</si>
  <si>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</si>
  <si>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</si>
  <si>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</si>
  <si>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12/7/2021 3:56:05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</si>
  <si>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</si>
  <si>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</si>
  <si>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</si>
  <si>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</si>
  <si>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</si>
  <si>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</si>
  <si>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</si>
  <si>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</si>
  <si>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</si>
  <si>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</si>
  <si>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</si>
  <si>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</si>
  <si>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</si>
  <si>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</si>
  <si>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</si>
  <si>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</si>
  <si>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</si>
  <si>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</si>
  <si>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</si>
  <si>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</si>
  <si>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</si>
  <si>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</si>
  <si>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</si>
  <si>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</si>
  <si>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</si>
  <si>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</si>
  <si>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</si>
  <si>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</si>
  <si>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</si>
  <si>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</si>
  <si>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</si>
  <si>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</si>
  <si>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</si>
  <si>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</si>
  <si>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</si>
  <si>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</si>
  <si>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</si>
  <si>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</si>
  <si>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</si>
  <si>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</si>
  <si>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</si>
  <si>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</si>
  <si>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</si>
  <si>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</si>
  <si>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</si>
  <si>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</si>
  <si>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</si>
  <si>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</si>
  <si>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</si>
  <si>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</si>
  <si>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</si>
  <si>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</si>
  <si>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</si>
  <si>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</si>
  <si>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</si>
  <si>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</si>
  <si>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</si>
  <si>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</si>
  <si>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</si>
  <si>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</si>
  <si>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</si>
  <si>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</si>
  <si>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</si>
  <si>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</si>
  <si>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</si>
  <si>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</si>
  <si>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</si>
  <si>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</si>
  <si>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</si>
  <si>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</si>
  <si>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</si>
  <si>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</si>
  <si>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</si>
  <si>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</si>
  <si>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</si>
  <si>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</si>
  <si>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</si>
  <si>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</si>
  <si>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</si>
  <si>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</si>
  <si>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</si>
  <si>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</si>
  <si>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</si>
  <si>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</si>
  <si>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Time(09/30/2021)( % )</t>
  </si>
  <si>
    <t>0m</t>
  </si>
  <si>
    <t>1m</t>
  </si>
  <si>
    <t>3m</t>
  </si>
  <si>
    <t>6m</t>
  </si>
  <si>
    <t>25yr</t>
  </si>
  <si>
    <t>Treasury</t>
  </si>
  <si>
    <t>Swap</t>
  </si>
  <si>
    <t>Secondary CD</t>
  </si>
  <si>
    <t>FHLB</t>
  </si>
  <si>
    <t>Time( % )</t>
  </si>
  <si>
    <t>Treasury(06/30/2021)</t>
  </si>
  <si>
    <t>Treasury(09/30/2021)</t>
  </si>
  <si>
    <t>chg</t>
  </si>
  <si>
    <t>Swap(06/30/2021)</t>
  </si>
  <si>
    <t>Swap(09/30/2021)</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</si>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</sst>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5"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4" applyNumberFormat="1" fontId="82" applyFont="1" fillId="0" applyFill="1" borderId="0" applyBorder="1" xfId="59" applyProtection="1" applyAlignment="1">
      <alignment horizontal="right"/>
    </xf>
    <xf numFmtId="174"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235</v>
      </c>
      <c r="B1" s="299"/>
      <c r="C1" s="299"/>
      <c r="D1" s="299"/>
      <c r="E1" s="299"/>
      <c r="F1" s="299"/>
      <c r="G1" s="299"/>
      <c r="H1" s="299"/>
      <c r="I1" s="299"/>
      <c r="J1" s="299"/>
      <c r="K1" s="299"/>
      <c r="L1" s="299"/>
      <c r="M1" s="299"/>
      <c r="N1" s="299"/>
      <c r="O1" s="299"/>
      <c r="P1" s="299"/>
      <c r="Q1" s="299"/>
      <c r="R1" s="299"/>
    </row>
    <row r="2" ht="20.1" customHeight="1">
      <c r="A2" s="298" t="s">
        <v>236</v>
      </c>
      <c r="B2" s="298"/>
      <c r="C2" s="298"/>
      <c r="D2" s="298"/>
      <c r="E2" s="298"/>
      <c r="F2" s="298"/>
      <c r="G2" s="298"/>
      <c r="H2" s="298"/>
      <c r="I2" s="298"/>
      <c r="J2" s="298"/>
      <c r="K2" s="298"/>
      <c r="L2" s="298"/>
      <c r="M2" s="298"/>
      <c r="N2" s="298"/>
      <c r="O2" s="298"/>
      <c r="P2" s="298"/>
      <c r="Q2" s="298"/>
      <c r="R2" s="298"/>
    </row>
    <row r="3" ht="9.95" customHeight="1"/>
    <row r="4" ht="88.5" customHeight="1">
      <c r="A4" s="297" t="s">
        <v>237</v>
      </c>
      <c r="B4" s="297"/>
      <c r="C4" s="297"/>
      <c r="D4" s="297"/>
      <c r="E4" s="297"/>
      <c r="F4" s="297"/>
      <c r="G4" s="297"/>
      <c r="H4" s="297"/>
      <c r="I4" s="297"/>
      <c r="J4" s="297"/>
      <c r="K4" s="297"/>
      <c r="L4" s="297"/>
      <c r="M4" s="297"/>
      <c r="N4" s="297"/>
      <c r="O4" s="297"/>
      <c r="P4" s="297"/>
      <c r="Q4" s="297"/>
      <c r="R4" s="297"/>
    </row>
    <row r="5" ht="15" customHeight="1">
      <c r="A5" s="229" t="s">
        <v>238</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239</v>
      </c>
      <c r="C7" s="231"/>
      <c r="D7" s="231"/>
      <c r="E7" s="231"/>
      <c r="F7" s="231"/>
      <c r="G7" s="231"/>
      <c r="H7" s="231"/>
      <c r="I7" s="231"/>
      <c r="J7" s="231"/>
      <c r="K7" s="231"/>
      <c r="L7" s="231"/>
      <c r="M7" s="231"/>
      <c r="N7" s="231"/>
      <c r="O7" s="231"/>
      <c r="P7" s="231"/>
      <c r="Q7" s="231"/>
    </row>
    <row r="8" ht="15" customHeight="1">
      <c r="A8" s="231"/>
      <c r="B8" s="231" t="s">
        <v>240</v>
      </c>
      <c r="C8" s="231"/>
      <c r="D8" s="231"/>
      <c r="E8" s="231"/>
      <c r="F8" s="231"/>
      <c r="G8" s="231"/>
      <c r="H8" s="231"/>
      <c r="I8" s="231"/>
      <c r="J8" s="231"/>
      <c r="K8" s="231"/>
      <c r="L8" s="231"/>
      <c r="M8" s="231"/>
      <c r="N8" s="231"/>
      <c r="O8" s="231"/>
      <c r="P8" s="231"/>
      <c r="Q8" s="231"/>
    </row>
    <row r="9" ht="15" customHeight="1">
      <c r="A9" s="231"/>
      <c r="B9" s="231" t="s">
        <v>241</v>
      </c>
      <c r="C9" s="231"/>
      <c r="D9" s="231"/>
      <c r="E9" s="231"/>
      <c r="F9" s="231"/>
      <c r="G9" s="231"/>
      <c r="H9" s="231"/>
      <c r="I9" s="231"/>
      <c r="J9" s="231"/>
      <c r="K9" s="231"/>
      <c r="L9" s="231"/>
      <c r="M9" s="231"/>
      <c r="N9" s="231"/>
      <c r="O9" s="231"/>
      <c r="P9" s="231"/>
      <c r="Q9" s="231"/>
    </row>
    <row r="10" ht="15" customHeight="1">
      <c r="A10" s="231"/>
      <c r="B10" s="231"/>
      <c r="C10" s="231" t="s">
        <v>242</v>
      </c>
      <c r="D10" s="231"/>
      <c r="E10" s="231"/>
      <c r="F10" s="231"/>
      <c r="G10" s="231"/>
      <c r="H10" s="231"/>
      <c r="I10" s="231"/>
      <c r="J10" s="231"/>
      <c r="K10" s="231"/>
      <c r="L10" s="231"/>
      <c r="M10" s="231"/>
      <c r="N10" s="231"/>
      <c r="O10" s="231"/>
      <c r="P10" s="231"/>
      <c r="Q10" s="231"/>
    </row>
    <row r="11" ht="15" customHeight="1">
      <c r="A11" s="231"/>
      <c r="B11" s="231"/>
      <c r="C11" s="231" t="s">
        <v>243</v>
      </c>
      <c r="D11" s="231"/>
      <c r="E11" s="231"/>
      <c r="F11" s="231"/>
      <c r="G11" s="231"/>
      <c r="H11" s="231"/>
      <c r="I11" s="231"/>
      <c r="J11" s="231"/>
      <c r="K11" s="231"/>
      <c r="L11" s="231"/>
      <c r="M11" s="231"/>
      <c r="N11" s="231"/>
      <c r="O11" s="231"/>
      <c r="P11" s="231"/>
      <c r="Q11" s="231"/>
    </row>
    <row r="12" ht="15" customHeight="1">
      <c r="A12" s="231"/>
      <c r="B12" s="231"/>
      <c r="C12" s="231" t="s">
        <v>244</v>
      </c>
      <c r="D12" s="231"/>
      <c r="E12" s="231"/>
      <c r="F12" s="231"/>
      <c r="G12" s="231"/>
      <c r="H12" s="231"/>
      <c r="I12" s="231"/>
      <c r="J12" s="231"/>
      <c r="K12" s="231"/>
      <c r="L12" s="231"/>
      <c r="M12" s="231"/>
      <c r="N12" s="231"/>
      <c r="O12" s="231"/>
      <c r="P12" s="231"/>
      <c r="Q12" s="231"/>
    </row>
    <row r="13" ht="15" customHeight="1">
      <c r="A13" s="231"/>
      <c r="B13" s="231" t="s">
        <v>245</v>
      </c>
      <c r="C13" s="231"/>
      <c r="D13" s="231"/>
      <c r="E13" s="231"/>
      <c r="F13" s="231"/>
      <c r="G13" s="231"/>
      <c r="H13" s="231"/>
      <c r="I13" s="231"/>
      <c r="J13" s="231"/>
      <c r="K13" s="231"/>
      <c r="L13" s="231"/>
      <c r="M13" s="231"/>
      <c r="N13" s="231"/>
      <c r="O13" s="231"/>
      <c r="P13" s="231"/>
      <c r="Q13" s="231"/>
    </row>
    <row r="14" ht="15" customHeight="1">
      <c r="A14" s="231"/>
      <c r="B14" s="231" t="s">
        <v>246</v>
      </c>
      <c r="C14" s="231"/>
      <c r="D14" s="231"/>
      <c r="E14" s="231"/>
      <c r="F14" s="231"/>
      <c r="G14" s="231"/>
      <c r="H14" s="231"/>
      <c r="I14" s="231"/>
      <c r="J14" s="231"/>
      <c r="K14" s="231"/>
      <c r="L14" s="231"/>
      <c r="M14" s="231"/>
      <c r="N14" s="231"/>
      <c r="O14" s="231"/>
      <c r="P14" s="231"/>
      <c r="Q14" s="231"/>
    </row>
    <row r="15" ht="15" customHeight="1">
      <c r="A15" s="231"/>
      <c r="B15" s="231"/>
      <c r="C15" s="231" t="s">
        <v>247</v>
      </c>
      <c r="D15" s="231"/>
      <c r="E15" s="231"/>
      <c r="F15" s="231"/>
      <c r="G15" s="231"/>
      <c r="H15" s="231"/>
      <c r="I15" s="231"/>
      <c r="J15" s="231"/>
      <c r="K15" s="231"/>
      <c r="L15" s="231"/>
      <c r="M15" s="231"/>
      <c r="N15" s="231"/>
      <c r="O15" s="231"/>
      <c r="P15" s="231"/>
      <c r="Q15" s="231"/>
    </row>
    <row r="16" ht="15" customHeight="1">
      <c r="A16" s="231"/>
      <c r="B16" s="231"/>
      <c r="C16" s="231" t="s">
        <v>248</v>
      </c>
      <c r="D16" s="231"/>
      <c r="E16" s="231"/>
      <c r="F16" s="231"/>
      <c r="G16" s="231"/>
      <c r="H16" s="231"/>
      <c r="I16" s="231"/>
      <c r="J16" s="231"/>
      <c r="K16" s="231"/>
      <c r="L16" s="231"/>
      <c r="M16" s="231"/>
      <c r="N16" s="231"/>
      <c r="O16" s="231"/>
      <c r="P16" s="231"/>
      <c r="Q16" s="231"/>
    </row>
    <row r="17" ht="15" customHeight="1">
      <c r="A17" s="231"/>
      <c r="B17" s="231" t="s">
        <v>249</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250</v>
      </c>
    </row>
    <row r="21" ht="15" customHeight="1">
      <c r="A21" s="230" t="s">
        <v>251</v>
      </c>
    </row>
    <row r="22" ht="15" customHeight="1">
      <c r="B22" s="227" t="s">
        <v>252</v>
      </c>
    </row>
    <row r="23" ht="15" customHeight="1">
      <c r="C23" s="227" t="s">
        <v>253</v>
      </c>
    </row>
    <row r="24" ht="15" customHeight="1">
      <c r="C24" s="227" t="s">
        <v>254</v>
      </c>
    </row>
    <row r="25" ht="15" customHeight="1">
      <c r="C25" s="227" t="s">
        <v>255</v>
      </c>
    </row>
    <row r="26" ht="15" customHeight="1">
      <c r="B26" s="227" t="s">
        <v>256</v>
      </c>
    </row>
    <row r="27" ht="15" customHeight="1">
      <c r="B27" s="227" t="s">
        <v>257</v>
      </c>
    </row>
    <row r="28" ht="15" customHeight="1">
      <c r="B28" s="227" t="s">
        <v>258</v>
      </c>
    </row>
    <row r="29" ht="15" customHeight="1">
      <c r="B29" s="227" t="s">
        <v>259</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334</v>
      </c>
      <c r="B1" s="302"/>
      <c r="C1" s="302"/>
      <c r="D1" s="302"/>
      <c r="E1" s="302"/>
      <c r="F1" s="302"/>
      <c r="G1" s="302"/>
      <c r="H1" s="302"/>
      <c r="I1" s="302"/>
      <c r="J1" s="302"/>
      <c r="K1" s="294"/>
      <c r="L1" s="294"/>
    </row>
    <row r="2" ht="14.25" customHeight="1">
      <c r="A2" s="236" t="s">
        <v>1</v>
      </c>
      <c r="J2" s="233" t="s">
        <v>261</v>
      </c>
    </row>
    <row r="3" ht="5.1" customHeight="1">
      <c r="A3" s="241"/>
    </row>
    <row r="4" ht="15.75">
      <c r="A4" s="240" t="s">
        <v>699</v>
      </c>
      <c r="B4" s="241"/>
      <c r="C4" s="241"/>
      <c r="D4" s="241"/>
      <c r="E4" s="241"/>
      <c r="F4" s="241"/>
      <c r="G4" s="241"/>
      <c r="H4" s="241"/>
      <c r="I4" s="241"/>
      <c r="J4" s="242"/>
      <c r="K4" s="242"/>
    </row>
    <row r="5" ht="90.75" customHeight="1">
      <c r="A5" s="300" t="s">
        <v>700</v>
      </c>
      <c r="B5" s="300"/>
      <c r="C5" s="300"/>
      <c r="D5" s="300"/>
      <c r="E5" s="300"/>
      <c r="F5" s="300"/>
      <c r="G5" s="300"/>
      <c r="H5" s="300"/>
      <c r="I5" s="300"/>
      <c r="J5" s="300"/>
      <c r="K5" s="260"/>
      <c r="L5" s="260"/>
    </row>
    <row r="7">
      <c r="A7" s="246" t="s">
        <v>701</v>
      </c>
      <c r="B7" s="247" t="s">
        <v>685</v>
      </c>
      <c r="C7" s="247" t="s">
        <v>686</v>
      </c>
      <c r="D7" s="247" t="s">
        <v>687</v>
      </c>
      <c r="E7" s="247" t="s">
        <v>13</v>
      </c>
      <c r="F7" s="247" t="s">
        <v>14</v>
      </c>
      <c r="G7" s="247" t="s">
        <v>158</v>
      </c>
      <c r="H7" s="247" t="s">
        <v>159</v>
      </c>
      <c r="I7" s="247" t="s">
        <v>160</v>
      </c>
      <c r="J7" s="247" t="s">
        <v>161</v>
      </c>
      <c r="L7" s="239"/>
    </row>
    <row r="8">
      <c r="A8" s="244" t="s">
        <v>702</v>
      </c>
      <c r="B8" s="321">
        <v>46.739493399999994</v>
      </c>
      <c r="C8" s="321">
        <v>52.810861399999993</v>
      </c>
      <c r="D8" s="321">
        <v>49.464226499999995</v>
      </c>
      <c r="E8" s="321">
        <v>43.6022262</v>
      </c>
      <c r="F8" s="321">
        <v>33.9465068</v>
      </c>
      <c r="G8" s="321">
        <v>29.8412462</v>
      </c>
      <c r="H8" s="321">
        <v>24.6433756</v>
      </c>
      <c r="I8" s="321">
        <v>22.8260994</v>
      </c>
      <c r="J8" s="321">
        <v>22.608168</v>
      </c>
      <c r="K8" s="238"/>
      <c r="L8" s="238"/>
    </row>
    <row r="9">
      <c r="A9" s="244" t="s">
        <v>703</v>
      </c>
      <c r="B9" s="321">
        <v>79.139</v>
      </c>
      <c r="C9" s="321">
        <v>89.419</v>
      </c>
      <c r="D9" s="321">
        <v>83.7525</v>
      </c>
      <c r="E9" s="321">
        <v>73.827</v>
      </c>
      <c r="F9" s="321">
        <v>57.478</v>
      </c>
      <c r="G9" s="321">
        <v>50.527</v>
      </c>
      <c r="H9" s="321">
        <v>41.726</v>
      </c>
      <c r="I9" s="321">
        <v>38.649</v>
      </c>
      <c r="J9" s="321">
        <v>38.28</v>
      </c>
      <c r="K9" s="238"/>
      <c r="L9" s="238"/>
    </row>
    <row r="13">
      <c r="B13" s="238">
        <v>0</v>
      </c>
      <c r="C13" s="238">
        <v>24.30035512</v>
      </c>
      <c r="D13" s="237">
        <v>41.1452</v>
      </c>
    </row>
    <row r="14">
      <c r="B14" s="238">
        <f>1/12</f>
        <v>0.083333333333333329</v>
      </c>
      <c r="C14" s="238">
        <v>46.739493399999994</v>
      </c>
      <c r="D14" s="237">
        <v>79.139</v>
      </c>
    </row>
    <row r="15">
      <c r="B15" s="238">
        <f>3/12</f>
        <v>0.25</v>
      </c>
      <c r="C15" s="238">
        <v>52.810861399999993</v>
      </c>
      <c r="D15" s="237">
        <v>89.419</v>
      </c>
    </row>
    <row r="16">
      <c r="B16" s="238">
        <f>6/12</f>
        <v>0.5</v>
      </c>
      <c r="C16" s="238">
        <v>49.464226499999995</v>
      </c>
      <c r="D16" s="237">
        <v>83.7525</v>
      </c>
    </row>
    <row r="17">
      <c r="B17" s="238">
        <v>1</v>
      </c>
      <c r="C17" s="238">
        <v>43.6022262</v>
      </c>
      <c r="D17" s="237">
        <v>73.827</v>
      </c>
    </row>
    <row r="18">
      <c r="B18" s="238">
        <v>2</v>
      </c>
      <c r="C18" s="238">
        <v>33.9465068</v>
      </c>
      <c r="D18" s="237">
        <v>57.478</v>
      </c>
    </row>
    <row r="19">
      <c r="B19" s="238">
        <v>3</v>
      </c>
      <c r="C19" s="238">
        <v>29.8412462</v>
      </c>
      <c r="D19" s="237">
        <v>50.527</v>
      </c>
    </row>
    <row r="20">
      <c r="B20" s="238">
        <v>5</v>
      </c>
      <c r="C20" s="238">
        <v>24.6433756</v>
      </c>
      <c r="D20" s="237">
        <v>41.726</v>
      </c>
    </row>
    <row r="21">
      <c r="B21" s="238">
        <v>7</v>
      </c>
      <c r="C21" s="238">
        <v>22.8260994</v>
      </c>
      <c r="D21" s="237">
        <v>38.649</v>
      </c>
    </row>
    <row r="22">
      <c r="B22" s="238">
        <v>10</v>
      </c>
      <c r="C22" s="238">
        <v>22.608168</v>
      </c>
      <c r="D22" s="237">
        <v>38.28</v>
      </c>
    </row>
    <row r="23">
      <c r="B23" s="238">
        <v>20</v>
      </c>
      <c r="C23" s="238">
        <v>92.446618</v>
      </c>
      <c r="D23" s="237">
        <v>156.53</v>
      </c>
    </row>
    <row r="24">
      <c r="B24" s="238">
        <v>25</v>
      </c>
      <c r="C24" s="238">
        <v>21.922669232392778</v>
      </c>
      <c r="D24" s="237">
        <v>37.119318036560749</v>
      </c>
    </row>
    <row r="25">
      <c r="B25" s="238">
        <v>30</v>
      </c>
      <c r="C25" s="238">
        <v>70.464486</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334</v>
      </c>
      <c r="B1" s="302"/>
      <c r="C1" s="302"/>
      <c r="D1" s="302"/>
      <c r="E1" s="302"/>
      <c r="F1" s="302"/>
      <c r="G1" s="302"/>
      <c r="H1" s="302"/>
      <c r="I1" s="302"/>
      <c r="J1" s="302"/>
      <c r="K1" s="302"/>
      <c r="L1" s="302"/>
    </row>
    <row r="2" ht="14.25" customHeight="1">
      <c r="A2" s="236" t="s">
        <v>409</v>
      </c>
      <c r="L2" s="233" t="s">
        <v>410</v>
      </c>
    </row>
    <row r="3" ht="5.1" customHeight="1">
      <c r="A3" s="241"/>
    </row>
    <row r="4" ht="15.75">
      <c r="A4" s="240" t="s">
        <v>335</v>
      </c>
      <c r="B4" s="241"/>
      <c r="C4" s="241"/>
      <c r="D4" s="241"/>
      <c r="E4" s="241"/>
      <c r="F4" s="241"/>
      <c r="G4" s="241"/>
      <c r="H4" s="241"/>
      <c r="I4" s="241"/>
      <c r="J4" s="242"/>
      <c r="K4" s="242"/>
    </row>
    <row r="5" ht="30.75" customHeight="1">
      <c r="A5" s="300" t="s">
        <v>336</v>
      </c>
      <c r="B5" s="300"/>
      <c r="C5" s="300"/>
      <c r="D5" s="300"/>
      <c r="E5" s="300"/>
      <c r="F5" s="300"/>
      <c r="G5" s="300"/>
      <c r="H5" s="300"/>
      <c r="I5" s="300"/>
      <c r="J5" s="300"/>
      <c r="K5" s="300"/>
      <c r="L5" s="300"/>
    </row>
    <row r="7">
      <c r="A7" s="276" t="s">
        <v>337</v>
      </c>
      <c r="B7" s="277" t="s">
        <v>338</v>
      </c>
      <c r="C7" s="271"/>
      <c r="D7" s="270"/>
      <c r="E7" s="270"/>
      <c r="F7" s="271"/>
      <c r="G7" s="271"/>
      <c r="H7" s="269"/>
      <c r="I7" s="269"/>
      <c r="J7" s="272"/>
      <c r="K7" s="272"/>
      <c r="L7" s="278"/>
    </row>
    <row r="8">
      <c r="A8" s="244" t="s">
        <v>339</v>
      </c>
      <c r="B8" s="275" t="s">
        <v>340</v>
      </c>
    </row>
    <row r="9">
      <c r="A9" s="244" t="s">
        <v>341</v>
      </c>
      <c r="B9" s="275" t="s">
        <v>342</v>
      </c>
    </row>
    <row r="10">
      <c r="A10" s="244" t="s">
        <v>343</v>
      </c>
      <c r="B10" s="275" t="s">
        <v>344</v>
      </c>
    </row>
    <row r="11">
      <c r="A11" s="244" t="s">
        <v>345</v>
      </c>
      <c r="B11" s="275" t="s">
        <v>346</v>
      </c>
    </row>
    <row r="12">
      <c r="A12" s="244" t="s">
        <v>347</v>
      </c>
      <c r="B12" s="275" t="s">
        <v>348</v>
      </c>
    </row>
    <row r="13">
      <c r="A13" s="244" t="s">
        <v>349</v>
      </c>
      <c r="B13" s="275" t="s">
        <v>350</v>
      </c>
    </row>
    <row r="14">
      <c r="A14" s="244" t="s">
        <v>351</v>
      </c>
      <c r="B14" s="275" t="s">
        <v>352</v>
      </c>
    </row>
    <row r="15">
      <c r="A15" s="244" t="s">
        <v>353</v>
      </c>
      <c r="B15" s="275" t="s">
        <v>354</v>
      </c>
    </row>
    <row r="16">
      <c r="A16" s="244" t="s">
        <v>355</v>
      </c>
      <c r="B16" s="275" t="s">
        <v>356</v>
      </c>
    </row>
    <row r="17">
      <c r="A17" s="244" t="s">
        <v>82</v>
      </c>
      <c r="B17" s="275" t="s">
        <v>357</v>
      </c>
    </row>
    <row r="18">
      <c r="A18" s="244" t="s">
        <v>411</v>
      </c>
      <c r="B18" s="275" t="s">
        <v>412</v>
      </c>
    </row>
    <row r="19">
      <c r="A19" s="244" t="s">
        <v>413</v>
      </c>
      <c r="B19" s="275" t="s">
        <v>414</v>
      </c>
    </row>
    <row r="20">
      <c r="A20" s="244" t="s">
        <v>415</v>
      </c>
      <c r="B20" s="275" t="s">
        <v>359</v>
      </c>
    </row>
    <row r="21">
      <c r="A21" s="244" t="s">
        <v>416</v>
      </c>
      <c r="B21" s="275" t="s">
        <v>417</v>
      </c>
    </row>
    <row r="22">
      <c r="A22" s="244" t="s">
        <v>358</v>
      </c>
      <c r="B22" s="275" t="s">
        <v>418</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582"/>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334</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261</v>
      </c>
    </row>
    <row r="3" ht="5.1" customHeight="1">
      <c r="A3" s="241"/>
    </row>
    <row r="4" ht="15.75">
      <c r="A4" s="240" t="s">
        <v>335</v>
      </c>
      <c r="B4" s="241"/>
      <c r="C4" s="241"/>
      <c r="D4" s="241"/>
      <c r="E4" s="241"/>
      <c r="F4" s="241"/>
      <c r="G4" s="241"/>
      <c r="H4" s="241"/>
      <c r="I4" s="241"/>
      <c r="J4" s="242"/>
      <c r="K4" s="242"/>
    </row>
    <row r="5" ht="17.25" customHeight="1">
      <c r="A5" s="292" t="s">
        <v>336</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337</v>
      </c>
      <c r="B6" s="270"/>
      <c r="C6" s="271"/>
      <c r="D6" s="277" t="s">
        <v>338</v>
      </c>
      <c r="E6" s="271"/>
      <c r="F6" s="269"/>
      <c r="G6" s="269"/>
      <c r="H6" s="269"/>
      <c r="I6" s="269"/>
      <c r="J6" s="272"/>
      <c r="K6" s="272"/>
      <c r="L6" s="269"/>
      <c r="M6" s="269"/>
      <c r="N6" s="269"/>
      <c r="O6" s="269"/>
      <c r="P6" s="269"/>
      <c r="Q6" s="269"/>
      <c r="R6" s="269"/>
      <c r="S6" s="269"/>
      <c r="T6" s="269"/>
      <c r="U6" s="269"/>
      <c r="V6" s="269"/>
      <c r="W6" s="269"/>
      <c r="X6" s="269"/>
      <c r="Y6" s="269"/>
      <c r="Z6" s="269"/>
    </row>
    <row r="7">
      <c r="A7" s="286" t="s">
        <v>339</v>
      </c>
      <c r="D7" s="275" t="s">
        <v>340</v>
      </c>
      <c r="E7" s="238"/>
    </row>
    <row r="8">
      <c r="A8" s="286" t="s">
        <v>341</v>
      </c>
      <c r="D8" s="275" t="s">
        <v>342</v>
      </c>
      <c r="E8" s="238"/>
    </row>
    <row r="9">
      <c r="A9" s="286" t="s">
        <v>343</v>
      </c>
      <c r="D9" s="275" t="s">
        <v>344</v>
      </c>
      <c r="E9" s="238"/>
    </row>
    <row r="10">
      <c r="A10" s="286" t="s">
        <v>345</v>
      </c>
      <c r="D10" s="275" t="s">
        <v>346</v>
      </c>
      <c r="E10" s="238"/>
    </row>
    <row r="11">
      <c r="A11" s="286" t="s">
        <v>347</v>
      </c>
      <c r="D11" s="275" t="s">
        <v>348</v>
      </c>
      <c r="E11" s="238"/>
    </row>
    <row r="12">
      <c r="A12" s="286" t="s">
        <v>349</v>
      </c>
      <c r="D12" s="275" t="s">
        <v>350</v>
      </c>
      <c r="E12" s="238"/>
    </row>
    <row r="13">
      <c r="A13" s="286" t="s">
        <v>351</v>
      </c>
      <c r="D13" s="275" t="s">
        <v>352</v>
      </c>
      <c r="E13" s="238"/>
    </row>
    <row r="14">
      <c r="A14" s="286" t="s">
        <v>353</v>
      </c>
      <c r="D14" s="275" t="s">
        <v>354</v>
      </c>
      <c r="E14" s="238"/>
    </row>
    <row r="15">
      <c r="A15" s="286" t="s">
        <v>355</v>
      </c>
      <c r="D15" s="275" t="s">
        <v>356</v>
      </c>
      <c r="E15" s="238"/>
    </row>
    <row r="16">
      <c r="A16" s="286" t="s">
        <v>82</v>
      </c>
      <c r="D16" s="275" t="s">
        <v>357</v>
      </c>
      <c r="E16" s="238"/>
    </row>
    <row r="17">
      <c r="A17" s="286" t="s">
        <v>358</v>
      </c>
      <c r="D17" s="275" t="s">
        <v>359</v>
      </c>
      <c r="E17" s="238"/>
    </row>
    <row r="18" ht="14.25" customHeight="1">
      <c r="A18" s="241"/>
    </row>
    <row r="19" ht="14.25" customHeight="1">
      <c r="A19" s="241"/>
    </row>
    <row r="20" ht="14.25" customHeight="1">
      <c r="A20" s="240" t="s">
        <v>360</v>
      </c>
      <c r="B20" s="241"/>
      <c r="C20" s="241"/>
      <c r="D20" s="241"/>
      <c r="E20" s="241"/>
      <c r="F20" s="241"/>
      <c r="G20" s="241"/>
      <c r="H20" s="241"/>
      <c r="I20" s="241"/>
      <c r="J20" s="242"/>
      <c r="K20" s="242"/>
    </row>
    <row r="21" ht="14.25" customHeight="1">
      <c r="A21" s="300" t="s">
        <v>361</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362</v>
      </c>
      <c r="C25" s="321">
        <v>0.0850160188046988</v>
      </c>
      <c r="D25" s="321">
        <v>0.069595120087868168</v>
      </c>
      <c r="E25" s="321">
        <v>0.040018464358776838</v>
      </c>
      <c r="F25" s="321">
        <v>0.050461424037440139</v>
      </c>
      <c r="G25" s="321">
        <v>0.065148710072856483</v>
      </c>
      <c r="H25" s="321">
        <v>0.089979759107411933</v>
      </c>
      <c r="I25" s="321">
        <v>0.280295446164883</v>
      </c>
      <c r="J25" s="334">
        <v>0.53127405344612932</v>
      </c>
      <c r="K25" s="334">
        <v>0.98880316412937075</v>
      </c>
      <c r="L25" s="334">
        <v>1.3401488077793726</v>
      </c>
      <c r="M25" s="334">
        <v>1.5477789929299497</v>
      </c>
      <c r="N25" s="334">
        <v>1.8167281578920669</v>
      </c>
      <c r="O25" s="334">
        <v>2.1067826459434622</v>
      </c>
      <c r="P25" s="334">
        <v>2.1531152794080906</v>
      </c>
    </row>
    <row r="26">
      <c r="B26" s="275" t="s">
        <v>363</v>
      </c>
      <c r="C26" s="321">
        <v>0.0553242700578534</v>
      </c>
      <c r="D26" s="321">
        <v>0.0809503079484655</v>
      </c>
      <c r="E26" s="321">
        <v>0.13024916824861701</v>
      </c>
      <c r="F26" s="321">
        <v>0.15197728812559319</v>
      </c>
      <c r="G26" s="321">
        <v>0.15584450475548589</v>
      </c>
      <c r="H26" s="321">
        <v>0.17212593165910414</v>
      </c>
      <c r="I26" s="321">
        <v>0.38123168732023233</v>
      </c>
      <c r="J26" s="334">
        <v>0.65070208919295625</v>
      </c>
      <c r="K26" s="334">
        <v>1.0621143055379978</v>
      </c>
      <c r="L26" s="334">
        <v>1.3141792383093875</v>
      </c>
      <c r="M26" s="334">
        <v>1.5324330334800957</v>
      </c>
      <c r="N26" s="334">
        <v>1.7281461093763262</v>
      </c>
      <c r="O26" s="334">
        <v>1.8132096416834549</v>
      </c>
      <c r="P26" s="334">
        <v>1.8247438067031219</v>
      </c>
    </row>
    <row r="27">
      <c r="B27" s="275" t="s">
        <v>364</v>
      </c>
      <c r="C27" s="321">
        <v>3.0850160188212072</v>
      </c>
      <c r="D27" s="321">
        <v>3.069595120087754</v>
      </c>
      <c r="E27" s="321">
        <v>3.0400184643588037</v>
      </c>
      <c r="F27" s="321">
        <v>3.0504614240374206</v>
      </c>
      <c r="G27" s="321">
        <v>3.06514871007285</v>
      </c>
      <c r="H27" s="321">
        <v>3.0899797591073836</v>
      </c>
      <c r="I27" s="321">
        <v>3.2802954461649056</v>
      </c>
      <c r="J27" s="334">
        <v>3.5312740534461105</v>
      </c>
      <c r="K27" s="334">
        <v>3.9888031641293962</v>
      </c>
      <c r="L27" s="334">
        <v>4.3401488077793982</v>
      </c>
      <c r="M27" s="334">
        <v>4.547778992929973</v>
      </c>
      <c r="N27" s="334">
        <v>4.8167281578920464</v>
      </c>
      <c r="O27" s="334">
        <v>5.1067826459434853</v>
      </c>
      <c r="P27" s="334">
        <v>5.1531152794080715</v>
      </c>
    </row>
    <row r="28">
      <c r="B28" s="275" t="s">
        <v>365</v>
      </c>
      <c r="C28" s="321">
        <v>3.0850160188212072</v>
      </c>
      <c r="D28" s="321">
        <v>3.069595120087754</v>
      </c>
      <c r="E28" s="321">
        <v>3.0400184643588037</v>
      </c>
      <c r="F28" s="321">
        <v>3.0504614240374206</v>
      </c>
      <c r="G28" s="321">
        <v>3.06514871007285</v>
      </c>
      <c r="H28" s="321">
        <v>3.0899797591073836</v>
      </c>
      <c r="I28" s="321">
        <v>3.0580732239426416</v>
      </c>
      <c r="J28" s="334">
        <v>3.08682960900168</v>
      </c>
      <c r="K28" s="334">
        <v>3.0999142752405016</v>
      </c>
      <c r="L28" s="334">
        <v>3.0068154744460771</v>
      </c>
      <c r="M28" s="334">
        <v>2.547778992929973</v>
      </c>
      <c r="N28" s="334">
        <v>2.8167281578920447</v>
      </c>
      <c r="O28" s="334">
        <v>3.1067826459434844</v>
      </c>
      <c r="P28" s="334">
        <v>3.1531152794080688</v>
      </c>
    </row>
    <row r="29">
      <c r="B29" s="275" t="s">
        <v>366</v>
      </c>
      <c r="C29" s="321">
        <v>0.085046018897361034</v>
      </c>
      <c r="D29" s="321">
        <v>0.0945951200878482</v>
      </c>
      <c r="E29" s="321">
        <v>0.11501846435875186</v>
      </c>
      <c r="F29" s="321">
        <v>0.20046142403744582</v>
      </c>
      <c r="G29" s="321">
        <v>0.29014871007288329</v>
      </c>
      <c r="H29" s="321">
        <v>0.38997975910737032</v>
      </c>
      <c r="I29" s="321">
        <v>0.88029544616489619</v>
      </c>
      <c r="J29" s="334">
        <v>1.4312740534461153</v>
      </c>
      <c r="K29" s="334">
        <v>2.488803164129382</v>
      </c>
      <c r="L29" s="334">
        <v>3.4401488077794071</v>
      </c>
      <c r="M29" s="334">
        <v>4.547778992929973</v>
      </c>
      <c r="N29" s="334">
        <v>4.8167281578920464</v>
      </c>
      <c r="O29" s="334">
        <v>5.1067826459434853</v>
      </c>
      <c r="P29" s="334">
        <v>5.1531152794080715</v>
      </c>
    </row>
    <row r="41"/>
    <row r="42">
      <c r="A42" s="267" t="s">
        <v>367</v>
      </c>
    </row>
    <row r="43">
      <c r="A43" s="244" t="s">
        <v>368</v>
      </c>
    </row>
    <row r="44">
      <c r="A44" s="244" t="s">
        <v>369</v>
      </c>
    </row>
    <row r="45">
      <c r="A45" s="244" t="s">
        <v>370</v>
      </c>
    </row>
    <row r="46">
      <c r="A46" s="244" t="s">
        <v>371</v>
      </c>
    </row>
    <row r="47">
      <c r="A47" s="244" t="s">
        <v>372</v>
      </c>
    </row>
    <row r="50">
      <c r="A50" s="267" t="s">
        <v>373</v>
      </c>
    </row>
    <row r="51">
      <c r="A51" s="339" t="s">
        <v>374</v>
      </c>
      <c r="B51" s="340">
        <v>44469</v>
      </c>
      <c r="C51" s="340">
        <v>44499</v>
      </c>
      <c r="D51" s="340">
        <v>44530</v>
      </c>
      <c r="E51" s="340">
        <v>44560</v>
      </c>
      <c r="F51" s="340">
        <v>44591</v>
      </c>
      <c r="G51" s="340">
        <v>44620</v>
      </c>
      <c r="H51" s="340">
        <v>44650</v>
      </c>
      <c r="I51" s="340">
        <v>44681</v>
      </c>
      <c r="J51" s="340">
        <v>44711</v>
      </c>
      <c r="K51" s="340">
        <v>44742</v>
      </c>
      <c r="L51" s="340">
        <v>44772</v>
      </c>
      <c r="M51" s="340">
        <v>44803</v>
      </c>
      <c r="N51" s="340">
        <v>44834</v>
      </c>
      <c r="O51" s="340">
        <v>44864</v>
      </c>
      <c r="P51" s="340">
        <v>44895</v>
      </c>
      <c r="Q51" s="340">
        <v>44925</v>
      </c>
      <c r="R51" s="340">
        <v>44956</v>
      </c>
      <c r="S51" s="340">
        <v>44985</v>
      </c>
      <c r="T51" s="340">
        <v>45015</v>
      </c>
      <c r="U51" s="340">
        <v>45046</v>
      </c>
      <c r="V51" s="340">
        <v>45076</v>
      </c>
      <c r="W51" s="340">
        <v>45107</v>
      </c>
      <c r="X51" s="340">
        <v>45137</v>
      </c>
      <c r="Y51" s="340">
        <v>45168</v>
      </c>
      <c r="Z51" s="340">
        <v>45199</v>
      </c>
    </row>
    <row r="52">
      <c r="A52" s="341" t="s">
        <v>375</v>
      </c>
    </row>
    <row r="53">
      <c r="A53" s="342" t="s">
        <v>376</v>
      </c>
      <c r="B53" s="343">
        <v>8.0249999882653356</v>
      </c>
      <c r="C53" s="343">
        <v>0</v>
      </c>
      <c r="D53" s="343">
        <v>0</v>
      </c>
      <c r="E53" s="343">
        <v>0</v>
      </c>
      <c r="F53" s="343">
        <v>0</v>
      </c>
      <c r="G53" s="343">
        <v>0</v>
      </c>
      <c r="H53" s="343">
        <v>0</v>
      </c>
      <c r="I53" s="343">
        <v>0</v>
      </c>
      <c r="J53" s="344">
        <v>0</v>
      </c>
      <c r="K53" s="344">
        <v>0</v>
      </c>
      <c r="L53" s="344">
        <v>0</v>
      </c>
      <c r="M53" s="344">
        <v>0</v>
      </c>
      <c r="N53" s="344">
        <v>0</v>
      </c>
      <c r="O53" s="344">
        <v>0</v>
      </c>
      <c r="P53" s="344">
        <v>0</v>
      </c>
      <c r="Q53" s="344">
        <v>0</v>
      </c>
      <c r="R53" s="344">
        <v>0</v>
      </c>
      <c r="S53" s="344">
        <v>0</v>
      </c>
      <c r="T53" s="344">
        <v>0</v>
      </c>
      <c r="U53" s="344">
        <v>0</v>
      </c>
      <c r="V53" s="344">
        <v>0</v>
      </c>
      <c r="W53" s="344">
        <v>0</v>
      </c>
      <c r="X53" s="344">
        <v>0</v>
      </c>
      <c r="Y53" s="344">
        <v>0</v>
      </c>
      <c r="Z53" s="344">
        <v>0</v>
      </c>
    </row>
    <row r="54">
      <c r="A54" s="342" t="s">
        <v>377</v>
      </c>
      <c r="B54" s="343">
        <v>8.0249999882653356</v>
      </c>
      <c r="C54" s="343">
        <v>0</v>
      </c>
      <c r="D54" s="343">
        <v>0</v>
      </c>
      <c r="E54" s="343">
        <v>0</v>
      </c>
      <c r="F54" s="343">
        <v>0</v>
      </c>
      <c r="G54" s="343">
        <v>0</v>
      </c>
      <c r="H54" s="343">
        <v>0</v>
      </c>
      <c r="I54" s="343">
        <v>0</v>
      </c>
      <c r="J54" s="344">
        <v>0</v>
      </c>
      <c r="K54" s="344">
        <v>0</v>
      </c>
      <c r="L54" s="344">
        <v>0</v>
      </c>
      <c r="M54" s="344">
        <v>0</v>
      </c>
      <c r="N54" s="344">
        <v>0</v>
      </c>
      <c r="O54" s="344">
        <v>0</v>
      </c>
      <c r="P54" s="344">
        <v>0</v>
      </c>
      <c r="Q54" s="344">
        <v>0</v>
      </c>
      <c r="R54" s="344">
        <v>0</v>
      </c>
      <c r="S54" s="344">
        <v>0</v>
      </c>
      <c r="T54" s="344">
        <v>0</v>
      </c>
      <c r="U54" s="344">
        <v>0</v>
      </c>
      <c r="V54" s="344">
        <v>0</v>
      </c>
      <c r="W54" s="344">
        <v>0</v>
      </c>
      <c r="X54" s="344">
        <v>0</v>
      </c>
      <c r="Y54" s="344">
        <v>0</v>
      </c>
      <c r="Z54" s="344">
        <v>0</v>
      </c>
    </row>
    <row r="55">
      <c r="A55" s="342" t="s">
        <v>378</v>
      </c>
      <c r="B55" s="343">
        <v>8.0249999882653356</v>
      </c>
      <c r="C55" s="343">
        <v>14.616222794101828</v>
      </c>
      <c r="D55" s="343">
        <v>16.198016991324351</v>
      </c>
      <c r="E55" s="343">
        <v>16.565094794879641</v>
      </c>
      <c r="F55" s="343">
        <v>17.062265857504439</v>
      </c>
      <c r="G55" s="343">
        <v>17.894961359899796</v>
      </c>
      <c r="H55" s="343">
        <v>16.864471577308336</v>
      </c>
      <c r="I55" s="343">
        <v>15.640445237789038</v>
      </c>
      <c r="J55" s="344">
        <v>15.686248688435184</v>
      </c>
      <c r="K55" s="344">
        <v>17.145816478702251</v>
      </c>
      <c r="L55" s="344">
        <v>19.619464940090172</v>
      </c>
      <c r="M55" s="344">
        <v>31.2698176302399</v>
      </c>
      <c r="N55" s="344">
        <v>44.977169629216085</v>
      </c>
      <c r="O55" s="344">
        <v>45.168375288279947</v>
      </c>
      <c r="P55" s="344">
        <v>46.030671833941561</v>
      </c>
      <c r="Q55" s="344">
        <v>47.764618244524527</v>
      </c>
      <c r="R55" s="344">
        <v>49.715301987316067</v>
      </c>
      <c r="S55" s="344">
        <v>52.576259101514168</v>
      </c>
      <c r="T55" s="344">
        <v>56.352672538311737</v>
      </c>
      <c r="U55" s="344">
        <v>60.364712786810593</v>
      </c>
      <c r="V55" s="344">
        <v>65.41318618014374</v>
      </c>
      <c r="W55" s="344">
        <v>71.778912938867592</v>
      </c>
      <c r="X55" s="344">
        <v>77.777195372567064</v>
      </c>
      <c r="Y55" s="344">
        <v>85.20406359178385</v>
      </c>
      <c r="Z55" s="344">
        <v>91.6391331048755</v>
      </c>
    </row>
    <row r="56">
      <c r="A56" s="342" t="s">
        <v>379</v>
      </c>
      <c r="B56" s="343">
        <v>8.0249999882653356</v>
      </c>
      <c r="C56" s="343">
        <v>112.98017650161152</v>
      </c>
      <c r="D56" s="343">
        <v>114.55896933049912</v>
      </c>
      <c r="E56" s="343">
        <v>114.92274664693063</v>
      </c>
      <c r="F56" s="343">
        <v>115.41243764002914</v>
      </c>
      <c r="G56" s="343">
        <v>116.25078718269637</v>
      </c>
      <c r="H56" s="343">
        <v>115.21908444321828</v>
      </c>
      <c r="I56" s="343">
        <v>114.00191561866687</v>
      </c>
      <c r="J56" s="344">
        <v>114.05107380534145</v>
      </c>
      <c r="K56" s="344">
        <v>115.50107179505213</v>
      </c>
      <c r="L56" s="344">
        <v>117.96450760000757</v>
      </c>
      <c r="M56" s="344">
        <v>129.5667601090725</v>
      </c>
      <c r="N56" s="344">
        <v>143.21752347963908</v>
      </c>
      <c r="O56" s="344">
        <v>143.40537861045218</v>
      </c>
      <c r="P56" s="344">
        <v>144.269295614558</v>
      </c>
      <c r="Q56" s="344">
        <v>145.99878546336268</v>
      </c>
      <c r="R56" s="344">
        <v>147.92804892477389</v>
      </c>
      <c r="S56" s="344">
        <v>150.78807019863857</v>
      </c>
      <c r="T56" s="344">
        <v>154.54325736360443</v>
      </c>
      <c r="U56" s="344">
        <v>158.54162714925658</v>
      </c>
      <c r="V56" s="344">
        <v>163.56927976491281</v>
      </c>
      <c r="W56" s="344">
        <v>169.9153455624209</v>
      </c>
      <c r="X56" s="344">
        <v>175.89267736739194</v>
      </c>
      <c r="Y56" s="344">
        <v>183.27489133660163</v>
      </c>
      <c r="Z56" s="344">
        <v>189.68709336627646</v>
      </c>
    </row>
    <row r="57">
      <c r="A57" s="342" t="s">
        <v>380</v>
      </c>
      <c r="B57" s="343">
        <v>8.0249999882653356</v>
      </c>
      <c r="C57" s="343">
        <v>210.9363487795668</v>
      </c>
      <c r="D57" s="343">
        <v>212.51752155634787</v>
      </c>
      <c r="E57" s="343">
        <v>212.87535120483881</v>
      </c>
      <c r="F57" s="343">
        <v>213.34959998839827</v>
      </c>
      <c r="G57" s="343">
        <v>214.2069361728914</v>
      </c>
      <c r="H57" s="343">
        <v>213.16600070942931</v>
      </c>
      <c r="I57" s="343">
        <v>211.95830411196243</v>
      </c>
      <c r="J57" s="344">
        <v>212.01614106449213</v>
      </c>
      <c r="K57" s="344">
        <v>213.45130151326387</v>
      </c>
      <c r="L57" s="344">
        <v>215.904617156867</v>
      </c>
      <c r="M57" s="344">
        <v>227.459205131013</v>
      </c>
      <c r="N57" s="344">
        <v>241.05389236182165</v>
      </c>
      <c r="O57" s="344">
        <v>241.23575355033952</v>
      </c>
      <c r="P57" s="344">
        <v>242.10662365941133</v>
      </c>
      <c r="Q57" s="344">
        <v>243.83437081021611</v>
      </c>
      <c r="R57" s="344">
        <v>245.72904174908018</v>
      </c>
      <c r="S57" s="344">
        <v>248.59882737743041</v>
      </c>
      <c r="T57" s="344">
        <v>252.32763491725814</v>
      </c>
      <c r="U57" s="344">
        <v>256.31513030573251</v>
      </c>
      <c r="V57" s="344">
        <v>261.322150515295</v>
      </c>
      <c r="W57" s="344">
        <v>267.65407527875016</v>
      </c>
      <c r="X57" s="344">
        <v>273.61331542145115</v>
      </c>
      <c r="Y57" s="344">
        <v>280.94059838236524</v>
      </c>
      <c r="Z57" s="344">
        <v>287.33280886352247</v>
      </c>
    </row>
    <row r="58">
      <c r="A58" s="342" t="s">
        <v>381</v>
      </c>
      <c r="B58" s="343">
        <v>8.0249999882653356</v>
      </c>
      <c r="C58" s="343">
        <v>308.48843489297411</v>
      </c>
      <c r="D58" s="343">
        <v>310.07729821006654</v>
      </c>
      <c r="E58" s="343">
        <v>310.42656769321684</v>
      </c>
      <c r="F58" s="343">
        <v>310.87751732439455</v>
      </c>
      <c r="G58" s="343">
        <v>311.76699727517217</v>
      </c>
      <c r="H58" s="343">
        <v>310.708914456709</v>
      </c>
      <c r="I58" s="343">
        <v>309.5132704245338</v>
      </c>
      <c r="J58" s="344">
        <v>309.58504053549171</v>
      </c>
      <c r="K58" s="344">
        <v>311.00016455572381</v>
      </c>
      <c r="L58" s="344">
        <v>313.44345124409784</v>
      </c>
      <c r="M58" s="344">
        <v>324.950804257615</v>
      </c>
      <c r="N58" s="344">
        <v>338.48992069549587</v>
      </c>
      <c r="O58" s="344">
        <v>338.66317927452457</v>
      </c>
      <c r="P58" s="344">
        <v>339.54626515125955</v>
      </c>
      <c r="Q58" s="344">
        <v>341.27494803273049</v>
      </c>
      <c r="R58" s="344">
        <v>343.12202729244916</v>
      </c>
      <c r="S58" s="344">
        <v>346.012136461069</v>
      </c>
      <c r="T58" s="344">
        <v>349.70947849372249</v>
      </c>
      <c r="U58" s="344">
        <v>353.68885869073387</v>
      </c>
      <c r="V58" s="344">
        <v>358.67543224329461</v>
      </c>
      <c r="W58" s="344">
        <v>364.99866364530504</v>
      </c>
      <c r="X58" s="344">
        <v>370.94263381898031</v>
      </c>
      <c r="Y58" s="344">
        <v>378.20484286870834</v>
      </c>
      <c r="Z58" s="344">
        <v>384.57989979537354</v>
      </c>
    </row>
    <row r="59">
      <c r="A59" s="342" t="s">
        <v>382</v>
      </c>
      <c r="B59" s="343">
        <v>8.0249999882653356</v>
      </c>
      <c r="C59" s="343">
        <v>405.640078632428</v>
      </c>
      <c r="D59" s="343">
        <v>407.24187354139514</v>
      </c>
      <c r="E59" s="343">
        <v>407.58000446703949</v>
      </c>
      <c r="F59" s="343">
        <v>407.99990143732521</v>
      </c>
      <c r="G59" s="343">
        <v>408.9345097366766</v>
      </c>
      <c r="H59" s="343">
        <v>407.85146831373237</v>
      </c>
      <c r="I59" s="343">
        <v>406.67042338453729</v>
      </c>
      <c r="J59" s="344">
        <v>406.76131256942432</v>
      </c>
      <c r="K59" s="344">
        <v>408.15126898083616</v>
      </c>
      <c r="L59" s="344">
        <v>410.58461665505939</v>
      </c>
      <c r="M59" s="344">
        <v>422.04515832495576</v>
      </c>
      <c r="N59" s="344">
        <v>435.52920230857416</v>
      </c>
      <c r="O59" s="344">
        <v>435.69128377779964</v>
      </c>
      <c r="P59" s="344">
        <v>436.59177926905295</v>
      </c>
      <c r="Q59" s="344">
        <v>438.32404146542945</v>
      </c>
      <c r="R59" s="344">
        <v>440.11070008586267</v>
      </c>
      <c r="S59" s="344">
        <v>443.03155333190745</v>
      </c>
      <c r="T59" s="344">
        <v>446.69241032509632</v>
      </c>
      <c r="U59" s="344">
        <v>450.66639829663865</v>
      </c>
      <c r="V59" s="344">
        <v>455.63270836799126</v>
      </c>
      <c r="W59" s="344">
        <v>461.95262303492882</v>
      </c>
      <c r="X59" s="344">
        <v>467.88410828234083</v>
      </c>
      <c r="Y59" s="344">
        <v>475.07123215811976</v>
      </c>
      <c r="Z59" s="344">
        <v>481.43193622272958</v>
      </c>
    </row>
    <row r="60">
      <c r="A60" s="342" t="s">
        <v>383</v>
      </c>
      <c r="B60" s="343">
        <v>8.0249999882653356</v>
      </c>
      <c r="C60" s="343">
        <v>0</v>
      </c>
      <c r="D60" s="343">
        <v>0</v>
      </c>
      <c r="E60" s="343">
        <v>0</v>
      </c>
      <c r="F60" s="343">
        <v>0</v>
      </c>
      <c r="G60" s="343">
        <v>0</v>
      </c>
      <c r="H60" s="343">
        <v>0</v>
      </c>
      <c r="I60" s="343">
        <v>0</v>
      </c>
      <c r="J60" s="344">
        <v>0</v>
      </c>
      <c r="K60" s="344">
        <v>0</v>
      </c>
      <c r="L60" s="344">
        <v>0</v>
      </c>
      <c r="M60" s="344">
        <v>0</v>
      </c>
      <c r="N60" s="344">
        <v>0</v>
      </c>
      <c r="O60" s="344">
        <v>0</v>
      </c>
      <c r="P60" s="344">
        <v>0</v>
      </c>
      <c r="Q60" s="344">
        <v>0</v>
      </c>
      <c r="R60" s="344">
        <v>0</v>
      </c>
      <c r="S60" s="344">
        <v>0</v>
      </c>
      <c r="T60" s="344">
        <v>0</v>
      </c>
      <c r="U60" s="344">
        <v>0</v>
      </c>
      <c r="V60" s="344">
        <v>0</v>
      </c>
      <c r="W60" s="344">
        <v>0</v>
      </c>
      <c r="X60" s="344">
        <v>0</v>
      </c>
      <c r="Y60" s="344">
        <v>0</v>
      </c>
      <c r="Z60" s="344">
        <v>0</v>
      </c>
    </row>
    <row r="61">
      <c r="A61" s="342" t="s">
        <v>384</v>
      </c>
      <c r="B61" s="343">
        <v>8.0249999882653356</v>
      </c>
      <c r="C61" s="343">
        <v>92.306340656295745</v>
      </c>
      <c r="D61" s="343">
        <v>143.96560327424729</v>
      </c>
      <c r="E61" s="343">
        <v>196.74773665076657</v>
      </c>
      <c r="F61" s="343">
        <v>241.51012700974971</v>
      </c>
      <c r="G61" s="343">
        <v>291.43894476389812</v>
      </c>
      <c r="H61" s="343">
        <v>340.96230091209242</v>
      </c>
      <c r="I61" s="343">
        <v>387.07090862625324</v>
      </c>
      <c r="J61" s="344">
        <v>436.81433138397813</v>
      </c>
      <c r="K61" s="344">
        <v>489.38016579884447</v>
      </c>
      <c r="L61" s="344">
        <v>536.53981822933883</v>
      </c>
      <c r="M61" s="344">
        <v>568.93822729574083</v>
      </c>
      <c r="N61" s="344">
        <v>338.48992069549587</v>
      </c>
      <c r="O61" s="344">
        <v>338.66317927452457</v>
      </c>
      <c r="P61" s="344">
        <v>339.54626515125955</v>
      </c>
      <c r="Q61" s="344">
        <v>341.27494803273049</v>
      </c>
      <c r="R61" s="344">
        <v>343.1220272923743</v>
      </c>
      <c r="S61" s="344">
        <v>346.01213646105572</v>
      </c>
      <c r="T61" s="344">
        <v>349.70947849372249</v>
      </c>
      <c r="U61" s="344">
        <v>353.68885869073387</v>
      </c>
      <c r="V61" s="344">
        <v>358.67543224329461</v>
      </c>
      <c r="W61" s="344">
        <v>364.99866364530504</v>
      </c>
      <c r="X61" s="344">
        <v>370.94263381889215</v>
      </c>
      <c r="Y61" s="344">
        <v>378.204842868708</v>
      </c>
      <c r="Z61" s="344">
        <v>384.57989979537354</v>
      </c>
    </row>
    <row r="62">
      <c r="A62" s="342" t="s">
        <v>385</v>
      </c>
      <c r="B62" s="343">
        <v>8.0249999882653356</v>
      </c>
      <c r="C62" s="343">
        <v>303.36653869877608</v>
      </c>
      <c r="D62" s="343">
        <v>301.64632068601816</v>
      </c>
      <c r="E62" s="343">
        <v>298.52798568953352</v>
      </c>
      <c r="F62" s="343">
        <v>296.04778560078995</v>
      </c>
      <c r="G62" s="343">
        <v>293.67530791629576</v>
      </c>
      <c r="H62" s="343">
        <v>289.25924719803044</v>
      </c>
      <c r="I62" s="343">
        <v>284.91192324335208</v>
      </c>
      <c r="J62" s="344">
        <v>281.6691698875735</v>
      </c>
      <c r="K62" s="344">
        <v>279.67261855664344</v>
      </c>
      <c r="L62" s="344">
        <v>279.127362562534</v>
      </c>
      <c r="M62" s="344">
        <v>287.33206262417821</v>
      </c>
      <c r="N62" s="344">
        <v>297.46522482888696</v>
      </c>
      <c r="O62" s="344">
        <v>294.60171379133112</v>
      </c>
      <c r="P62" s="344">
        <v>292.16968126097242</v>
      </c>
      <c r="Q62" s="344">
        <v>290.32032641024119</v>
      </c>
      <c r="R62" s="344">
        <v>289.36439675678491</v>
      </c>
      <c r="S62" s="344">
        <v>289.03673750835765</v>
      </c>
      <c r="T62" s="344">
        <v>289.33361311938671</v>
      </c>
      <c r="U62" s="344">
        <v>290.27091441372477</v>
      </c>
      <c r="V62" s="344">
        <v>291.95565653264509</v>
      </c>
      <c r="W62" s="344">
        <v>294.64640141089279</v>
      </c>
      <c r="X62" s="344">
        <v>297.55030664385623</v>
      </c>
      <c r="Y62" s="344">
        <v>301.43704515005533</v>
      </c>
      <c r="Z62" s="344">
        <v>304.77468417632235</v>
      </c>
    </row>
    <row r="63">
      <c r="A63" s="342" t="s">
        <v>386</v>
      </c>
      <c r="B63" s="343">
        <v>8.0249999882653356</v>
      </c>
      <c r="C63" s="343">
        <v>22.393639194512698</v>
      </c>
      <c r="D63" s="343">
        <v>28.996579708658981</v>
      </c>
      <c r="E63" s="343">
        <v>34.626746800458918</v>
      </c>
      <c r="F63" s="343">
        <v>39.576038141645576</v>
      </c>
      <c r="G63" s="343">
        <v>45.347135207403376</v>
      </c>
      <c r="H63" s="343">
        <v>49.41530092091029</v>
      </c>
      <c r="I63" s="343">
        <v>52.96699555634288</v>
      </c>
      <c r="J63" s="344">
        <v>58.03052066337974</v>
      </c>
      <c r="K63" s="344">
        <v>64.665919111540248</v>
      </c>
      <c r="L63" s="344">
        <v>71.667046580268376</v>
      </c>
      <c r="M63" s="344">
        <v>88.3194212322773</v>
      </c>
      <c r="N63" s="344">
        <v>107.18388625275144</v>
      </c>
      <c r="O63" s="344">
        <v>111.97668794335255</v>
      </c>
      <c r="P63" s="344">
        <v>117.84730421037946</v>
      </c>
      <c r="Q63" s="344">
        <v>124.98999455643029</v>
      </c>
      <c r="R63" s="344">
        <v>131.20595605868058</v>
      </c>
      <c r="S63" s="344">
        <v>138.91284445810766</v>
      </c>
      <c r="T63" s="344">
        <v>147.84158314156585</v>
      </c>
      <c r="U63" s="344">
        <v>156.44663770165258</v>
      </c>
      <c r="V63" s="344">
        <v>166.48507117322239</v>
      </c>
      <c r="W63" s="344">
        <v>178.32695672340492</v>
      </c>
      <c r="X63" s="344">
        <v>188.91076266841552</v>
      </c>
      <c r="Y63" s="344">
        <v>201.45975961218144</v>
      </c>
      <c r="Z63" s="344">
        <v>212.4742487492546</v>
      </c>
    </row>
    <row r="64">
      <c r="A64" s="341" t="s">
        <v>387</v>
      </c>
    </row>
    <row r="65">
      <c r="A65" s="342" t="s">
        <v>376</v>
      </c>
      <c r="B65" s="343">
        <v>13.013000134378672</v>
      </c>
      <c r="C65" s="343">
        <v>0</v>
      </c>
      <c r="D65" s="343">
        <v>0</v>
      </c>
      <c r="E65" s="343">
        <v>0</v>
      </c>
      <c r="F65" s="343">
        <v>0</v>
      </c>
      <c r="G65" s="343">
        <v>0</v>
      </c>
      <c r="H65" s="343">
        <v>0</v>
      </c>
      <c r="I65" s="343">
        <v>0</v>
      </c>
      <c r="J65" s="344">
        <v>0</v>
      </c>
      <c r="K65" s="344">
        <v>0</v>
      </c>
      <c r="L65" s="344">
        <v>0</v>
      </c>
      <c r="M65" s="344">
        <v>0</v>
      </c>
      <c r="N65" s="344">
        <v>0</v>
      </c>
      <c r="O65" s="344">
        <v>0</v>
      </c>
      <c r="P65" s="344">
        <v>0</v>
      </c>
      <c r="Q65" s="344">
        <v>0</v>
      </c>
      <c r="R65" s="344">
        <v>0</v>
      </c>
      <c r="S65" s="344">
        <v>0</v>
      </c>
      <c r="T65" s="344">
        <v>0</v>
      </c>
      <c r="U65" s="344">
        <v>0</v>
      </c>
      <c r="V65" s="344">
        <v>0</v>
      </c>
      <c r="W65" s="344">
        <v>0</v>
      </c>
      <c r="X65" s="344">
        <v>0</v>
      </c>
      <c r="Y65" s="344">
        <v>0</v>
      </c>
      <c r="Z65" s="344">
        <v>0</v>
      </c>
    </row>
    <row r="66">
      <c r="A66" s="342" t="s">
        <v>377</v>
      </c>
      <c r="B66" s="343">
        <v>13.013000134378672</v>
      </c>
      <c r="C66" s="343">
        <v>0</v>
      </c>
      <c r="D66" s="343">
        <v>0</v>
      </c>
      <c r="E66" s="343">
        <v>0</v>
      </c>
      <c r="F66" s="343">
        <v>0</v>
      </c>
      <c r="G66" s="343">
        <v>0</v>
      </c>
      <c r="H66" s="343">
        <v>0</v>
      </c>
      <c r="I66" s="343">
        <v>0</v>
      </c>
      <c r="J66" s="344">
        <v>0</v>
      </c>
      <c r="K66" s="344">
        <v>0</v>
      </c>
      <c r="L66" s="344">
        <v>0</v>
      </c>
      <c r="M66" s="344">
        <v>0</v>
      </c>
      <c r="N66" s="344">
        <v>0</v>
      </c>
      <c r="O66" s="344">
        <v>0</v>
      </c>
      <c r="P66" s="344">
        <v>0</v>
      </c>
      <c r="Q66" s="344">
        <v>0</v>
      </c>
      <c r="R66" s="344">
        <v>0</v>
      </c>
      <c r="S66" s="344">
        <v>0</v>
      </c>
      <c r="T66" s="344">
        <v>0</v>
      </c>
      <c r="U66" s="344">
        <v>0</v>
      </c>
      <c r="V66" s="344">
        <v>0</v>
      </c>
      <c r="W66" s="344">
        <v>0</v>
      </c>
      <c r="X66" s="344">
        <v>0</v>
      </c>
      <c r="Y66" s="344">
        <v>0</v>
      </c>
      <c r="Z66" s="344">
        <v>0</v>
      </c>
    </row>
    <row r="67">
      <c r="A67" s="342" t="s">
        <v>378</v>
      </c>
      <c r="B67" s="343">
        <v>13.013000134378672</v>
      </c>
      <c r="C67" s="343">
        <v>15.797406643795807</v>
      </c>
      <c r="D67" s="343">
        <v>16.584769299198566</v>
      </c>
      <c r="E67" s="343">
        <v>17.205042432934025</v>
      </c>
      <c r="F67" s="343">
        <v>17.328960550772265</v>
      </c>
      <c r="G67" s="343">
        <v>16.84841867446956</v>
      </c>
      <c r="H67" s="343">
        <v>16.055951914237578</v>
      </c>
      <c r="I67" s="343">
        <v>16.112223283306861</v>
      </c>
      <c r="J67" s="344">
        <v>17.424350942862553</v>
      </c>
      <c r="K67" s="344">
        <v>23.314636613954498</v>
      </c>
      <c r="L67" s="344">
        <v>31.82218860241289</v>
      </c>
      <c r="M67" s="344">
        <v>40.384289021847309</v>
      </c>
      <c r="N67" s="344">
        <v>45.442430419496667</v>
      </c>
      <c r="O67" s="344">
        <v>46.279358184610174</v>
      </c>
      <c r="P67" s="344">
        <v>47.718977257391458</v>
      </c>
      <c r="Q67" s="344">
        <v>50.133206045499534</v>
      </c>
      <c r="R67" s="344">
        <v>52.86559732256282</v>
      </c>
      <c r="S67" s="344">
        <v>56.356051106784264</v>
      </c>
      <c r="T67" s="344">
        <v>61.009646471702709</v>
      </c>
      <c r="U67" s="344">
        <v>65.59533869748158</v>
      </c>
      <c r="V67" s="344">
        <v>71.67140386825811</v>
      </c>
      <c r="W67" s="344">
        <v>78.269966111733353</v>
      </c>
      <c r="X67" s="344">
        <v>84.5106731208031</v>
      </c>
      <c r="Y67" s="344">
        <v>91.9071303671859</v>
      </c>
      <c r="Z67" s="344">
        <v>97.771108460056681</v>
      </c>
    </row>
    <row r="68">
      <c r="A68" s="342" t="s">
        <v>379</v>
      </c>
      <c r="B68" s="343">
        <v>13.013000134378672</v>
      </c>
      <c r="C68" s="343">
        <v>114.26656388002199</v>
      </c>
      <c r="D68" s="343">
        <v>115.04838651926576</v>
      </c>
      <c r="E68" s="343">
        <v>115.66709524192115</v>
      </c>
      <c r="F68" s="343">
        <v>115.78888227199278</v>
      </c>
      <c r="G68" s="343">
        <v>115.3149831876048</v>
      </c>
      <c r="H68" s="343">
        <v>114.524472740666</v>
      </c>
      <c r="I68" s="343">
        <v>114.58060524713456</v>
      </c>
      <c r="J68" s="344">
        <v>115.88949406976454</v>
      </c>
      <c r="K68" s="344">
        <v>121.76523886258221</v>
      </c>
      <c r="L68" s="344">
        <v>130.25178488710174</v>
      </c>
      <c r="M68" s="344">
        <v>138.79029353877942</v>
      </c>
      <c r="N68" s="344">
        <v>143.83839319241093</v>
      </c>
      <c r="O68" s="344">
        <v>144.67326382410948</v>
      </c>
      <c r="P68" s="344">
        <v>146.10404417447776</v>
      </c>
      <c r="Q68" s="344">
        <v>148.51218823215612</v>
      </c>
      <c r="R68" s="344">
        <v>151.23490470693787</v>
      </c>
      <c r="S68" s="344">
        <v>154.72510382710635</v>
      </c>
      <c r="T68" s="344">
        <v>159.36721587657365</v>
      </c>
      <c r="U68" s="344">
        <v>163.94159140692986</v>
      </c>
      <c r="V68" s="344">
        <v>170.01255224543138</v>
      </c>
      <c r="W68" s="344">
        <v>176.58493695779609</v>
      </c>
      <c r="X68" s="344">
        <v>182.81024087613511</v>
      </c>
      <c r="Y68" s="344">
        <v>190.18459767181798</v>
      </c>
      <c r="Z68" s="344">
        <v>196.03208041962938</v>
      </c>
    </row>
    <row r="69">
      <c r="A69" s="342" t="s">
        <v>380</v>
      </c>
      <c r="B69" s="343">
        <v>13.013000134378672</v>
      </c>
      <c r="C69" s="343">
        <v>212.49327743425516</v>
      </c>
      <c r="D69" s="343">
        <v>213.26423268862888</v>
      </c>
      <c r="E69" s="343">
        <v>213.88138867243947</v>
      </c>
      <c r="F69" s="343">
        <v>213.99837652177712</v>
      </c>
      <c r="G69" s="343">
        <v>213.53912321709015</v>
      </c>
      <c r="H69" s="343">
        <v>212.75055458726948</v>
      </c>
      <c r="I69" s="343">
        <v>212.80654925973451</v>
      </c>
      <c r="J69" s="344">
        <v>214.11222324257142</v>
      </c>
      <c r="K69" s="344">
        <v>219.97353490354996</v>
      </c>
      <c r="L69" s="344">
        <v>228.43923064600907</v>
      </c>
      <c r="M69" s="344">
        <v>236.95163971783015</v>
      </c>
      <c r="N69" s="344">
        <v>241.99245473639491</v>
      </c>
      <c r="O69" s="344">
        <v>242.82528341193714</v>
      </c>
      <c r="P69" s="344">
        <v>244.24192630425111</v>
      </c>
      <c r="Q69" s="344">
        <v>246.64403099864938</v>
      </c>
      <c r="R69" s="344">
        <v>249.35446329082723</v>
      </c>
      <c r="S69" s="344">
        <v>252.8524544867125</v>
      </c>
      <c r="T69" s="344">
        <v>257.48316827652951</v>
      </c>
      <c r="U69" s="344">
        <v>262.046310940148</v>
      </c>
      <c r="V69" s="344">
        <v>268.12024853096369</v>
      </c>
      <c r="W69" s="344">
        <v>274.65860637143146</v>
      </c>
      <c r="X69" s="344">
        <v>280.868621313317</v>
      </c>
      <c r="Y69" s="344">
        <v>288.21836214109487</v>
      </c>
      <c r="Z69" s="344">
        <v>294.05210738559839</v>
      </c>
    </row>
    <row r="70">
      <c r="A70" s="342" t="s">
        <v>381</v>
      </c>
      <c r="B70" s="343">
        <v>13.013000134378672</v>
      </c>
      <c r="C70" s="343">
        <v>310.479339091587</v>
      </c>
      <c r="D70" s="343">
        <v>311.23415225678781</v>
      </c>
      <c r="E70" s="343">
        <v>311.84976702984363</v>
      </c>
      <c r="F70" s="343">
        <v>311.95931420847637</v>
      </c>
      <c r="G70" s="343">
        <v>311.52263031199578</v>
      </c>
      <c r="H70" s="343">
        <v>310.73598918144484</v>
      </c>
      <c r="I70" s="343">
        <v>310.79184703582655</v>
      </c>
      <c r="J70" s="344">
        <v>312.09432988089947</v>
      </c>
      <c r="K70" s="344">
        <v>317.941314830877</v>
      </c>
      <c r="L70" s="344">
        <v>326.38631405751454</v>
      </c>
      <c r="M70" s="344">
        <v>334.87014006690362</v>
      </c>
      <c r="N70" s="344">
        <v>339.90640016185779</v>
      </c>
      <c r="O70" s="344">
        <v>340.73720187275279</v>
      </c>
      <c r="P70" s="344">
        <v>342.13446085280248</v>
      </c>
      <c r="Q70" s="344">
        <v>344.53057099099613</v>
      </c>
      <c r="R70" s="344">
        <v>347.22613557998955</v>
      </c>
      <c r="S70" s="344">
        <v>350.7398857485602</v>
      </c>
      <c r="T70" s="344">
        <v>355.35928528877406</v>
      </c>
      <c r="U70" s="344">
        <v>359.91127788338429</v>
      </c>
      <c r="V70" s="344">
        <v>365.9961943698051</v>
      </c>
      <c r="W70" s="344">
        <v>372.49275208838543</v>
      </c>
      <c r="X70" s="344">
        <v>378.68759076432258</v>
      </c>
      <c r="Y70" s="344">
        <v>386.01022450749161</v>
      </c>
      <c r="Z70" s="344">
        <v>391.83296274451635</v>
      </c>
    </row>
    <row r="71">
      <c r="A71" s="342" t="s">
        <v>382</v>
      </c>
      <c r="B71" s="343">
        <v>13.013000134378672</v>
      </c>
      <c r="C71" s="343">
        <v>408.22651865104928</v>
      </c>
      <c r="D71" s="343">
        <v>408.95996694312936</v>
      </c>
      <c r="E71" s="343">
        <v>409.57405189179354</v>
      </c>
      <c r="F71" s="343">
        <v>409.67354313495525</v>
      </c>
      <c r="G71" s="343">
        <v>409.2672740393765</v>
      </c>
      <c r="H71" s="343">
        <v>408.48254626554615</v>
      </c>
      <c r="I71" s="343">
        <v>408.53826830536696</v>
      </c>
      <c r="J71" s="344">
        <v>409.83758342446635</v>
      </c>
      <c r="K71" s="344">
        <v>415.67034678151634</v>
      </c>
      <c r="L71" s="344">
        <v>424.09480137578504</v>
      </c>
      <c r="M71" s="344">
        <v>432.5475848326401</v>
      </c>
      <c r="N71" s="344">
        <v>437.58199270775935</v>
      </c>
      <c r="O71" s="344">
        <v>438.41078226262778</v>
      </c>
      <c r="P71" s="344">
        <v>439.78346242043358</v>
      </c>
      <c r="Q71" s="344">
        <v>442.17362225926871</v>
      </c>
      <c r="R71" s="344">
        <v>444.85176111967189</v>
      </c>
      <c r="S71" s="344">
        <v>448.3891584461503</v>
      </c>
      <c r="T71" s="344">
        <v>452.99732671854264</v>
      </c>
      <c r="U71" s="344">
        <v>457.53825102855672</v>
      </c>
      <c r="V71" s="344">
        <v>463.64207072152351</v>
      </c>
      <c r="W71" s="344">
        <v>470.08913009917643</v>
      </c>
      <c r="X71" s="344">
        <v>476.26890384025631</v>
      </c>
      <c r="Y71" s="344">
        <v>483.5619634441847</v>
      </c>
      <c r="Z71" s="344">
        <v>489.37639821232665</v>
      </c>
    </row>
    <row r="72">
      <c r="A72" s="342" t="s">
        <v>383</v>
      </c>
      <c r="B72" s="343">
        <v>13.013000134378672</v>
      </c>
      <c r="C72" s="343">
        <v>0</v>
      </c>
      <c r="D72" s="343">
        <v>0</v>
      </c>
      <c r="E72" s="343">
        <v>0</v>
      </c>
      <c r="F72" s="343">
        <v>0</v>
      </c>
      <c r="G72" s="343">
        <v>0</v>
      </c>
      <c r="H72" s="343">
        <v>0</v>
      </c>
      <c r="I72" s="343">
        <v>0</v>
      </c>
      <c r="J72" s="344">
        <v>0</v>
      </c>
      <c r="K72" s="344">
        <v>0</v>
      </c>
      <c r="L72" s="344">
        <v>0</v>
      </c>
      <c r="M72" s="344">
        <v>0</v>
      </c>
      <c r="N72" s="344">
        <v>0</v>
      </c>
      <c r="O72" s="344">
        <v>0</v>
      </c>
      <c r="P72" s="344">
        <v>0</v>
      </c>
      <c r="Q72" s="344">
        <v>0</v>
      </c>
      <c r="R72" s="344">
        <v>0</v>
      </c>
      <c r="S72" s="344">
        <v>0</v>
      </c>
      <c r="T72" s="344">
        <v>0</v>
      </c>
      <c r="U72" s="344">
        <v>0</v>
      </c>
      <c r="V72" s="344">
        <v>0</v>
      </c>
      <c r="W72" s="344">
        <v>0</v>
      </c>
      <c r="X72" s="344">
        <v>0</v>
      </c>
      <c r="Y72" s="344">
        <v>0</v>
      </c>
      <c r="Z72" s="344">
        <v>0</v>
      </c>
    </row>
    <row r="73">
      <c r="A73" s="342" t="s">
        <v>384</v>
      </c>
      <c r="B73" s="343">
        <v>13.013000134378672</v>
      </c>
      <c r="C73" s="343">
        <v>143.70361440660571</v>
      </c>
      <c r="D73" s="343">
        <v>191.39344138638614</v>
      </c>
      <c r="E73" s="343">
        <v>245.353701090097</v>
      </c>
      <c r="F73" s="343">
        <v>291.50358481992583</v>
      </c>
      <c r="G73" s="343">
        <v>338.68805763975161</v>
      </c>
      <c r="H73" s="343">
        <v>391.14477570714268</v>
      </c>
      <c r="I73" s="343">
        <v>437.96645141903963</v>
      </c>
      <c r="J73" s="344">
        <v>487.62718162209973</v>
      </c>
      <c r="K73" s="344">
        <v>530.39360684922224</v>
      </c>
      <c r="L73" s="344">
        <v>484.80902860313375</v>
      </c>
      <c r="M73" s="344">
        <v>418.4564077854173</v>
      </c>
      <c r="N73" s="344">
        <v>339.90640016185779</v>
      </c>
      <c r="O73" s="344">
        <v>340.73720187275279</v>
      </c>
      <c r="P73" s="344">
        <v>342.13446085277906</v>
      </c>
      <c r="Q73" s="344">
        <v>344.53057099099613</v>
      </c>
      <c r="R73" s="344">
        <v>347.22613557998955</v>
      </c>
      <c r="S73" s="344">
        <v>350.73988574858316</v>
      </c>
      <c r="T73" s="344">
        <v>355.35928528877406</v>
      </c>
      <c r="U73" s="344">
        <v>359.91127788338429</v>
      </c>
      <c r="V73" s="344">
        <v>365.99619436977338</v>
      </c>
      <c r="W73" s="344">
        <v>372.49275208835257</v>
      </c>
      <c r="X73" s="344">
        <v>378.68759076432258</v>
      </c>
      <c r="Y73" s="344">
        <v>386.0102245075247</v>
      </c>
      <c r="Z73" s="344">
        <v>391.83296274451635</v>
      </c>
    </row>
    <row r="74">
      <c r="A74" s="342" t="s">
        <v>385</v>
      </c>
      <c r="B74" s="343">
        <v>13.013000134378672</v>
      </c>
      <c r="C74" s="343">
        <v>302.00527550801553</v>
      </c>
      <c r="D74" s="343">
        <v>299.65139349102589</v>
      </c>
      <c r="E74" s="343">
        <v>296.72784521895193</v>
      </c>
      <c r="F74" s="343">
        <v>293.78221355220768</v>
      </c>
      <c r="G74" s="343">
        <v>290.17632045323666</v>
      </c>
      <c r="H74" s="343">
        <v>285.84948316916109</v>
      </c>
      <c r="I74" s="343">
        <v>282.79414305055013</v>
      </c>
      <c r="J74" s="344">
        <v>280.87806543685525</v>
      </c>
      <c r="K74" s="344">
        <v>283.18500323058709</v>
      </c>
      <c r="L74" s="344">
        <v>288.62670457410917</v>
      </c>
      <c r="M74" s="344">
        <v>293.842617567896</v>
      </c>
      <c r="N74" s="344">
        <v>295.38976801229319</v>
      </c>
      <c r="O74" s="344">
        <v>293.11086760659322</v>
      </c>
      <c r="P74" s="344">
        <v>291.40727949469391</v>
      </c>
      <c r="Q74" s="344">
        <v>290.26537046771961</v>
      </c>
      <c r="R74" s="344">
        <v>289.91050745883211</v>
      </c>
      <c r="S74" s="344">
        <v>290.24594302631323</v>
      </c>
      <c r="T74" s="344">
        <v>291.32708190588659</v>
      </c>
      <c r="U74" s="344">
        <v>292.87712672867019</v>
      </c>
      <c r="V74" s="344">
        <v>295.45861806530553</v>
      </c>
      <c r="W74" s="344">
        <v>298.59797918237609</v>
      </c>
      <c r="X74" s="344">
        <v>301.79179392766224</v>
      </c>
      <c r="Y74" s="344">
        <v>305.53201856697063</v>
      </c>
      <c r="Z74" s="344">
        <v>308.2984796976736</v>
      </c>
    </row>
    <row r="75">
      <c r="A75" s="342" t="s">
        <v>386</v>
      </c>
      <c r="B75" s="343">
        <v>13.013000134378672</v>
      </c>
      <c r="C75" s="343">
        <v>28.600360887313009</v>
      </c>
      <c r="D75" s="343">
        <v>34.08656146208407</v>
      </c>
      <c r="E75" s="343">
        <v>40.053430340188605</v>
      </c>
      <c r="F75" s="343">
        <v>44.794373285986119</v>
      </c>
      <c r="G75" s="343">
        <v>49.093662694164578</v>
      </c>
      <c r="H75" s="343">
        <v>53.646953034503838</v>
      </c>
      <c r="I75" s="343">
        <v>58.40069931089878</v>
      </c>
      <c r="J75" s="344">
        <v>64.5719230949478</v>
      </c>
      <c r="K75" s="344">
        <v>75.806079626118716</v>
      </c>
      <c r="L75" s="344">
        <v>88.8467767862158</v>
      </c>
      <c r="M75" s="344">
        <v>102.34511470739128</v>
      </c>
      <c r="N75" s="344">
        <v>112.66442514394447</v>
      </c>
      <c r="O75" s="344">
        <v>118.19364600206752</v>
      </c>
      <c r="P75" s="344">
        <v>124.32152619168392</v>
      </c>
      <c r="Q75" s="344">
        <v>132.07374474330149</v>
      </c>
      <c r="R75" s="344">
        <v>139.41329728730432</v>
      </c>
      <c r="S75" s="344">
        <v>147.68166144191147</v>
      </c>
      <c r="T75" s="344">
        <v>157.67148581815397</v>
      </c>
      <c r="U75" s="344">
        <v>166.78409563400305</v>
      </c>
      <c r="V75" s="344">
        <v>178.12459540212853</v>
      </c>
      <c r="W75" s="344">
        <v>189.80286599488238</v>
      </c>
      <c r="X75" s="344">
        <v>200.56767034497142</v>
      </c>
      <c r="Y75" s="344">
        <v>213.37057944949189</v>
      </c>
      <c r="Z75" s="344">
        <v>223.83453131774897</v>
      </c>
    </row>
    <row r="76">
      <c r="A76" s="341" t="s">
        <v>388</v>
      </c>
    </row>
    <row r="77">
      <c r="A77" s="342" t="s">
        <v>376</v>
      </c>
      <c r="B77" s="343">
        <v>15.849999617785215</v>
      </c>
      <c r="C77" s="343">
        <v>0.67999935708940029</v>
      </c>
      <c r="D77" s="343">
        <v>0.67999935708940029</v>
      </c>
      <c r="E77" s="343">
        <v>0.67999935708940029</v>
      </c>
      <c r="F77" s="343">
        <v>0.67999935708940029</v>
      </c>
      <c r="G77" s="343">
        <v>0.67999935708940029</v>
      </c>
      <c r="H77" s="343">
        <v>0.67999935708940029</v>
      </c>
      <c r="I77" s="343">
        <v>0.67999935708940029</v>
      </c>
      <c r="J77" s="344">
        <v>0.67999935708940029</v>
      </c>
      <c r="K77" s="344">
        <v>0.67999935708940029</v>
      </c>
      <c r="L77" s="344">
        <v>0.67999935708940029</v>
      </c>
      <c r="M77" s="344">
        <v>0.67999935708940029</v>
      </c>
      <c r="N77" s="344">
        <v>0.67999935708940029</v>
      </c>
      <c r="O77" s="344">
        <v>0.67999935708940029</v>
      </c>
      <c r="P77" s="344">
        <v>0.67999935708940029</v>
      </c>
      <c r="Q77" s="344">
        <v>0.67999935708940029</v>
      </c>
      <c r="R77" s="344">
        <v>0.67999935708940029</v>
      </c>
      <c r="S77" s="344">
        <v>0.67999935708940029</v>
      </c>
      <c r="T77" s="344">
        <v>0.67999935708940029</v>
      </c>
      <c r="U77" s="344">
        <v>0.67999935708940029</v>
      </c>
      <c r="V77" s="344">
        <v>0.67999935708940029</v>
      </c>
      <c r="W77" s="344">
        <v>0.67999935708940029</v>
      </c>
      <c r="X77" s="344">
        <v>0.67999935708940029</v>
      </c>
      <c r="Y77" s="344">
        <v>0.67999935708940029</v>
      </c>
      <c r="Z77" s="344">
        <v>0.67999935708940029</v>
      </c>
    </row>
    <row r="78">
      <c r="A78" s="342" t="s">
        <v>377</v>
      </c>
      <c r="B78" s="343">
        <v>15.849999617785215</v>
      </c>
      <c r="C78" s="343">
        <v>0.67999935708940029</v>
      </c>
      <c r="D78" s="343">
        <v>0.67999935708940029</v>
      </c>
      <c r="E78" s="343">
        <v>0.67999935708940029</v>
      </c>
      <c r="F78" s="343">
        <v>0.67999935708940029</v>
      </c>
      <c r="G78" s="343">
        <v>0.67999935708940029</v>
      </c>
      <c r="H78" s="343">
        <v>0.67999935708940029</v>
      </c>
      <c r="I78" s="343">
        <v>0.67999935708940029</v>
      </c>
      <c r="J78" s="344">
        <v>0.67999935708940029</v>
      </c>
      <c r="K78" s="344">
        <v>0.67999935708940029</v>
      </c>
      <c r="L78" s="344">
        <v>0.67999935708940029</v>
      </c>
      <c r="M78" s="344">
        <v>0.67999935708940029</v>
      </c>
      <c r="N78" s="344">
        <v>0.67999935708940029</v>
      </c>
      <c r="O78" s="344">
        <v>0.67999935708940029</v>
      </c>
      <c r="P78" s="344">
        <v>0.67999935708940029</v>
      </c>
      <c r="Q78" s="344">
        <v>0.67999935708940029</v>
      </c>
      <c r="R78" s="344">
        <v>0.67999935708940029</v>
      </c>
      <c r="S78" s="344">
        <v>0.67999935708940029</v>
      </c>
      <c r="T78" s="344">
        <v>0.67999935708940029</v>
      </c>
      <c r="U78" s="344">
        <v>0.67999935708940029</v>
      </c>
      <c r="V78" s="344">
        <v>0.67999935708940029</v>
      </c>
      <c r="W78" s="344">
        <v>0.67999935708940029</v>
      </c>
      <c r="X78" s="344">
        <v>0.67999935708940029</v>
      </c>
      <c r="Y78" s="344">
        <v>0.67999935708940029</v>
      </c>
      <c r="Z78" s="344">
        <v>0.67999935708940029</v>
      </c>
    </row>
    <row r="79">
      <c r="A79" s="342" t="s">
        <v>378</v>
      </c>
      <c r="B79" s="343">
        <v>15.849999617785215</v>
      </c>
      <c r="C79" s="343">
        <v>17.233930491958265</v>
      </c>
      <c r="D79" s="343">
        <v>17.401573188922626</v>
      </c>
      <c r="E79" s="343">
        <v>17.307673833694274</v>
      </c>
      <c r="F79" s="343">
        <v>17.382943138273863</v>
      </c>
      <c r="G79" s="343">
        <v>17.820135373241996</v>
      </c>
      <c r="H79" s="343">
        <v>20.231538732685827</v>
      </c>
      <c r="I79" s="343">
        <v>24.800014184874495</v>
      </c>
      <c r="J79" s="344">
        <v>29.530529474391049</v>
      </c>
      <c r="K79" s="344">
        <v>35.081826661200637</v>
      </c>
      <c r="L79" s="344">
        <v>39.749590717647948</v>
      </c>
      <c r="M79" s="344">
        <v>44.735592725921983</v>
      </c>
      <c r="N79" s="344">
        <v>48.470834217318739</v>
      </c>
      <c r="O79" s="344">
        <v>50.228638795942921</v>
      </c>
      <c r="P79" s="344">
        <v>52.79895505581397</v>
      </c>
      <c r="Q79" s="344">
        <v>56.349839030712843</v>
      </c>
      <c r="R79" s="344">
        <v>60.059538011725365</v>
      </c>
      <c r="S79" s="344">
        <v>64.869016194146823</v>
      </c>
      <c r="T79" s="344">
        <v>70.2756829490655</v>
      </c>
      <c r="U79" s="344">
        <v>75.803838956908947</v>
      </c>
      <c r="V79" s="344">
        <v>82.22990229854328</v>
      </c>
      <c r="W79" s="344">
        <v>88.9915860747011</v>
      </c>
      <c r="X79" s="344">
        <v>94.7233309773978</v>
      </c>
      <c r="Y79" s="344">
        <v>101.21337160242237</v>
      </c>
      <c r="Z79" s="344">
        <v>106.38022123169402</v>
      </c>
    </row>
    <row r="80">
      <c r="A80" s="342" t="s">
        <v>379</v>
      </c>
      <c r="B80" s="343">
        <v>15.849999617785215</v>
      </c>
      <c r="C80" s="343">
        <v>115.86136462517042</v>
      </c>
      <c r="D80" s="343">
        <v>116.03080642486519</v>
      </c>
      <c r="E80" s="343">
        <v>115.93690871991929</v>
      </c>
      <c r="F80" s="343">
        <v>116.01037204471807</v>
      </c>
      <c r="G80" s="343">
        <v>116.45299758932201</v>
      </c>
      <c r="H80" s="343">
        <v>118.86261589217344</v>
      </c>
      <c r="I80" s="343">
        <v>123.4331573770656</v>
      </c>
      <c r="J80" s="344">
        <v>128.16172168213038</v>
      </c>
      <c r="K80" s="344">
        <v>133.71536861147314</v>
      </c>
      <c r="L80" s="344">
        <v>138.38330752896513</v>
      </c>
      <c r="M80" s="344">
        <v>143.36183767456058</v>
      </c>
      <c r="N80" s="344">
        <v>147.09956611534713</v>
      </c>
      <c r="O80" s="344">
        <v>148.85464484278461</v>
      </c>
      <c r="P80" s="344">
        <v>151.42762157482036</v>
      </c>
      <c r="Q80" s="344">
        <v>154.97844519034277</v>
      </c>
      <c r="R80" s="344">
        <v>158.68510875489304</v>
      </c>
      <c r="S80" s="344">
        <v>163.5129684437062</v>
      </c>
      <c r="T80" s="344">
        <v>168.9072753859958</v>
      </c>
      <c r="U80" s="344">
        <v>174.4388680773655</v>
      </c>
      <c r="V80" s="344">
        <v>180.86871941110354</v>
      </c>
      <c r="W80" s="344">
        <v>187.62115141055205</v>
      </c>
      <c r="X80" s="344">
        <v>193.3117702052553</v>
      </c>
      <c r="Y80" s="344">
        <v>199.74556992015178</v>
      </c>
      <c r="Z80" s="344">
        <v>204.87398417274417</v>
      </c>
    </row>
    <row r="81">
      <c r="A81" s="342" t="s">
        <v>380</v>
      </c>
      <c r="B81" s="343">
        <v>15.849999617785215</v>
      </c>
      <c r="C81" s="343">
        <v>214.48476918463132</v>
      </c>
      <c r="D81" s="343">
        <v>214.65869644308532</v>
      </c>
      <c r="E81" s="343">
        <v>214.56480037839188</v>
      </c>
      <c r="F81" s="343">
        <v>214.6337713991845</v>
      </c>
      <c r="G81" s="343">
        <v>215.08988966341434</v>
      </c>
      <c r="H81" s="343">
        <v>217.49503614317828</v>
      </c>
      <c r="I81" s="343">
        <v>222.07032906953046</v>
      </c>
      <c r="J81" s="344">
        <v>226.79425647110611</v>
      </c>
      <c r="K81" s="344">
        <v>232.35293721046344</v>
      </c>
      <c r="L81" s="344">
        <v>237.02105020898054</v>
      </c>
      <c r="M81" s="344">
        <v>241.98405930687369</v>
      </c>
      <c r="N81" s="344">
        <v>245.72695767024268</v>
      </c>
      <c r="O81" s="344">
        <v>247.47662883681434</v>
      </c>
      <c r="P81" s="344">
        <v>250.05494810673622</v>
      </c>
      <c r="Q81" s="344">
        <v>253.60571172168622</v>
      </c>
      <c r="R81" s="344">
        <v>257.30665978368603</v>
      </c>
      <c r="S81" s="344">
        <v>262.16898483788628</v>
      </c>
      <c r="T81" s="344">
        <v>267.54020919259222</v>
      </c>
      <c r="U81" s="344">
        <v>273.07791741698964</v>
      </c>
      <c r="V81" s="344">
        <v>279.51423419036649</v>
      </c>
      <c r="W81" s="344">
        <v>286.25470583663662</v>
      </c>
      <c r="X81" s="344">
        <v>291.90399155370784</v>
      </c>
      <c r="Y81" s="344">
        <v>298.27596879687013</v>
      </c>
      <c r="Z81" s="344">
        <v>303.36840845414417</v>
      </c>
    </row>
    <row r="82">
      <c r="A82" s="342" t="s">
        <v>381</v>
      </c>
      <c r="B82" s="343">
        <v>15.849999617785215</v>
      </c>
      <c r="C82" s="343">
        <v>313.1041642656225</v>
      </c>
      <c r="D82" s="343">
        <v>313.28524990570821</v>
      </c>
      <c r="E82" s="343">
        <v>313.19135547135926</v>
      </c>
      <c r="F82" s="343">
        <v>313.25316129676486</v>
      </c>
      <c r="G82" s="343">
        <v>313.7307918261198</v>
      </c>
      <c r="H82" s="343">
        <v>316.12879286124979</v>
      </c>
      <c r="I82" s="343">
        <v>320.71150950592863</v>
      </c>
      <c r="J82" s="344">
        <v>325.42812722128423</v>
      </c>
      <c r="K82" s="344">
        <v>330.99451271902586</v>
      </c>
      <c r="L82" s="344">
        <v>335.66279902543141</v>
      </c>
      <c r="M82" s="344">
        <v>340.6022776530728</v>
      </c>
      <c r="N82" s="344">
        <v>344.35301551193817</v>
      </c>
      <c r="O82" s="344">
        <v>346.09461079501142</v>
      </c>
      <c r="P82" s="344">
        <v>348.68094127771104</v>
      </c>
      <c r="Q82" s="344">
        <v>352.23164524682625</v>
      </c>
      <c r="R82" s="344">
        <v>355.92421109033455</v>
      </c>
      <c r="S82" s="344">
        <v>360.83700729602606</v>
      </c>
      <c r="T82" s="344">
        <v>366.17447775330442</v>
      </c>
      <c r="U82" s="344">
        <v>371.72096729113343</v>
      </c>
      <c r="V82" s="344">
        <v>378.16641404156343</v>
      </c>
      <c r="W82" s="344">
        <v>384.89222982231377</v>
      </c>
      <c r="X82" s="344">
        <v>390.49997649657735</v>
      </c>
      <c r="Y82" s="344">
        <v>396.80457708792608</v>
      </c>
      <c r="Z82" s="344">
        <v>401.86349077843113</v>
      </c>
    </row>
    <row r="83">
      <c r="A83" s="342" t="s">
        <v>382</v>
      </c>
      <c r="B83" s="343">
        <v>15.849999617785215</v>
      </c>
      <c r="C83" s="343">
        <v>411.71956976478504</v>
      </c>
      <c r="D83" s="343">
        <v>411.9104734092158</v>
      </c>
      <c r="E83" s="343">
        <v>411.8165805954086</v>
      </c>
      <c r="F83" s="343">
        <v>411.86856163395157</v>
      </c>
      <c r="G83" s="343">
        <v>412.37568450181158</v>
      </c>
      <c r="H83" s="343">
        <v>414.76387948701108</v>
      </c>
      <c r="I83" s="343">
        <v>419.35667912360475</v>
      </c>
      <c r="J83" s="344">
        <v>424.06332737771504</v>
      </c>
      <c r="K83" s="344">
        <v>429.64007559132904</v>
      </c>
      <c r="L83" s="344">
        <v>434.30853443927771</v>
      </c>
      <c r="M83" s="344">
        <v>439.21651254571191</v>
      </c>
      <c r="N83" s="344">
        <v>442.97774620530583</v>
      </c>
      <c r="O83" s="344">
        <v>444.70861053696348</v>
      </c>
      <c r="P83" s="344">
        <v>447.30560764882182</v>
      </c>
      <c r="Q83" s="344">
        <v>450.85625232273003</v>
      </c>
      <c r="R83" s="344">
        <v>454.53778247002248</v>
      </c>
      <c r="S83" s="344">
        <v>459.5169783010416</v>
      </c>
      <c r="T83" s="344">
        <v>464.81007451757262</v>
      </c>
      <c r="U83" s="344">
        <v>470.36799820788156</v>
      </c>
      <c r="V83" s="344">
        <v>476.82522668795286</v>
      </c>
      <c r="W83" s="344">
        <v>483.53370402830961</v>
      </c>
      <c r="X83" s="344">
        <v>489.09970668931936</v>
      </c>
      <c r="Y83" s="344">
        <v>495.33140356237004</v>
      </c>
      <c r="Z83" s="344">
        <v>500.35922788124867</v>
      </c>
    </row>
    <row r="84">
      <c r="A84" s="342" t="s">
        <v>383</v>
      </c>
      <c r="B84" s="343">
        <v>15.849999617785215</v>
      </c>
      <c r="C84" s="343">
        <v>0.67999935708940029</v>
      </c>
      <c r="D84" s="343">
        <v>0.67999935708940029</v>
      </c>
      <c r="E84" s="343">
        <v>0.67999935708940029</v>
      </c>
      <c r="F84" s="343">
        <v>0.67999935708940029</v>
      </c>
      <c r="G84" s="343">
        <v>0.67999935708940029</v>
      </c>
      <c r="H84" s="343">
        <v>0.67999935708940029</v>
      </c>
      <c r="I84" s="343">
        <v>0.67999935708940029</v>
      </c>
      <c r="J84" s="344">
        <v>0.67999935708940029</v>
      </c>
      <c r="K84" s="344">
        <v>0.67999935708940029</v>
      </c>
      <c r="L84" s="344">
        <v>0.67999935708940029</v>
      </c>
      <c r="M84" s="344">
        <v>0.67999935708940029</v>
      </c>
      <c r="N84" s="344">
        <v>0.67999935708940029</v>
      </c>
      <c r="O84" s="344">
        <v>0.67999935708940029</v>
      </c>
      <c r="P84" s="344">
        <v>0.67999935708940029</v>
      </c>
      <c r="Q84" s="344">
        <v>0.67999935708940029</v>
      </c>
      <c r="R84" s="344">
        <v>0.67999935708940029</v>
      </c>
      <c r="S84" s="344">
        <v>0.67999935708940029</v>
      </c>
      <c r="T84" s="344">
        <v>0.67999935708940029</v>
      </c>
      <c r="U84" s="344">
        <v>0.67999935708940029</v>
      </c>
      <c r="V84" s="344">
        <v>0.67999935708940029</v>
      </c>
      <c r="W84" s="344">
        <v>0.67999935708940029</v>
      </c>
      <c r="X84" s="344">
        <v>0.67999935708940029</v>
      </c>
      <c r="Y84" s="344">
        <v>0.67999935708940029</v>
      </c>
      <c r="Z84" s="344">
        <v>0.67999935708940029</v>
      </c>
    </row>
    <row r="85">
      <c r="A85" s="342" t="s">
        <v>384</v>
      </c>
      <c r="B85" s="343">
        <v>15.849999617785215</v>
      </c>
      <c r="C85" s="343">
        <v>217.58512820930872</v>
      </c>
      <c r="D85" s="343">
        <v>267.34924757313684</v>
      </c>
      <c r="E85" s="343">
        <v>320.94308037601252</v>
      </c>
      <c r="F85" s="343">
        <v>367.39659765489705</v>
      </c>
      <c r="G85" s="343">
        <v>415.94791374851872</v>
      </c>
      <c r="H85" s="343">
        <v>464.74162727347522</v>
      </c>
      <c r="I85" s="343">
        <v>463.824089945611</v>
      </c>
      <c r="J85" s="344">
        <v>456.50385236437813</v>
      </c>
      <c r="K85" s="344">
        <v>438.14344436655222</v>
      </c>
      <c r="L85" s="344">
        <v>415.56390729087946</v>
      </c>
      <c r="M85" s="344">
        <v>382.98575956959166</v>
      </c>
      <c r="N85" s="344">
        <v>344.35301551193817</v>
      </c>
      <c r="O85" s="344">
        <v>346.09461079501142</v>
      </c>
      <c r="P85" s="344">
        <v>348.68094127771104</v>
      </c>
      <c r="Q85" s="344">
        <v>352.23164524682625</v>
      </c>
      <c r="R85" s="344">
        <v>355.92421109033455</v>
      </c>
      <c r="S85" s="344">
        <v>360.83700729602117</v>
      </c>
      <c r="T85" s="344">
        <v>366.17447775330442</v>
      </c>
      <c r="U85" s="344">
        <v>371.72096729113343</v>
      </c>
      <c r="V85" s="344">
        <v>378.16641404156343</v>
      </c>
      <c r="W85" s="344">
        <v>384.89222982231377</v>
      </c>
      <c r="X85" s="344">
        <v>390.49997649657735</v>
      </c>
      <c r="Y85" s="344">
        <v>396.80457708794285</v>
      </c>
      <c r="Z85" s="344">
        <v>401.86349077843113</v>
      </c>
    </row>
    <row r="86">
      <c r="A86" s="342" t="s">
        <v>385</v>
      </c>
      <c r="B86" s="343">
        <v>15.849999617785215</v>
      </c>
      <c r="C86" s="343">
        <v>299.75679304563471</v>
      </c>
      <c r="D86" s="343">
        <v>296.64063614328995</v>
      </c>
      <c r="E86" s="343">
        <v>292.98078712644815</v>
      </c>
      <c r="F86" s="343">
        <v>289.96495797141233</v>
      </c>
      <c r="G86" s="343">
        <v>287.24863439161493</v>
      </c>
      <c r="H86" s="343">
        <v>286.1359246575596</v>
      </c>
      <c r="I86" s="343">
        <v>287.52552286093874</v>
      </c>
      <c r="J86" s="344">
        <v>289.05375616272283</v>
      </c>
      <c r="K86" s="344">
        <v>290.99199157393673</v>
      </c>
      <c r="L86" s="344">
        <v>292.6297806403403</v>
      </c>
      <c r="M86" s="344">
        <v>294.38793734140984</v>
      </c>
      <c r="N86" s="344">
        <v>294.61927005075978</v>
      </c>
      <c r="O86" s="344">
        <v>293.2850158965295</v>
      </c>
      <c r="P86" s="344">
        <v>292.5690950077439</v>
      </c>
      <c r="Q86" s="344">
        <v>292.55070184696154</v>
      </c>
      <c r="R86" s="344">
        <v>293.16535685742508</v>
      </c>
      <c r="S86" s="344">
        <v>294.68743878478</v>
      </c>
      <c r="T86" s="344">
        <v>296.69164500171144</v>
      </c>
      <c r="U86" s="344">
        <v>299.14386080189115</v>
      </c>
      <c r="V86" s="344">
        <v>302.16818781827715</v>
      </c>
      <c r="W86" s="344">
        <v>305.383282251981</v>
      </c>
      <c r="X86" s="344">
        <v>307.99459638496893</v>
      </c>
      <c r="Y86" s="344">
        <v>310.78723790533212</v>
      </c>
      <c r="Z86" s="344">
        <v>312.79514261330496</v>
      </c>
    </row>
    <row r="87">
      <c r="A87" s="342" t="s">
        <v>386</v>
      </c>
      <c r="B87" s="343">
        <v>15.849999617785215</v>
      </c>
      <c r="C87" s="343">
        <v>37.259260655534867</v>
      </c>
      <c r="D87" s="343">
        <v>42.373715829603704</v>
      </c>
      <c r="E87" s="343">
        <v>47.6320351929844</v>
      </c>
      <c r="F87" s="343">
        <v>52.329665432772217</v>
      </c>
      <c r="G87" s="343">
        <v>57.553298729909223</v>
      </c>
      <c r="H87" s="343">
        <v>65.238209425185474</v>
      </c>
      <c r="I87" s="343">
        <v>74.5975194290497</v>
      </c>
      <c r="J87" s="344">
        <v>84.119294865835926</v>
      </c>
      <c r="K87" s="344">
        <v>95.115212767361811</v>
      </c>
      <c r="L87" s="344">
        <v>104.33439178630304</v>
      </c>
      <c r="M87" s="344">
        <v>114.11253645696601</v>
      </c>
      <c r="N87" s="344">
        <v>123.13048380189537</v>
      </c>
      <c r="O87" s="344">
        <v>129.51467700286619</v>
      </c>
      <c r="P87" s="344">
        <v>137.04196766396672</v>
      </c>
      <c r="Q87" s="344">
        <v>145.95642533720567</v>
      </c>
      <c r="R87" s="344">
        <v>154.29770907407291</v>
      </c>
      <c r="S87" s="344">
        <v>164.16884372936039</v>
      </c>
      <c r="T87" s="344">
        <v>174.60950976321922</v>
      </c>
      <c r="U87" s="344">
        <v>184.78331814811764</v>
      </c>
      <c r="V87" s="344">
        <v>196.34663349856155</v>
      </c>
      <c r="W87" s="344">
        <v>208.39362048295121</v>
      </c>
      <c r="X87" s="344">
        <v>218.63199655132036</v>
      </c>
      <c r="Y87" s="344">
        <v>230.41800235627574</v>
      </c>
      <c r="Z87" s="344">
        <v>240.16796092711394</v>
      </c>
    </row>
    <row r="88">
      <c r="A88" s="341" t="s">
        <v>389</v>
      </c>
    </row>
    <row r="89">
      <c r="A89" s="342" t="s">
        <v>376</v>
      </c>
      <c r="B89" s="343">
        <v>23.662999738007784</v>
      </c>
      <c r="C89" s="343">
        <v>6.443000165745616</v>
      </c>
      <c r="D89" s="343">
        <v>6.443000165745616</v>
      </c>
      <c r="E89" s="343">
        <v>6.443000165745616</v>
      </c>
      <c r="F89" s="343">
        <v>6.443000165745616</v>
      </c>
      <c r="G89" s="343">
        <v>6.443000165745616</v>
      </c>
      <c r="H89" s="343">
        <v>6.443000165745616</v>
      </c>
      <c r="I89" s="343">
        <v>6.443000165745616</v>
      </c>
      <c r="J89" s="344">
        <v>6.443000165745616</v>
      </c>
      <c r="K89" s="344">
        <v>6.443000165745616</v>
      </c>
      <c r="L89" s="344">
        <v>6.443000165745616</v>
      </c>
      <c r="M89" s="344">
        <v>6.443000165745616</v>
      </c>
      <c r="N89" s="344">
        <v>6.443000165745616</v>
      </c>
      <c r="O89" s="344">
        <v>6.443000165745616</v>
      </c>
      <c r="P89" s="344">
        <v>6.443000165745616</v>
      </c>
      <c r="Q89" s="344">
        <v>6.443000165745616</v>
      </c>
      <c r="R89" s="344">
        <v>6.443000165745616</v>
      </c>
      <c r="S89" s="344">
        <v>6.443000165745616</v>
      </c>
      <c r="T89" s="344">
        <v>6.443000165745616</v>
      </c>
      <c r="U89" s="344">
        <v>6.443000165745616</v>
      </c>
      <c r="V89" s="344">
        <v>6.443000165745616</v>
      </c>
      <c r="W89" s="344">
        <v>6.443000165745616</v>
      </c>
      <c r="X89" s="344">
        <v>6.443000165745616</v>
      </c>
      <c r="Y89" s="344">
        <v>6.443000165745616</v>
      </c>
      <c r="Z89" s="344">
        <v>6.443000165745616</v>
      </c>
    </row>
    <row r="90">
      <c r="A90" s="342" t="s">
        <v>377</v>
      </c>
      <c r="B90" s="343">
        <v>23.662999738007784</v>
      </c>
      <c r="C90" s="343">
        <v>6.443000165745616</v>
      </c>
      <c r="D90" s="343">
        <v>6.443000165745616</v>
      </c>
      <c r="E90" s="343">
        <v>6.443000165745616</v>
      </c>
      <c r="F90" s="343">
        <v>6.443000165745616</v>
      </c>
      <c r="G90" s="343">
        <v>6.443000165745616</v>
      </c>
      <c r="H90" s="343">
        <v>6.443000165745616</v>
      </c>
      <c r="I90" s="343">
        <v>6.443000165745616</v>
      </c>
      <c r="J90" s="344">
        <v>6.443000165745616</v>
      </c>
      <c r="K90" s="344">
        <v>6.443000165745616</v>
      </c>
      <c r="L90" s="344">
        <v>6.443000165745616</v>
      </c>
      <c r="M90" s="344">
        <v>6.443000165745616</v>
      </c>
      <c r="N90" s="344">
        <v>6.443000165745616</v>
      </c>
      <c r="O90" s="344">
        <v>6.443000165745616</v>
      </c>
      <c r="P90" s="344">
        <v>6.443000165745616</v>
      </c>
      <c r="Q90" s="344">
        <v>6.443000165745616</v>
      </c>
      <c r="R90" s="344">
        <v>6.443000165745616</v>
      </c>
      <c r="S90" s="344">
        <v>6.443000165745616</v>
      </c>
      <c r="T90" s="344">
        <v>6.443000165745616</v>
      </c>
      <c r="U90" s="344">
        <v>6.443000165745616</v>
      </c>
      <c r="V90" s="344">
        <v>6.443000165745616</v>
      </c>
      <c r="W90" s="344">
        <v>6.443000165745616</v>
      </c>
      <c r="X90" s="344">
        <v>6.443000165745616</v>
      </c>
      <c r="Y90" s="344">
        <v>6.443000165745616</v>
      </c>
      <c r="Z90" s="344">
        <v>6.443000165745616</v>
      </c>
    </row>
    <row r="91">
      <c r="A91" s="342" t="s">
        <v>378</v>
      </c>
      <c r="B91" s="343">
        <v>23.662999738007784</v>
      </c>
      <c r="C91" s="343">
        <v>26.741897729606251</v>
      </c>
      <c r="D91" s="343">
        <v>29.2578952229949</v>
      </c>
      <c r="E91" s="343">
        <v>31.962406130903961</v>
      </c>
      <c r="F91" s="343">
        <v>34.437725367971325</v>
      </c>
      <c r="G91" s="343">
        <v>36.949392262268674</v>
      </c>
      <c r="H91" s="343">
        <v>40.0991871882296</v>
      </c>
      <c r="I91" s="343">
        <v>43.239300988982819</v>
      </c>
      <c r="J91" s="344">
        <v>46.933981823603489</v>
      </c>
      <c r="K91" s="344">
        <v>51.463983031432612</v>
      </c>
      <c r="L91" s="344">
        <v>55.6428995545347</v>
      </c>
      <c r="M91" s="344">
        <v>60.80168540505165</v>
      </c>
      <c r="N91" s="344">
        <v>65.2504341839252</v>
      </c>
      <c r="O91" s="344">
        <v>68.978686434389957</v>
      </c>
      <c r="P91" s="344">
        <v>73.506035733168773</v>
      </c>
      <c r="Q91" s="344">
        <v>78.552291686950838</v>
      </c>
      <c r="R91" s="344">
        <v>83.438424901541239</v>
      </c>
      <c r="S91" s="344">
        <v>88.629557813870974</v>
      </c>
      <c r="T91" s="344">
        <v>94.3647538666758</v>
      </c>
      <c r="U91" s="344">
        <v>99.423169282077112</v>
      </c>
      <c r="V91" s="344">
        <v>105.04519582804645</v>
      </c>
      <c r="W91" s="344">
        <v>110.68629798844124</v>
      </c>
      <c r="X91" s="344">
        <v>115.3095106748895</v>
      </c>
      <c r="Y91" s="344">
        <v>120.52477174846808</v>
      </c>
      <c r="Z91" s="344">
        <v>124.40498796375213</v>
      </c>
    </row>
    <row r="92">
      <c r="A92" s="342" t="s">
        <v>379</v>
      </c>
      <c r="B92" s="343">
        <v>23.662999738007784</v>
      </c>
      <c r="C92" s="343">
        <v>125.72005088899157</v>
      </c>
      <c r="D92" s="343">
        <v>128.2486136897146</v>
      </c>
      <c r="E92" s="343">
        <v>130.96662895049948</v>
      </c>
      <c r="F92" s="343">
        <v>133.45430568406306</v>
      </c>
      <c r="G92" s="343">
        <v>135.97850914739058</v>
      </c>
      <c r="H92" s="343">
        <v>139.14402237346198</v>
      </c>
      <c r="I92" s="343">
        <v>142.2998019050396</v>
      </c>
      <c r="J92" s="344">
        <v>146.01290961414762</v>
      </c>
      <c r="K92" s="344">
        <v>150.56549601469772</v>
      </c>
      <c r="L92" s="344">
        <v>154.76524009179329</v>
      </c>
      <c r="M92" s="344">
        <v>159.95826163257706</v>
      </c>
      <c r="N92" s="344">
        <v>164.42063726522554</v>
      </c>
      <c r="O92" s="344">
        <v>168.167460106806</v>
      </c>
      <c r="P92" s="344">
        <v>172.72373627944572</v>
      </c>
      <c r="Q92" s="344">
        <v>177.78647573388707</v>
      </c>
      <c r="R92" s="344">
        <v>182.67517795473174</v>
      </c>
      <c r="S92" s="344">
        <v>187.88006144991459</v>
      </c>
      <c r="T92" s="344">
        <v>193.61323250469519</v>
      </c>
      <c r="U92" s="344">
        <v>198.6759203024489</v>
      </c>
      <c r="V92" s="344">
        <v>204.30636384169279</v>
      </c>
      <c r="W92" s="344">
        <v>209.94721435529033</v>
      </c>
      <c r="X92" s="344">
        <v>214.57243926036804</v>
      </c>
      <c r="Y92" s="344">
        <v>219.78812940390844</v>
      </c>
      <c r="Z92" s="344">
        <v>223.66661555866651</v>
      </c>
    </row>
    <row r="93">
      <c r="A93" s="342" t="s">
        <v>380</v>
      </c>
      <c r="B93" s="343">
        <v>23.662999738007784</v>
      </c>
      <c r="C93" s="343">
        <v>225.1913547333194</v>
      </c>
      <c r="D93" s="343">
        <v>227.73248284138236</v>
      </c>
      <c r="E93" s="343">
        <v>230.464002455051</v>
      </c>
      <c r="F93" s="343">
        <v>232.96403668511681</v>
      </c>
      <c r="G93" s="343">
        <v>235.500776717501</v>
      </c>
      <c r="H93" s="343">
        <v>238.68200824375313</v>
      </c>
      <c r="I93" s="343">
        <v>241.85345350625053</v>
      </c>
      <c r="J93" s="344">
        <v>245.5849880900025</v>
      </c>
      <c r="K93" s="344">
        <v>250.16015968355765</v>
      </c>
      <c r="L93" s="344">
        <v>254.38073131503217</v>
      </c>
      <c r="M93" s="344">
        <v>259.61615873382442</v>
      </c>
      <c r="N93" s="344">
        <v>264.08399103371596</v>
      </c>
      <c r="O93" s="344">
        <v>267.84938446683623</v>
      </c>
      <c r="P93" s="344">
        <v>272.44003755021032</v>
      </c>
      <c r="Q93" s="344">
        <v>277.5137770562493</v>
      </c>
      <c r="R93" s="344">
        <v>282.40472527899135</v>
      </c>
      <c r="S93" s="344">
        <v>287.631193661774</v>
      </c>
      <c r="T93" s="344">
        <v>293.3565414988621</v>
      </c>
      <c r="U93" s="344">
        <v>298.42319014110086</v>
      </c>
      <c r="V93" s="344">
        <v>304.06442237327326</v>
      </c>
      <c r="W93" s="344">
        <v>309.7019373724977</v>
      </c>
      <c r="X93" s="344">
        <v>314.32886288364057</v>
      </c>
      <c r="Y93" s="344">
        <v>319.54460368380728</v>
      </c>
      <c r="Z93" s="344">
        <v>323.4210481296729</v>
      </c>
    </row>
    <row r="94">
      <c r="A94" s="342" t="s">
        <v>381</v>
      </c>
      <c r="B94" s="343">
        <v>23.662999738007784</v>
      </c>
      <c r="C94" s="343">
        <v>325.15580926258008</v>
      </c>
      <c r="D94" s="343">
        <v>327.70950267798514</v>
      </c>
      <c r="E94" s="343">
        <v>330.45452664455132</v>
      </c>
      <c r="F94" s="343">
        <v>332.96691837114554</v>
      </c>
      <c r="G94" s="343">
        <v>335.51619497261839</v>
      </c>
      <c r="H94" s="343">
        <v>338.71314479909182</v>
      </c>
      <c r="I94" s="343">
        <v>341.90025579259111</v>
      </c>
      <c r="J94" s="344">
        <v>345.65021725115372</v>
      </c>
      <c r="K94" s="344">
        <v>350.24797403802529</v>
      </c>
      <c r="L94" s="344">
        <v>354.48937322425928</v>
      </c>
      <c r="M94" s="344">
        <v>359.7754174971148</v>
      </c>
      <c r="N94" s="344">
        <v>364.24049548936949</v>
      </c>
      <c r="O94" s="344">
        <v>368.02445951443053</v>
      </c>
      <c r="P94" s="344">
        <v>372.65496657258478</v>
      </c>
      <c r="Q94" s="344">
        <v>377.73419554444791</v>
      </c>
      <c r="R94" s="344">
        <v>382.627065707058</v>
      </c>
      <c r="S94" s="344">
        <v>387.88299279088147</v>
      </c>
      <c r="T94" s="344">
        <v>393.59469080544585</v>
      </c>
      <c r="U94" s="344">
        <v>398.66498772146758</v>
      </c>
      <c r="V94" s="344">
        <v>404.31939265696974</v>
      </c>
      <c r="W94" s="344">
        <v>409.95047360958392</v>
      </c>
      <c r="X94" s="344">
        <v>414.57878708743539</v>
      </c>
      <c r="Y94" s="344">
        <v>419.79419888653342</v>
      </c>
      <c r="Z94" s="344">
        <v>423.6682889523625</v>
      </c>
    </row>
    <row r="95">
      <c r="A95" s="342" t="s">
        <v>382</v>
      </c>
      <c r="B95" s="343">
        <v>23.662999738007784</v>
      </c>
      <c r="C95" s="343">
        <v>425.61341447678353</v>
      </c>
      <c r="D95" s="343">
        <v>428.17967319953675</v>
      </c>
      <c r="E95" s="343">
        <v>430.93820151900672</v>
      </c>
      <c r="F95" s="343">
        <v>433.46295074213788</v>
      </c>
      <c r="G95" s="343">
        <v>436.02476391272313</v>
      </c>
      <c r="H95" s="343">
        <v>439.23743203948618</v>
      </c>
      <c r="I95" s="343">
        <v>442.440208764079</v>
      </c>
      <c r="J95" s="344">
        <v>446.20859709760418</v>
      </c>
      <c r="K95" s="344">
        <v>450.82893907806817</v>
      </c>
      <c r="L95" s="344">
        <v>455.09116581943471</v>
      </c>
      <c r="M95" s="344">
        <v>460.4360785131588</v>
      </c>
      <c r="N95" s="344">
        <v>464.8901506321431</v>
      </c>
      <c r="O95" s="344">
        <v>468.69268524956232</v>
      </c>
      <c r="P95" s="344">
        <v>473.36855024213821</v>
      </c>
      <c r="Q95" s="344">
        <v>478.44773108944884</v>
      </c>
      <c r="R95" s="344">
        <v>483.34219807748678</v>
      </c>
      <c r="S95" s="344">
        <v>488.63549699308817</v>
      </c>
      <c r="T95" s="344">
        <v>494.32769033198082</v>
      </c>
      <c r="U95" s="344">
        <v>499.40132192329338</v>
      </c>
      <c r="V95" s="344">
        <v>505.071295823536</v>
      </c>
      <c r="W95" s="344">
        <v>510.69282960396833</v>
      </c>
      <c r="X95" s="344">
        <v>515.322217387409</v>
      </c>
      <c r="Y95" s="344">
        <v>520.53691928948115</v>
      </c>
      <c r="Z95" s="344">
        <v>524.408341286358</v>
      </c>
    </row>
    <row r="96">
      <c r="A96" s="342" t="s">
        <v>383</v>
      </c>
      <c r="B96" s="343">
        <v>23.662999738007784</v>
      </c>
      <c r="C96" s="343">
        <v>6.443000165745616</v>
      </c>
      <c r="D96" s="343">
        <v>6.443000165745616</v>
      </c>
      <c r="E96" s="343">
        <v>6.443000165745616</v>
      </c>
      <c r="F96" s="343">
        <v>6.443000165745616</v>
      </c>
      <c r="G96" s="343">
        <v>6.443000165745616</v>
      </c>
      <c r="H96" s="343">
        <v>6.443000165745616</v>
      </c>
      <c r="I96" s="343">
        <v>6.443000165745616</v>
      </c>
      <c r="J96" s="344">
        <v>6.443000165745616</v>
      </c>
      <c r="K96" s="344">
        <v>6.443000165745616</v>
      </c>
      <c r="L96" s="344">
        <v>6.443000165745616</v>
      </c>
      <c r="M96" s="344">
        <v>6.443000165745616</v>
      </c>
      <c r="N96" s="344">
        <v>6.443000165745616</v>
      </c>
      <c r="O96" s="344">
        <v>6.443000165745616</v>
      </c>
      <c r="P96" s="344">
        <v>6.443000165745616</v>
      </c>
      <c r="Q96" s="344">
        <v>6.443000165745616</v>
      </c>
      <c r="R96" s="344">
        <v>6.443000165745616</v>
      </c>
      <c r="S96" s="344">
        <v>6.443000165745616</v>
      </c>
      <c r="T96" s="344">
        <v>6.443000165745616</v>
      </c>
      <c r="U96" s="344">
        <v>6.443000165745616</v>
      </c>
      <c r="V96" s="344">
        <v>6.443000165745616</v>
      </c>
      <c r="W96" s="344">
        <v>6.443000165745616</v>
      </c>
      <c r="X96" s="344">
        <v>6.443000165745616</v>
      </c>
      <c r="Y96" s="344">
        <v>6.443000165745616</v>
      </c>
      <c r="Z96" s="344">
        <v>6.443000165745616</v>
      </c>
    </row>
    <row r="97">
      <c r="A97" s="342" t="s">
        <v>384</v>
      </c>
      <c r="B97" s="343">
        <v>23.662999738007784</v>
      </c>
      <c r="C97" s="343">
        <v>350.09180159757597</v>
      </c>
      <c r="D97" s="343">
        <v>371.0297049735496</v>
      </c>
      <c r="E97" s="343">
        <v>389.26883646178771</v>
      </c>
      <c r="F97" s="343">
        <v>401.29738905347381</v>
      </c>
      <c r="G97" s="343">
        <v>409.38913418213161</v>
      </c>
      <c r="H97" s="343">
        <v>414.5177211436818</v>
      </c>
      <c r="I97" s="343">
        <v>415.29785327985252</v>
      </c>
      <c r="J97" s="344">
        <v>412.52382718699</v>
      </c>
      <c r="K97" s="344">
        <v>405.217588397627</v>
      </c>
      <c r="L97" s="344">
        <v>395.48770532461134</v>
      </c>
      <c r="M97" s="344">
        <v>381.01163533346465</v>
      </c>
      <c r="N97" s="344">
        <v>364.24049548936949</v>
      </c>
      <c r="O97" s="344">
        <v>368.02445951443053</v>
      </c>
      <c r="P97" s="344">
        <v>372.65496657258478</v>
      </c>
      <c r="Q97" s="344">
        <v>377.73419554444791</v>
      </c>
      <c r="R97" s="344">
        <v>382.627065707058</v>
      </c>
      <c r="S97" s="344">
        <v>387.88299279088739</v>
      </c>
      <c r="T97" s="344">
        <v>393.59469080544585</v>
      </c>
      <c r="U97" s="344">
        <v>398.66498772146758</v>
      </c>
      <c r="V97" s="344">
        <v>404.31939265696974</v>
      </c>
      <c r="W97" s="344">
        <v>409.95047360958392</v>
      </c>
      <c r="X97" s="344">
        <v>414.57878708743539</v>
      </c>
      <c r="Y97" s="344">
        <v>419.79419888654195</v>
      </c>
      <c r="Z97" s="344">
        <v>423.6682889523625</v>
      </c>
    </row>
    <row r="98">
      <c r="A98" s="342" t="s">
        <v>385</v>
      </c>
      <c r="B98" s="343">
        <v>23.662999738007784</v>
      </c>
      <c r="C98" s="343">
        <v>301.50318109714078</v>
      </c>
      <c r="D98" s="343">
        <v>300.76310422720047</v>
      </c>
      <c r="E98" s="343">
        <v>299.88457615305089</v>
      </c>
      <c r="F98" s="343">
        <v>299.21191906911412</v>
      </c>
      <c r="G98" s="343">
        <v>298.68521484422405</v>
      </c>
      <c r="H98" s="343">
        <v>298.25576311328382</v>
      </c>
      <c r="I98" s="343">
        <v>298.25418841117329</v>
      </c>
      <c r="J98" s="344">
        <v>298.70315051358972</v>
      </c>
      <c r="K98" s="344">
        <v>299.66695814685266</v>
      </c>
      <c r="L98" s="344">
        <v>300.82264791095844</v>
      </c>
      <c r="M98" s="344">
        <v>302.5093253071</v>
      </c>
      <c r="N98" s="344">
        <v>303.6267284449433</v>
      </c>
      <c r="O98" s="344">
        <v>304.21499125854666</v>
      </c>
      <c r="P98" s="344">
        <v>305.41353189198816</v>
      </c>
      <c r="Q98" s="344">
        <v>306.97356269044923</v>
      </c>
      <c r="R98" s="344">
        <v>308.682101168129</v>
      </c>
      <c r="S98" s="344">
        <v>310.67678097757766</v>
      </c>
      <c r="T98" s="344">
        <v>312.88602993737783</v>
      </c>
      <c r="U98" s="344">
        <v>314.87920013065428</v>
      </c>
      <c r="V98" s="344">
        <v>317.06387078933085</v>
      </c>
      <c r="W98" s="344">
        <v>319.13282555193376</v>
      </c>
      <c r="X98" s="344">
        <v>320.68675005958079</v>
      </c>
      <c r="Y98" s="344">
        <v>322.17201021030621</v>
      </c>
      <c r="Z98" s="344">
        <v>322.97760576590605</v>
      </c>
    </row>
    <row r="99">
      <c r="A99" s="342" t="s">
        <v>386</v>
      </c>
      <c r="B99" s="343">
        <v>23.662999738007784</v>
      </c>
      <c r="C99" s="343">
        <v>61.751973147166694</v>
      </c>
      <c r="D99" s="343">
        <v>69.154871526853313</v>
      </c>
      <c r="E99" s="343">
        <v>77.23847025851741</v>
      </c>
      <c r="F99" s="343">
        <v>84.4444401020227</v>
      </c>
      <c r="G99" s="343">
        <v>91.526994226563474</v>
      </c>
      <c r="H99" s="343">
        <v>100.06841589075131</v>
      </c>
      <c r="I99" s="343">
        <v>107.95190402442844</v>
      </c>
      <c r="J99" s="344">
        <v>116.55953243688644</v>
      </c>
      <c r="K99" s="344">
        <v>126.50095395439233</v>
      </c>
      <c r="L99" s="344">
        <v>135.2773029028254</v>
      </c>
      <c r="M99" s="344">
        <v>145.78555925196798</v>
      </c>
      <c r="N99" s="344">
        <v>155.24335162604575</v>
      </c>
      <c r="O99" s="344">
        <v>163.7402971911184</v>
      </c>
      <c r="P99" s="344">
        <v>173.37965294535198</v>
      </c>
      <c r="Q99" s="344">
        <v>183.69484379618393</v>
      </c>
      <c r="R99" s="344">
        <v>193.34084138584535</v>
      </c>
      <c r="S99" s="344">
        <v>203.3899754969782</v>
      </c>
      <c r="T99" s="344">
        <v>214.37870728866852</v>
      </c>
      <c r="U99" s="344">
        <v>224.04375853820193</v>
      </c>
      <c r="V99" s="344">
        <v>234.85599412364715</v>
      </c>
      <c r="W99" s="344">
        <v>245.84229551800192</v>
      </c>
      <c r="X99" s="344">
        <v>255.07529604742635</v>
      </c>
      <c r="Y99" s="344">
        <v>265.8865523830512</v>
      </c>
      <c r="Z99" s="344">
        <v>274.37255992652797</v>
      </c>
    </row>
    <row r="100">
      <c r="A100" s="341" t="s">
        <v>390</v>
      </c>
    </row>
    <row r="101">
      <c r="A101" s="342" t="s">
        <v>376</v>
      </c>
      <c r="B101" s="343">
        <v>15.170000260695815</v>
      </c>
      <c r="C101" s="343">
        <v>0</v>
      </c>
      <c r="D101" s="343">
        <v>0</v>
      </c>
      <c r="E101" s="343">
        <v>0</v>
      </c>
      <c r="F101" s="343">
        <v>0</v>
      </c>
      <c r="G101" s="343">
        <v>0</v>
      </c>
      <c r="H101" s="343">
        <v>0</v>
      </c>
      <c r="I101" s="343">
        <v>0</v>
      </c>
      <c r="J101" s="344">
        <v>0</v>
      </c>
      <c r="K101" s="344">
        <v>0</v>
      </c>
      <c r="L101" s="344">
        <v>0</v>
      </c>
      <c r="M101" s="344">
        <v>0</v>
      </c>
      <c r="N101" s="344">
        <v>0</v>
      </c>
      <c r="O101" s="344">
        <v>0</v>
      </c>
      <c r="P101" s="344">
        <v>0</v>
      </c>
      <c r="Q101" s="344">
        <v>0</v>
      </c>
      <c r="R101" s="344">
        <v>0</v>
      </c>
      <c r="S101" s="344">
        <v>0</v>
      </c>
      <c r="T101" s="344">
        <v>0</v>
      </c>
      <c r="U101" s="344">
        <v>0</v>
      </c>
      <c r="V101" s="344">
        <v>0</v>
      </c>
      <c r="W101" s="344">
        <v>0</v>
      </c>
      <c r="X101" s="344">
        <v>0</v>
      </c>
      <c r="Y101" s="344">
        <v>0</v>
      </c>
      <c r="Z101" s="344">
        <v>0</v>
      </c>
    </row>
    <row r="102">
      <c r="A102" s="342" t="s">
        <v>377</v>
      </c>
      <c r="B102" s="343">
        <v>15.170000260695815</v>
      </c>
      <c r="C102" s="343">
        <v>0</v>
      </c>
      <c r="D102" s="343">
        <v>0</v>
      </c>
      <c r="E102" s="343">
        <v>0</v>
      </c>
      <c r="F102" s="343">
        <v>0</v>
      </c>
      <c r="G102" s="343">
        <v>0</v>
      </c>
      <c r="H102" s="343">
        <v>0</v>
      </c>
      <c r="I102" s="343">
        <v>0</v>
      </c>
      <c r="J102" s="344">
        <v>0</v>
      </c>
      <c r="K102" s="344">
        <v>0</v>
      </c>
      <c r="L102" s="344">
        <v>0</v>
      </c>
      <c r="M102" s="344">
        <v>0</v>
      </c>
      <c r="N102" s="344">
        <v>0</v>
      </c>
      <c r="O102" s="344">
        <v>0</v>
      </c>
      <c r="P102" s="344">
        <v>0</v>
      </c>
      <c r="Q102" s="344">
        <v>0</v>
      </c>
      <c r="R102" s="344">
        <v>0</v>
      </c>
      <c r="S102" s="344">
        <v>0</v>
      </c>
      <c r="T102" s="344">
        <v>0</v>
      </c>
      <c r="U102" s="344">
        <v>0</v>
      </c>
      <c r="V102" s="344">
        <v>0</v>
      </c>
      <c r="W102" s="344">
        <v>0</v>
      </c>
      <c r="X102" s="344">
        <v>0</v>
      </c>
      <c r="Y102" s="344">
        <v>0</v>
      </c>
      <c r="Z102" s="344">
        <v>0</v>
      </c>
    </row>
    <row r="103">
      <c r="A103" s="342" t="s">
        <v>378</v>
      </c>
      <c r="B103" s="343">
        <v>15.170000260695815</v>
      </c>
      <c r="C103" s="343">
        <v>16.553931134868865</v>
      </c>
      <c r="D103" s="343">
        <v>16.721573831833226</v>
      </c>
      <c r="E103" s="343">
        <v>16.627674476604874</v>
      </c>
      <c r="F103" s="343">
        <v>16.702943781184462</v>
      </c>
      <c r="G103" s="343">
        <v>17.140136016152596</v>
      </c>
      <c r="H103" s="343">
        <v>19.551539375596427</v>
      </c>
      <c r="I103" s="343">
        <v>24.120014827785095</v>
      </c>
      <c r="J103" s="344">
        <v>28.850530117301648</v>
      </c>
      <c r="K103" s="344">
        <v>34.401827304111237</v>
      </c>
      <c r="L103" s="344">
        <v>39.069591360558547</v>
      </c>
      <c r="M103" s="344">
        <v>44.055593368832582</v>
      </c>
      <c r="N103" s="344">
        <v>47.790834860229339</v>
      </c>
      <c r="O103" s="344">
        <v>49.54863943885352</v>
      </c>
      <c r="P103" s="344">
        <v>52.118955698724569</v>
      </c>
      <c r="Q103" s="344">
        <v>55.669839673623443</v>
      </c>
      <c r="R103" s="344">
        <v>59.379538654635965</v>
      </c>
      <c r="S103" s="344">
        <v>64.189016837057423</v>
      </c>
      <c r="T103" s="344">
        <v>69.5956835919761</v>
      </c>
      <c r="U103" s="344">
        <v>75.123839599819547</v>
      </c>
      <c r="V103" s="344">
        <v>81.54990294145388</v>
      </c>
      <c r="W103" s="344">
        <v>88.3115867176117</v>
      </c>
      <c r="X103" s="344">
        <v>94.0433316203084</v>
      </c>
      <c r="Y103" s="344">
        <v>100.53337224533297</v>
      </c>
      <c r="Z103" s="344">
        <v>105.70022187460462</v>
      </c>
    </row>
    <row r="104">
      <c r="A104" s="342" t="s">
        <v>379</v>
      </c>
      <c r="B104" s="343">
        <v>15.170000260695815</v>
      </c>
      <c r="C104" s="343">
        <v>115.18136526808102</v>
      </c>
      <c r="D104" s="343">
        <v>115.35080706777579</v>
      </c>
      <c r="E104" s="343">
        <v>115.25690936282989</v>
      </c>
      <c r="F104" s="343">
        <v>115.33037268762867</v>
      </c>
      <c r="G104" s="343">
        <v>115.77299823223261</v>
      </c>
      <c r="H104" s="343">
        <v>118.18261653508404</v>
      </c>
      <c r="I104" s="343">
        <v>122.7531580199762</v>
      </c>
      <c r="J104" s="344">
        <v>127.48172232504098</v>
      </c>
      <c r="K104" s="344">
        <v>133.03536925438374</v>
      </c>
      <c r="L104" s="344">
        <v>137.70330817187573</v>
      </c>
      <c r="M104" s="344">
        <v>142.68183831747118</v>
      </c>
      <c r="N104" s="344">
        <v>146.41956675825773</v>
      </c>
      <c r="O104" s="344">
        <v>148.17464548569521</v>
      </c>
      <c r="P104" s="344">
        <v>150.74762221773096</v>
      </c>
      <c r="Q104" s="344">
        <v>154.29844583325337</v>
      </c>
      <c r="R104" s="344">
        <v>158.00510939780364</v>
      </c>
      <c r="S104" s="344">
        <v>162.8329690866168</v>
      </c>
      <c r="T104" s="344">
        <v>168.2272760289064</v>
      </c>
      <c r="U104" s="344">
        <v>173.7588687202761</v>
      </c>
      <c r="V104" s="344">
        <v>180.18872005401414</v>
      </c>
      <c r="W104" s="344">
        <v>186.94115205346265</v>
      </c>
      <c r="X104" s="344">
        <v>192.6317708481659</v>
      </c>
      <c r="Y104" s="344">
        <v>199.06557056306238</v>
      </c>
      <c r="Z104" s="344">
        <v>204.19398481565477</v>
      </c>
    </row>
    <row r="105">
      <c r="A105" s="342" t="s">
        <v>380</v>
      </c>
      <c r="B105" s="343">
        <v>15.170000260695815</v>
      </c>
      <c r="C105" s="343">
        <v>213.80476982754192</v>
      </c>
      <c r="D105" s="343">
        <v>213.97869708599592</v>
      </c>
      <c r="E105" s="343">
        <v>213.88480102130248</v>
      </c>
      <c r="F105" s="343">
        <v>213.9537720420951</v>
      </c>
      <c r="G105" s="343">
        <v>214.40989030632494</v>
      </c>
      <c r="H105" s="343">
        <v>216.81503678608888</v>
      </c>
      <c r="I105" s="343">
        <v>221.39032971244106</v>
      </c>
      <c r="J105" s="344">
        <v>226.11425711401671</v>
      </c>
      <c r="K105" s="344">
        <v>231.67293785337404</v>
      </c>
      <c r="L105" s="344">
        <v>236.34105085189114</v>
      </c>
      <c r="M105" s="344">
        <v>241.30405994978429</v>
      </c>
      <c r="N105" s="344">
        <v>245.04695831315328</v>
      </c>
      <c r="O105" s="344">
        <v>246.79662947972494</v>
      </c>
      <c r="P105" s="344">
        <v>249.37494874964682</v>
      </c>
      <c r="Q105" s="344">
        <v>252.92571236459682</v>
      </c>
      <c r="R105" s="344">
        <v>256.62666042659663</v>
      </c>
      <c r="S105" s="344">
        <v>261.48898548079688</v>
      </c>
      <c r="T105" s="344">
        <v>266.86020983550281</v>
      </c>
      <c r="U105" s="344">
        <v>272.39791805990023</v>
      </c>
      <c r="V105" s="344">
        <v>278.83423483327709</v>
      </c>
      <c r="W105" s="344">
        <v>285.57470647954722</v>
      </c>
      <c r="X105" s="344">
        <v>291.22399219661844</v>
      </c>
      <c r="Y105" s="344">
        <v>297.59596943978073</v>
      </c>
      <c r="Z105" s="344">
        <v>302.68840909705477</v>
      </c>
    </row>
    <row r="106">
      <c r="A106" s="342" t="s">
        <v>381</v>
      </c>
      <c r="B106" s="343">
        <v>15.170000260695815</v>
      </c>
      <c r="C106" s="343">
        <v>312.4241649085331</v>
      </c>
      <c r="D106" s="343">
        <v>312.60525054861881</v>
      </c>
      <c r="E106" s="343">
        <v>312.51135611426986</v>
      </c>
      <c r="F106" s="343">
        <v>312.57316193967546</v>
      </c>
      <c r="G106" s="343">
        <v>313.0507924690304</v>
      </c>
      <c r="H106" s="343">
        <v>315.44879350416039</v>
      </c>
      <c r="I106" s="343">
        <v>320.03151014883923</v>
      </c>
      <c r="J106" s="344">
        <v>324.74812786419483</v>
      </c>
      <c r="K106" s="344">
        <v>330.31451336193646</v>
      </c>
      <c r="L106" s="344">
        <v>334.982799668342</v>
      </c>
      <c r="M106" s="344">
        <v>339.9222782959834</v>
      </c>
      <c r="N106" s="344">
        <v>343.67301615484877</v>
      </c>
      <c r="O106" s="344">
        <v>345.414611437922</v>
      </c>
      <c r="P106" s="344">
        <v>348.00094192062164</v>
      </c>
      <c r="Q106" s="344">
        <v>351.55164588973685</v>
      </c>
      <c r="R106" s="344">
        <v>355.24421173324515</v>
      </c>
      <c r="S106" s="344">
        <v>360.15700793893666</v>
      </c>
      <c r="T106" s="344">
        <v>365.494478396215</v>
      </c>
      <c r="U106" s="344">
        <v>371.04096793404403</v>
      </c>
      <c r="V106" s="344">
        <v>377.486414684474</v>
      </c>
      <c r="W106" s="344">
        <v>384.21223046522437</v>
      </c>
      <c r="X106" s="344">
        <v>389.81997713948795</v>
      </c>
      <c r="Y106" s="344">
        <v>396.12457773083668</v>
      </c>
      <c r="Z106" s="344">
        <v>401.18349142134173</v>
      </c>
    </row>
    <row r="107">
      <c r="A107" s="342" t="s">
        <v>382</v>
      </c>
      <c r="B107" s="343">
        <v>15.170000260695815</v>
      </c>
      <c r="C107" s="343">
        <v>411.03957040769563</v>
      </c>
      <c r="D107" s="343">
        <v>411.2304740521264</v>
      </c>
      <c r="E107" s="343">
        <v>411.1365812383192</v>
      </c>
      <c r="F107" s="343">
        <v>411.18856227686217</v>
      </c>
      <c r="G107" s="343">
        <v>411.69568514472218</v>
      </c>
      <c r="H107" s="343">
        <v>414.08388012992168</v>
      </c>
      <c r="I107" s="343">
        <v>418.67667976651535</v>
      </c>
      <c r="J107" s="344">
        <v>423.38332802062564</v>
      </c>
      <c r="K107" s="344">
        <v>428.96007623423964</v>
      </c>
      <c r="L107" s="344">
        <v>433.62853508218831</v>
      </c>
      <c r="M107" s="344">
        <v>438.53651318862251</v>
      </c>
      <c r="N107" s="344">
        <v>442.29774684821643</v>
      </c>
      <c r="O107" s="344">
        <v>444.02861117987408</v>
      </c>
      <c r="P107" s="344">
        <v>446.62560829173242</v>
      </c>
      <c r="Q107" s="344">
        <v>450.17625296564063</v>
      </c>
      <c r="R107" s="344">
        <v>453.85778311293308</v>
      </c>
      <c r="S107" s="344">
        <v>458.8369789439522</v>
      </c>
      <c r="T107" s="344">
        <v>464.13007516048322</v>
      </c>
      <c r="U107" s="344">
        <v>469.68799885079216</v>
      </c>
      <c r="V107" s="344">
        <v>476.14522733086346</v>
      </c>
      <c r="W107" s="344">
        <v>482.85370467122021</v>
      </c>
      <c r="X107" s="344">
        <v>488.41970733222996</v>
      </c>
      <c r="Y107" s="344">
        <v>494.65140420528064</v>
      </c>
      <c r="Z107" s="344">
        <v>499.67922852415927</v>
      </c>
    </row>
    <row r="108">
      <c r="A108" s="342" t="s">
        <v>383</v>
      </c>
      <c r="B108" s="343">
        <v>15.170000260695815</v>
      </c>
      <c r="C108" s="343">
        <v>0</v>
      </c>
      <c r="D108" s="343">
        <v>0</v>
      </c>
      <c r="E108" s="343">
        <v>0</v>
      </c>
      <c r="F108" s="343">
        <v>0</v>
      </c>
      <c r="G108" s="343">
        <v>0</v>
      </c>
      <c r="H108" s="343">
        <v>0</v>
      </c>
      <c r="I108" s="343">
        <v>0</v>
      </c>
      <c r="J108" s="344">
        <v>0</v>
      </c>
      <c r="K108" s="344">
        <v>0</v>
      </c>
      <c r="L108" s="344">
        <v>0</v>
      </c>
      <c r="M108" s="344">
        <v>0</v>
      </c>
      <c r="N108" s="344">
        <v>0</v>
      </c>
      <c r="O108" s="344">
        <v>0</v>
      </c>
      <c r="P108" s="344">
        <v>0</v>
      </c>
      <c r="Q108" s="344">
        <v>0</v>
      </c>
      <c r="R108" s="344">
        <v>0</v>
      </c>
      <c r="S108" s="344">
        <v>0</v>
      </c>
      <c r="T108" s="344">
        <v>0</v>
      </c>
      <c r="U108" s="344">
        <v>0</v>
      </c>
      <c r="V108" s="344">
        <v>0</v>
      </c>
      <c r="W108" s="344">
        <v>0</v>
      </c>
      <c r="X108" s="344">
        <v>0</v>
      </c>
      <c r="Y108" s="344">
        <v>0</v>
      </c>
      <c r="Z108" s="344">
        <v>0</v>
      </c>
    </row>
    <row r="109">
      <c r="A109" s="342" t="s">
        <v>384</v>
      </c>
      <c r="B109" s="343">
        <v>15.170000260695815</v>
      </c>
      <c r="C109" s="343">
        <v>216.90512885221932</v>
      </c>
      <c r="D109" s="343">
        <v>266.66924821604744</v>
      </c>
      <c r="E109" s="343">
        <v>320.26308101892312</v>
      </c>
      <c r="F109" s="343">
        <v>366.71659829780765</v>
      </c>
      <c r="G109" s="343">
        <v>415.26791439142931</v>
      </c>
      <c r="H109" s="343">
        <v>464.06162791638582</v>
      </c>
      <c r="I109" s="343">
        <v>463.14409058852158</v>
      </c>
      <c r="J109" s="344">
        <v>455.82385300728873</v>
      </c>
      <c r="K109" s="344">
        <v>437.46344500946282</v>
      </c>
      <c r="L109" s="344">
        <v>414.88390793379006</v>
      </c>
      <c r="M109" s="344">
        <v>382.30576021250226</v>
      </c>
      <c r="N109" s="344">
        <v>343.67301615484877</v>
      </c>
      <c r="O109" s="344">
        <v>345.414611437922</v>
      </c>
      <c r="P109" s="344">
        <v>348.00094192062164</v>
      </c>
      <c r="Q109" s="344">
        <v>351.55164588973685</v>
      </c>
      <c r="R109" s="344">
        <v>355.24421173324515</v>
      </c>
      <c r="S109" s="344">
        <v>360.15700793893177</v>
      </c>
      <c r="T109" s="344">
        <v>365.494478396215</v>
      </c>
      <c r="U109" s="344">
        <v>371.04096793404403</v>
      </c>
      <c r="V109" s="344">
        <v>377.486414684474</v>
      </c>
      <c r="W109" s="344">
        <v>384.21223046522437</v>
      </c>
      <c r="X109" s="344">
        <v>389.81997713948795</v>
      </c>
      <c r="Y109" s="344">
        <v>396.12457773085345</v>
      </c>
      <c r="Z109" s="344">
        <v>401.18349142134173</v>
      </c>
    </row>
    <row r="110">
      <c r="A110" s="342" t="s">
        <v>385</v>
      </c>
      <c r="B110" s="343">
        <v>15.170000260695815</v>
      </c>
      <c r="C110" s="343">
        <v>299.07679368854531</v>
      </c>
      <c r="D110" s="343">
        <v>295.96063678620055</v>
      </c>
      <c r="E110" s="343">
        <v>292.30078776935875</v>
      </c>
      <c r="F110" s="343">
        <v>289.28495861432293</v>
      </c>
      <c r="G110" s="343">
        <v>286.56863503452553</v>
      </c>
      <c r="H110" s="343">
        <v>285.4559253004702</v>
      </c>
      <c r="I110" s="343">
        <v>286.84552350384934</v>
      </c>
      <c r="J110" s="344">
        <v>288.37375680563343</v>
      </c>
      <c r="K110" s="344">
        <v>290.31199221684733</v>
      </c>
      <c r="L110" s="344">
        <v>291.9497812832509</v>
      </c>
      <c r="M110" s="344">
        <v>293.70793798432044</v>
      </c>
      <c r="N110" s="344">
        <v>293.93927069367038</v>
      </c>
      <c r="O110" s="344">
        <v>292.6050165394401</v>
      </c>
      <c r="P110" s="344">
        <v>291.8890956506545</v>
      </c>
      <c r="Q110" s="344">
        <v>291.87070248987214</v>
      </c>
      <c r="R110" s="344">
        <v>292.48535750033568</v>
      </c>
      <c r="S110" s="344">
        <v>294.0074394276906</v>
      </c>
      <c r="T110" s="344">
        <v>296.01164564462204</v>
      </c>
      <c r="U110" s="344">
        <v>298.46386144480175</v>
      </c>
      <c r="V110" s="344">
        <v>301.48818846118775</v>
      </c>
      <c r="W110" s="344">
        <v>304.70328289489157</v>
      </c>
      <c r="X110" s="344">
        <v>307.31459702787953</v>
      </c>
      <c r="Y110" s="344">
        <v>310.10723854824272</v>
      </c>
      <c r="Z110" s="344">
        <v>312.11514325621556</v>
      </c>
    </row>
    <row r="111">
      <c r="A111" s="342" t="s">
        <v>386</v>
      </c>
      <c r="B111" s="343">
        <v>15.170000260695815</v>
      </c>
      <c r="C111" s="343">
        <v>36.579261298445466</v>
      </c>
      <c r="D111" s="343">
        <v>41.6937164725143</v>
      </c>
      <c r="E111" s="343">
        <v>46.952035835894996</v>
      </c>
      <c r="F111" s="343">
        <v>51.649666075682816</v>
      </c>
      <c r="G111" s="343">
        <v>56.873299372819822</v>
      </c>
      <c r="H111" s="343">
        <v>64.558210068096074</v>
      </c>
      <c r="I111" s="343">
        <v>73.9175200719603</v>
      </c>
      <c r="J111" s="344">
        <v>83.439295508746525</v>
      </c>
      <c r="K111" s="344">
        <v>94.435213410272411</v>
      </c>
      <c r="L111" s="344">
        <v>103.65439242921364</v>
      </c>
      <c r="M111" s="344">
        <v>113.43253709987661</v>
      </c>
      <c r="N111" s="344">
        <v>122.45048444480597</v>
      </c>
      <c r="O111" s="344">
        <v>128.83467764577679</v>
      </c>
      <c r="P111" s="344">
        <v>136.36196830687732</v>
      </c>
      <c r="Q111" s="344">
        <v>145.27642598011627</v>
      </c>
      <c r="R111" s="344">
        <v>153.61770971698351</v>
      </c>
      <c r="S111" s="344">
        <v>163.488844372271</v>
      </c>
      <c r="T111" s="344">
        <v>173.92951040612982</v>
      </c>
      <c r="U111" s="344">
        <v>184.10331879102824</v>
      </c>
      <c r="V111" s="344">
        <v>195.66663414147214</v>
      </c>
      <c r="W111" s="344">
        <v>207.71362112586181</v>
      </c>
      <c r="X111" s="344">
        <v>217.95199719423096</v>
      </c>
      <c r="Y111" s="344">
        <v>229.73800299918634</v>
      </c>
      <c r="Z111" s="344">
        <v>239.48796157002454</v>
      </c>
    </row>
    <row r="112">
      <c r="A112" s="341" t="s">
        <v>391</v>
      </c>
    </row>
    <row r="113">
      <c r="A113" s="342" t="s">
        <v>376</v>
      </c>
      <c r="B113" s="343">
        <v>17.219999572262168</v>
      </c>
      <c r="C113" s="343">
        <v>0</v>
      </c>
      <c r="D113" s="343">
        <v>0</v>
      </c>
      <c r="E113" s="343">
        <v>0</v>
      </c>
      <c r="F113" s="343">
        <v>0</v>
      </c>
      <c r="G113" s="343">
        <v>0</v>
      </c>
      <c r="H113" s="343">
        <v>0</v>
      </c>
      <c r="I113" s="343">
        <v>0</v>
      </c>
      <c r="J113" s="344">
        <v>0</v>
      </c>
      <c r="K113" s="344">
        <v>0</v>
      </c>
      <c r="L113" s="344">
        <v>0</v>
      </c>
      <c r="M113" s="344">
        <v>0</v>
      </c>
      <c r="N113" s="344">
        <v>0</v>
      </c>
      <c r="O113" s="344">
        <v>0</v>
      </c>
      <c r="P113" s="344">
        <v>0</v>
      </c>
      <c r="Q113" s="344">
        <v>0</v>
      </c>
      <c r="R113" s="344">
        <v>0</v>
      </c>
      <c r="S113" s="344">
        <v>0</v>
      </c>
      <c r="T113" s="344">
        <v>0</v>
      </c>
      <c r="U113" s="344">
        <v>0</v>
      </c>
      <c r="V113" s="344">
        <v>0</v>
      </c>
      <c r="W113" s="344">
        <v>0</v>
      </c>
      <c r="X113" s="344">
        <v>0</v>
      </c>
      <c r="Y113" s="344">
        <v>0</v>
      </c>
      <c r="Z113" s="344">
        <v>0</v>
      </c>
    </row>
    <row r="114">
      <c r="A114" s="342" t="s">
        <v>377</v>
      </c>
      <c r="B114" s="343">
        <v>17.219999572262168</v>
      </c>
      <c r="C114" s="343">
        <v>0</v>
      </c>
      <c r="D114" s="343">
        <v>0</v>
      </c>
      <c r="E114" s="343">
        <v>0</v>
      </c>
      <c r="F114" s="343">
        <v>0</v>
      </c>
      <c r="G114" s="343">
        <v>0</v>
      </c>
      <c r="H114" s="343">
        <v>0</v>
      </c>
      <c r="I114" s="343">
        <v>0</v>
      </c>
      <c r="J114" s="344">
        <v>0</v>
      </c>
      <c r="K114" s="344">
        <v>0</v>
      </c>
      <c r="L114" s="344">
        <v>0</v>
      </c>
      <c r="M114" s="344">
        <v>0</v>
      </c>
      <c r="N114" s="344">
        <v>0</v>
      </c>
      <c r="O114" s="344">
        <v>0</v>
      </c>
      <c r="P114" s="344">
        <v>0</v>
      </c>
      <c r="Q114" s="344">
        <v>0</v>
      </c>
      <c r="R114" s="344">
        <v>0</v>
      </c>
      <c r="S114" s="344">
        <v>0</v>
      </c>
      <c r="T114" s="344">
        <v>0</v>
      </c>
      <c r="U114" s="344">
        <v>0</v>
      </c>
      <c r="V114" s="344">
        <v>0</v>
      </c>
      <c r="W114" s="344">
        <v>0</v>
      </c>
      <c r="X114" s="344">
        <v>0</v>
      </c>
      <c r="Y114" s="344">
        <v>0</v>
      </c>
      <c r="Z114" s="344">
        <v>0</v>
      </c>
    </row>
    <row r="115">
      <c r="A115" s="342" t="s">
        <v>378</v>
      </c>
      <c r="B115" s="343">
        <v>17.219999572262168</v>
      </c>
      <c r="C115" s="343">
        <v>20.298897563860635</v>
      </c>
      <c r="D115" s="343">
        <v>22.814895057249284</v>
      </c>
      <c r="E115" s="343">
        <v>25.519405965158345</v>
      </c>
      <c r="F115" s="343">
        <v>27.994725202225705</v>
      </c>
      <c r="G115" s="343">
        <v>30.506392096523054</v>
      </c>
      <c r="H115" s="343">
        <v>33.656187022483984</v>
      </c>
      <c r="I115" s="343">
        <v>36.7963008232372</v>
      </c>
      <c r="J115" s="344">
        <v>40.490981657857873</v>
      </c>
      <c r="K115" s="344">
        <v>45.020982865686996</v>
      </c>
      <c r="L115" s="344">
        <v>49.199899388789085</v>
      </c>
      <c r="M115" s="344">
        <v>54.358685239306034</v>
      </c>
      <c r="N115" s="344">
        <v>58.80743401817957</v>
      </c>
      <c r="O115" s="344">
        <v>62.535686268644348</v>
      </c>
      <c r="P115" s="344">
        <v>67.063035567423157</v>
      </c>
      <c r="Q115" s="344">
        <v>72.109291521205222</v>
      </c>
      <c r="R115" s="344">
        <v>76.995424735795623</v>
      </c>
      <c r="S115" s="344">
        <v>82.186557648125358</v>
      </c>
      <c r="T115" s="344">
        <v>87.921753700930182</v>
      </c>
      <c r="U115" s="344">
        <v>92.9801691163315</v>
      </c>
      <c r="V115" s="344">
        <v>98.602195662300829</v>
      </c>
      <c r="W115" s="344">
        <v>104.24329782269562</v>
      </c>
      <c r="X115" s="344">
        <v>108.86651050914388</v>
      </c>
      <c r="Y115" s="344">
        <v>114.08177158272247</v>
      </c>
      <c r="Z115" s="344">
        <v>117.96198779800652</v>
      </c>
    </row>
    <row r="116">
      <c r="A116" s="342" t="s">
        <v>379</v>
      </c>
      <c r="B116" s="343">
        <v>17.219999572262168</v>
      </c>
      <c r="C116" s="343">
        <v>119.27705072324595</v>
      </c>
      <c r="D116" s="343">
        <v>121.80561352396899</v>
      </c>
      <c r="E116" s="343">
        <v>124.52362878475388</v>
      </c>
      <c r="F116" s="343">
        <v>127.01130551831743</v>
      </c>
      <c r="G116" s="343">
        <v>129.53550898164497</v>
      </c>
      <c r="H116" s="343">
        <v>132.70102220771636</v>
      </c>
      <c r="I116" s="343">
        <v>135.85680173929399</v>
      </c>
      <c r="J116" s="344">
        <v>139.569909448402</v>
      </c>
      <c r="K116" s="344">
        <v>144.1224958489521</v>
      </c>
      <c r="L116" s="344">
        <v>148.32223992604767</v>
      </c>
      <c r="M116" s="344">
        <v>153.51526146683145</v>
      </c>
      <c r="N116" s="344">
        <v>157.97763709947992</v>
      </c>
      <c r="O116" s="344">
        <v>161.72445994106039</v>
      </c>
      <c r="P116" s="344">
        <v>166.2807361137001</v>
      </c>
      <c r="Q116" s="344">
        <v>171.34347556814146</v>
      </c>
      <c r="R116" s="344">
        <v>176.23217778898612</v>
      </c>
      <c r="S116" s="344">
        <v>181.43706128416898</v>
      </c>
      <c r="T116" s="344">
        <v>187.17023233894958</v>
      </c>
      <c r="U116" s="344">
        <v>192.23292013670329</v>
      </c>
      <c r="V116" s="344">
        <v>197.86336367594717</v>
      </c>
      <c r="W116" s="344">
        <v>203.50421418954471</v>
      </c>
      <c r="X116" s="344">
        <v>208.12943909462243</v>
      </c>
      <c r="Y116" s="344">
        <v>213.34512923816283</v>
      </c>
      <c r="Z116" s="344">
        <v>217.22361539292089</v>
      </c>
    </row>
    <row r="117">
      <c r="A117" s="342" t="s">
        <v>380</v>
      </c>
      <c r="B117" s="343">
        <v>17.219999572262168</v>
      </c>
      <c r="C117" s="343">
        <v>218.74835456757378</v>
      </c>
      <c r="D117" s="343">
        <v>221.28948267563675</v>
      </c>
      <c r="E117" s="343">
        <v>224.02100228930539</v>
      </c>
      <c r="F117" s="343">
        <v>226.52103651937119</v>
      </c>
      <c r="G117" s="343">
        <v>229.05777655175538</v>
      </c>
      <c r="H117" s="343">
        <v>232.23900807800752</v>
      </c>
      <c r="I117" s="343">
        <v>235.41045334050492</v>
      </c>
      <c r="J117" s="344">
        <v>239.14198792425688</v>
      </c>
      <c r="K117" s="344">
        <v>243.71715951781204</v>
      </c>
      <c r="L117" s="344">
        <v>247.93773114928655</v>
      </c>
      <c r="M117" s="344">
        <v>253.17315856807878</v>
      </c>
      <c r="N117" s="344">
        <v>257.64099086797034</v>
      </c>
      <c r="O117" s="344">
        <v>261.40638430109061</v>
      </c>
      <c r="P117" s="344">
        <v>265.9970373844647</v>
      </c>
      <c r="Q117" s="344">
        <v>271.07077689050368</v>
      </c>
      <c r="R117" s="344">
        <v>275.96172511324573</v>
      </c>
      <c r="S117" s="344">
        <v>281.18819349602836</v>
      </c>
      <c r="T117" s="344">
        <v>286.91354133311648</v>
      </c>
      <c r="U117" s="344">
        <v>291.98018997535524</v>
      </c>
      <c r="V117" s="344">
        <v>297.62142220752764</v>
      </c>
      <c r="W117" s="344">
        <v>303.25893720675208</v>
      </c>
      <c r="X117" s="344">
        <v>307.88586271789495</v>
      </c>
      <c r="Y117" s="344">
        <v>313.10160351806167</v>
      </c>
      <c r="Z117" s="344">
        <v>316.97804796392728</v>
      </c>
    </row>
    <row r="118">
      <c r="A118" s="342" t="s">
        <v>381</v>
      </c>
      <c r="B118" s="343">
        <v>17.219999572262168</v>
      </c>
      <c r="C118" s="343">
        <v>318.71280909683446</v>
      </c>
      <c r="D118" s="343">
        <v>321.26650251223953</v>
      </c>
      <c r="E118" s="343">
        <v>324.01152647880571</v>
      </c>
      <c r="F118" s="343">
        <v>326.52391820539992</v>
      </c>
      <c r="G118" s="343">
        <v>329.07319480687278</v>
      </c>
      <c r="H118" s="343">
        <v>332.27014463334621</v>
      </c>
      <c r="I118" s="343">
        <v>335.45725562684549</v>
      </c>
      <c r="J118" s="344">
        <v>339.2072170854081</v>
      </c>
      <c r="K118" s="344">
        <v>343.80497387227967</v>
      </c>
      <c r="L118" s="344">
        <v>348.04637305851367</v>
      </c>
      <c r="M118" s="344">
        <v>353.33241733136919</v>
      </c>
      <c r="N118" s="344">
        <v>357.79749532362388</v>
      </c>
      <c r="O118" s="344">
        <v>361.58145934868492</v>
      </c>
      <c r="P118" s="344">
        <v>366.21196640683917</v>
      </c>
      <c r="Q118" s="344">
        <v>371.2911953787023</v>
      </c>
      <c r="R118" s="344">
        <v>376.18406554131241</v>
      </c>
      <c r="S118" s="344">
        <v>381.43999262513586</v>
      </c>
      <c r="T118" s="344">
        <v>387.15169063970023</v>
      </c>
      <c r="U118" s="344">
        <v>392.22198755572197</v>
      </c>
      <c r="V118" s="344">
        <v>397.87639249122412</v>
      </c>
      <c r="W118" s="344">
        <v>403.50747344383831</v>
      </c>
      <c r="X118" s="344">
        <v>408.13578692168977</v>
      </c>
      <c r="Y118" s="344">
        <v>413.35119872078781</v>
      </c>
      <c r="Z118" s="344">
        <v>417.22528878661689</v>
      </c>
    </row>
    <row r="119">
      <c r="A119" s="342" t="s">
        <v>382</v>
      </c>
      <c r="B119" s="343">
        <v>17.219999572262168</v>
      </c>
      <c r="C119" s="343">
        <v>419.17041431103792</v>
      </c>
      <c r="D119" s="343">
        <v>421.73667303379113</v>
      </c>
      <c r="E119" s="343">
        <v>424.49520135326111</v>
      </c>
      <c r="F119" s="343">
        <v>427.01995057639226</v>
      </c>
      <c r="G119" s="343">
        <v>429.58176374697752</v>
      </c>
      <c r="H119" s="343">
        <v>432.79443187374056</v>
      </c>
      <c r="I119" s="343">
        <v>435.99720859833337</v>
      </c>
      <c r="J119" s="344">
        <v>439.76559693185857</v>
      </c>
      <c r="K119" s="344">
        <v>444.38593891232256</v>
      </c>
      <c r="L119" s="344">
        <v>448.64816565368909</v>
      </c>
      <c r="M119" s="344">
        <v>453.99307834741319</v>
      </c>
      <c r="N119" s="344">
        <v>458.44715046639749</v>
      </c>
      <c r="O119" s="344">
        <v>462.2496850838167</v>
      </c>
      <c r="P119" s="344">
        <v>466.9255500763926</v>
      </c>
      <c r="Q119" s="344">
        <v>472.00473092370322</v>
      </c>
      <c r="R119" s="344">
        <v>476.89919791174117</v>
      </c>
      <c r="S119" s="344">
        <v>482.19249682734255</v>
      </c>
      <c r="T119" s="344">
        <v>487.8846901662352</v>
      </c>
      <c r="U119" s="344">
        <v>492.95832175754776</v>
      </c>
      <c r="V119" s="344">
        <v>498.62829565779037</v>
      </c>
      <c r="W119" s="344">
        <v>504.24982943822272</v>
      </c>
      <c r="X119" s="344">
        <v>508.87921722166334</v>
      </c>
      <c r="Y119" s="344">
        <v>514.09391912373553</v>
      </c>
      <c r="Z119" s="344">
        <v>517.96534112061238</v>
      </c>
    </row>
    <row r="120">
      <c r="A120" s="342" t="s">
        <v>383</v>
      </c>
      <c r="B120" s="343">
        <v>17.219999572262168</v>
      </c>
      <c r="C120" s="343">
        <v>0</v>
      </c>
      <c r="D120" s="343">
        <v>0</v>
      </c>
      <c r="E120" s="343">
        <v>0</v>
      </c>
      <c r="F120" s="343">
        <v>0</v>
      </c>
      <c r="G120" s="343">
        <v>0</v>
      </c>
      <c r="H120" s="343">
        <v>0</v>
      </c>
      <c r="I120" s="343">
        <v>0</v>
      </c>
      <c r="J120" s="344">
        <v>0</v>
      </c>
      <c r="K120" s="344">
        <v>0</v>
      </c>
      <c r="L120" s="344">
        <v>0</v>
      </c>
      <c r="M120" s="344">
        <v>0</v>
      </c>
      <c r="N120" s="344">
        <v>0</v>
      </c>
      <c r="O120" s="344">
        <v>0</v>
      </c>
      <c r="P120" s="344">
        <v>0</v>
      </c>
      <c r="Q120" s="344">
        <v>0</v>
      </c>
      <c r="R120" s="344">
        <v>0</v>
      </c>
      <c r="S120" s="344">
        <v>0</v>
      </c>
      <c r="T120" s="344">
        <v>0</v>
      </c>
      <c r="U120" s="344">
        <v>0</v>
      </c>
      <c r="V120" s="344">
        <v>0</v>
      </c>
      <c r="W120" s="344">
        <v>0</v>
      </c>
      <c r="X120" s="344">
        <v>0</v>
      </c>
      <c r="Y120" s="344">
        <v>0</v>
      </c>
      <c r="Z120" s="344">
        <v>0</v>
      </c>
    </row>
    <row r="121">
      <c r="A121" s="342" t="s">
        <v>384</v>
      </c>
      <c r="B121" s="343">
        <v>17.219999572262168</v>
      </c>
      <c r="C121" s="343">
        <v>343.64880143183035</v>
      </c>
      <c r="D121" s="343">
        <v>364.586704807804</v>
      </c>
      <c r="E121" s="343">
        <v>382.8258362960421</v>
      </c>
      <c r="F121" s="343">
        <v>394.85438888772819</v>
      </c>
      <c r="G121" s="343">
        <v>402.946134016386</v>
      </c>
      <c r="H121" s="343">
        <v>408.07472097793618</v>
      </c>
      <c r="I121" s="343">
        <v>408.8548531141069</v>
      </c>
      <c r="J121" s="344">
        <v>406.08082702124437</v>
      </c>
      <c r="K121" s="344">
        <v>398.77458823188141</v>
      </c>
      <c r="L121" s="344">
        <v>389.04470515886572</v>
      </c>
      <c r="M121" s="344">
        <v>374.56863516771904</v>
      </c>
      <c r="N121" s="344">
        <v>357.79749532362388</v>
      </c>
      <c r="O121" s="344">
        <v>361.58145934868492</v>
      </c>
      <c r="P121" s="344">
        <v>366.21196640683917</v>
      </c>
      <c r="Q121" s="344">
        <v>371.2911953787023</v>
      </c>
      <c r="R121" s="344">
        <v>376.18406554131241</v>
      </c>
      <c r="S121" s="344">
        <v>381.43999262514177</v>
      </c>
      <c r="T121" s="344">
        <v>387.15169063970023</v>
      </c>
      <c r="U121" s="344">
        <v>392.22198755572197</v>
      </c>
      <c r="V121" s="344">
        <v>397.87639249122412</v>
      </c>
      <c r="W121" s="344">
        <v>403.50747344383831</v>
      </c>
      <c r="X121" s="344">
        <v>408.13578692168977</v>
      </c>
      <c r="Y121" s="344">
        <v>413.35119872079633</v>
      </c>
      <c r="Z121" s="344">
        <v>417.22528878661689</v>
      </c>
    </row>
    <row r="122">
      <c r="A122" s="342" t="s">
        <v>385</v>
      </c>
      <c r="B122" s="343">
        <v>17.219999572262168</v>
      </c>
      <c r="C122" s="343">
        <v>295.06018093139517</v>
      </c>
      <c r="D122" s="343">
        <v>294.32010406145486</v>
      </c>
      <c r="E122" s="343">
        <v>293.44157598730527</v>
      </c>
      <c r="F122" s="343">
        <v>292.7689189033685</v>
      </c>
      <c r="G122" s="343">
        <v>292.24221467847843</v>
      </c>
      <c r="H122" s="343">
        <v>291.8127629475382</v>
      </c>
      <c r="I122" s="343">
        <v>291.81118824542767</v>
      </c>
      <c r="J122" s="344">
        <v>292.2601503478441</v>
      </c>
      <c r="K122" s="344">
        <v>293.22395798110705</v>
      </c>
      <c r="L122" s="344">
        <v>294.37964774521282</v>
      </c>
      <c r="M122" s="344">
        <v>296.06632514135441</v>
      </c>
      <c r="N122" s="344">
        <v>297.18372827919768</v>
      </c>
      <c r="O122" s="344">
        <v>297.77199109280104</v>
      </c>
      <c r="P122" s="344">
        <v>298.97053172624254</v>
      </c>
      <c r="Q122" s="344">
        <v>300.53056252470361</v>
      </c>
      <c r="R122" s="344">
        <v>302.23910100238339</v>
      </c>
      <c r="S122" s="344">
        <v>304.23378081183205</v>
      </c>
      <c r="T122" s="344">
        <v>306.44302977163221</v>
      </c>
      <c r="U122" s="344">
        <v>308.43619996490861</v>
      </c>
      <c r="V122" s="344">
        <v>310.62087062358529</v>
      </c>
      <c r="W122" s="344">
        <v>312.68982538618815</v>
      </c>
      <c r="X122" s="344">
        <v>314.24374989383517</v>
      </c>
      <c r="Y122" s="344">
        <v>315.7290100445606</v>
      </c>
      <c r="Z122" s="344">
        <v>316.53460560016043</v>
      </c>
    </row>
    <row r="123">
      <c r="A123" s="342" t="s">
        <v>386</v>
      </c>
      <c r="B123" s="343">
        <v>17.219999572262168</v>
      </c>
      <c r="C123" s="343">
        <v>55.308972981421078</v>
      </c>
      <c r="D123" s="343">
        <v>62.7118713611077</v>
      </c>
      <c r="E123" s="343">
        <v>70.7954700927718</v>
      </c>
      <c r="F123" s="343">
        <v>78.00143993627708</v>
      </c>
      <c r="G123" s="343">
        <v>85.083994060817858</v>
      </c>
      <c r="H123" s="343">
        <v>93.6254157250057</v>
      </c>
      <c r="I123" s="343">
        <v>101.50890385868283</v>
      </c>
      <c r="J123" s="344">
        <v>110.11653227114083</v>
      </c>
      <c r="K123" s="344">
        <v>120.05795378864671</v>
      </c>
      <c r="L123" s="344">
        <v>128.83430273707978</v>
      </c>
      <c r="M123" s="344">
        <v>139.34255908622237</v>
      </c>
      <c r="N123" s="344">
        <v>148.80035146030014</v>
      </c>
      <c r="O123" s="344">
        <v>157.29729702537279</v>
      </c>
      <c r="P123" s="344">
        <v>166.93665277960636</v>
      </c>
      <c r="Q123" s="344">
        <v>177.25184363043832</v>
      </c>
      <c r="R123" s="344">
        <v>186.89784122009974</v>
      </c>
      <c r="S123" s="344">
        <v>196.94697533123258</v>
      </c>
      <c r="T123" s="344">
        <v>207.93570712292291</v>
      </c>
      <c r="U123" s="344">
        <v>217.60075837245631</v>
      </c>
      <c r="V123" s="344">
        <v>228.41299395790153</v>
      </c>
      <c r="W123" s="344">
        <v>239.3992953522563</v>
      </c>
      <c r="X123" s="344">
        <v>248.63229588168073</v>
      </c>
      <c r="Y123" s="344">
        <v>259.44355221730558</v>
      </c>
      <c r="Z123" s="344">
        <v>267.92955976078235</v>
      </c>
    </row>
    <row r="124">
      <c r="A124" s="341" t="s">
        <v>392</v>
      </c>
    </row>
    <row r="125">
      <c r="A125" s="342" t="s">
        <v>376</v>
      </c>
      <c r="B125" s="343">
        <v>3.9999998989515007</v>
      </c>
      <c r="C125" s="343">
        <v>0</v>
      </c>
      <c r="D125" s="343">
        <v>0</v>
      </c>
      <c r="E125" s="343">
        <v>0</v>
      </c>
      <c r="F125" s="343">
        <v>0</v>
      </c>
      <c r="G125" s="343">
        <v>0</v>
      </c>
      <c r="H125" s="343">
        <v>0</v>
      </c>
      <c r="I125" s="343">
        <v>0</v>
      </c>
      <c r="J125" s="344">
        <v>0</v>
      </c>
      <c r="K125" s="344">
        <v>0</v>
      </c>
      <c r="L125" s="344">
        <v>0</v>
      </c>
      <c r="M125" s="344">
        <v>0</v>
      </c>
      <c r="N125" s="344">
        <v>0</v>
      </c>
      <c r="O125" s="344">
        <v>0</v>
      </c>
      <c r="P125" s="344">
        <v>0</v>
      </c>
      <c r="Q125" s="344">
        <v>0</v>
      </c>
      <c r="R125" s="344">
        <v>0</v>
      </c>
      <c r="S125" s="344">
        <v>0</v>
      </c>
      <c r="T125" s="344">
        <v>0</v>
      </c>
      <c r="U125" s="344">
        <v>0</v>
      </c>
      <c r="V125" s="344">
        <v>0</v>
      </c>
      <c r="W125" s="344">
        <v>0</v>
      </c>
      <c r="X125" s="344">
        <v>0</v>
      </c>
      <c r="Y125" s="344">
        <v>0</v>
      </c>
      <c r="Z125" s="344">
        <v>0</v>
      </c>
    </row>
    <row r="126">
      <c r="A126" s="342" t="s">
        <v>377</v>
      </c>
      <c r="B126" s="343">
        <v>3.9999998989515007</v>
      </c>
      <c r="C126" s="343">
        <v>0</v>
      </c>
      <c r="D126" s="343">
        <v>0</v>
      </c>
      <c r="E126" s="343">
        <v>0</v>
      </c>
      <c r="F126" s="343">
        <v>0</v>
      </c>
      <c r="G126" s="343">
        <v>0</v>
      </c>
      <c r="H126" s="343">
        <v>0</v>
      </c>
      <c r="I126" s="343">
        <v>0</v>
      </c>
      <c r="J126" s="344">
        <v>0</v>
      </c>
      <c r="K126" s="344">
        <v>0</v>
      </c>
      <c r="L126" s="344">
        <v>0</v>
      </c>
      <c r="M126" s="344">
        <v>0</v>
      </c>
      <c r="N126" s="344">
        <v>0</v>
      </c>
      <c r="O126" s="344">
        <v>0</v>
      </c>
      <c r="P126" s="344">
        <v>0</v>
      </c>
      <c r="Q126" s="344">
        <v>0</v>
      </c>
      <c r="R126" s="344">
        <v>0</v>
      </c>
      <c r="S126" s="344">
        <v>0</v>
      </c>
      <c r="T126" s="344">
        <v>0</v>
      </c>
      <c r="U126" s="344">
        <v>0</v>
      </c>
      <c r="V126" s="344">
        <v>0</v>
      </c>
      <c r="W126" s="344">
        <v>0</v>
      </c>
      <c r="X126" s="344">
        <v>0</v>
      </c>
      <c r="Y126" s="344">
        <v>0</v>
      </c>
      <c r="Z126" s="344">
        <v>0</v>
      </c>
    </row>
    <row r="127">
      <c r="A127" s="342" t="s">
        <v>378</v>
      </c>
      <c r="B127" s="343">
        <v>3.9999998989515007</v>
      </c>
      <c r="C127" s="343">
        <v>3.1717826336580974</v>
      </c>
      <c r="D127" s="343">
        <v>4.0464398982953895</v>
      </c>
      <c r="E127" s="343">
        <v>5.9933689294539</v>
      </c>
      <c r="F127" s="343">
        <v>7.7760203044093155</v>
      </c>
      <c r="G127" s="343">
        <v>8.9861340278558473</v>
      </c>
      <c r="H127" s="343">
        <v>9.3229712660384614</v>
      </c>
      <c r="I127" s="343">
        <v>9.6177831773499047</v>
      </c>
      <c r="J127" s="344">
        <v>11.033045515601931</v>
      </c>
      <c r="K127" s="344">
        <v>16.160575876177187</v>
      </c>
      <c r="L127" s="344">
        <v>24.682711498869182</v>
      </c>
      <c r="M127" s="344">
        <v>31.671854689658009</v>
      </c>
      <c r="N127" s="344">
        <v>35.091584056216469</v>
      </c>
      <c r="O127" s="344">
        <v>35.587355542296457</v>
      </c>
      <c r="P127" s="344">
        <v>36.605133654583959</v>
      </c>
      <c r="Q127" s="344">
        <v>38.624917605333316</v>
      </c>
      <c r="R127" s="344">
        <v>40.796068692139173</v>
      </c>
      <c r="S127" s="344">
        <v>43.942188249791407</v>
      </c>
      <c r="T127" s="344">
        <v>47.893555908141153</v>
      </c>
      <c r="U127" s="344">
        <v>52.666468637304348</v>
      </c>
      <c r="V127" s="344">
        <v>57.911658727155462</v>
      </c>
      <c r="W127" s="344">
        <v>63.734415524548211</v>
      </c>
      <c r="X127" s="344">
        <v>70.367605418864429</v>
      </c>
      <c r="Y127" s="344">
        <v>76.636111631105493</v>
      </c>
      <c r="Z127" s="344">
        <v>82.743413197020814</v>
      </c>
    </row>
    <row r="128">
      <c r="A128" s="342" t="s">
        <v>379</v>
      </c>
      <c r="B128" s="343">
        <v>3.9999998989515007</v>
      </c>
      <c r="C128" s="343">
        <v>101.40888080050037</v>
      </c>
      <c r="D128" s="343">
        <v>102.27990647166597</v>
      </c>
      <c r="E128" s="343">
        <v>104.21239369036039</v>
      </c>
      <c r="F128" s="343">
        <v>105.98492874448891</v>
      </c>
      <c r="G128" s="343">
        <v>107.17978923601906</v>
      </c>
      <c r="H128" s="343">
        <v>107.51570529072724</v>
      </c>
      <c r="I128" s="343">
        <v>107.80672016883483</v>
      </c>
      <c r="J128" s="344">
        <v>109.21140982905502</v>
      </c>
      <c r="K128" s="344">
        <v>114.30063795326466</v>
      </c>
      <c r="L128" s="344">
        <v>122.75912515753305</v>
      </c>
      <c r="M128" s="344">
        <v>129.6982807689792</v>
      </c>
      <c r="N128" s="344">
        <v>133.09257650689074</v>
      </c>
      <c r="O128" s="344">
        <v>133.58236322009475</v>
      </c>
      <c r="P128" s="344">
        <v>134.59721919870233</v>
      </c>
      <c r="Q128" s="344">
        <v>136.60204329613302</v>
      </c>
      <c r="R128" s="344">
        <v>138.76445542174608</v>
      </c>
      <c r="S128" s="344">
        <v>141.87739529417968</v>
      </c>
      <c r="T128" s="344">
        <v>145.79939012518639</v>
      </c>
      <c r="U128" s="344">
        <v>150.53405834597695</v>
      </c>
      <c r="V128" s="344">
        <v>155.74012622183491</v>
      </c>
      <c r="W128" s="344">
        <v>161.52252828153121</v>
      </c>
      <c r="X128" s="344">
        <v>168.10319358364762</v>
      </c>
      <c r="Y128" s="344">
        <v>174.32839079653689</v>
      </c>
      <c r="Z128" s="344">
        <v>180.38385603938758</v>
      </c>
    </row>
    <row r="129">
      <c r="A129" s="342" t="s">
        <v>380</v>
      </c>
      <c r="B129" s="343">
        <v>3.9999998989515007</v>
      </c>
      <c r="C129" s="343">
        <v>198.91371289098854</v>
      </c>
      <c r="D129" s="343">
        <v>199.7864812898562</v>
      </c>
      <c r="E129" s="343">
        <v>201.70470468196376</v>
      </c>
      <c r="F129" s="343">
        <v>203.47257642189419</v>
      </c>
      <c r="G129" s="343">
        <v>204.6417160911881</v>
      </c>
      <c r="H129" s="343">
        <v>204.97938590827678</v>
      </c>
      <c r="I129" s="343">
        <v>205.26398719235496</v>
      </c>
      <c r="J129" s="344">
        <v>206.65823501887979</v>
      </c>
      <c r="K129" s="344">
        <v>211.70963488878076</v>
      </c>
      <c r="L129" s="344">
        <v>220.10526117187717</v>
      </c>
      <c r="M129" s="344">
        <v>226.99770661673273</v>
      </c>
      <c r="N129" s="344">
        <v>230.36688254696571</v>
      </c>
      <c r="O129" s="344">
        <v>230.84810000971268</v>
      </c>
      <c r="P129" s="344">
        <v>231.86538624676803</v>
      </c>
      <c r="Q129" s="344">
        <v>233.85543458721045</v>
      </c>
      <c r="R129" s="344">
        <v>236.01718841351018</v>
      </c>
      <c r="S129" s="344">
        <v>239.08672715845285</v>
      </c>
      <c r="T129" s="344">
        <v>242.97971140684618</v>
      </c>
      <c r="U129" s="344">
        <v>247.6739519486483</v>
      </c>
      <c r="V129" s="344">
        <v>252.84138101489194</v>
      </c>
      <c r="W129" s="344">
        <v>258.58657951670631</v>
      </c>
      <c r="X129" s="344">
        <v>265.11271637301053</v>
      </c>
      <c r="Y129" s="344">
        <v>271.29778943571762</v>
      </c>
      <c r="Z129" s="344">
        <v>277.29940121744687</v>
      </c>
    </row>
    <row r="130">
      <c r="A130" s="342" t="s">
        <v>381</v>
      </c>
      <c r="B130" s="343">
        <v>3.9999998989515007</v>
      </c>
      <c r="C130" s="343">
        <v>295.69532142826193</v>
      </c>
      <c r="D130" s="343">
        <v>296.57510107848162</v>
      </c>
      <c r="E130" s="343">
        <v>298.47923557161505</v>
      </c>
      <c r="F130" s="343">
        <v>300.24779044647869</v>
      </c>
      <c r="G130" s="343">
        <v>301.38094784859021</v>
      </c>
      <c r="H130" s="343">
        <v>301.72299362769468</v>
      </c>
      <c r="I130" s="343">
        <v>301.99861649718883</v>
      </c>
      <c r="J130" s="344">
        <v>303.38255107947907</v>
      </c>
      <c r="K130" s="344">
        <v>308.39658850976332</v>
      </c>
      <c r="L130" s="344">
        <v>316.73012780165129</v>
      </c>
      <c r="M130" s="344">
        <v>323.5790774240217</v>
      </c>
      <c r="N130" s="344">
        <v>326.92344197223287</v>
      </c>
      <c r="O130" s="344">
        <v>327.393556833839</v>
      </c>
      <c r="P130" s="344">
        <v>328.41852046339505</v>
      </c>
      <c r="Q130" s="344">
        <v>330.39397398449535</v>
      </c>
      <c r="R130" s="344">
        <v>332.56299248984283</v>
      </c>
      <c r="S130" s="344">
        <v>335.579109699983</v>
      </c>
      <c r="T130" s="344">
        <v>339.44343938591811</v>
      </c>
      <c r="U130" s="344">
        <v>344.09511326628774</v>
      </c>
      <c r="V130" s="344">
        <v>349.22437860996797</v>
      </c>
      <c r="W130" s="344">
        <v>354.9354639292003</v>
      </c>
      <c r="X130" s="344">
        <v>361.40510955539651</v>
      </c>
      <c r="Y130" s="344">
        <v>367.55318196917318</v>
      </c>
      <c r="Z130" s="344">
        <v>373.49896451068633</v>
      </c>
    </row>
    <row r="131">
      <c r="A131" s="342" t="s">
        <v>382</v>
      </c>
      <c r="B131" s="343">
        <v>3.9999998989515007</v>
      </c>
      <c r="C131" s="343">
        <v>391.76259344678226</v>
      </c>
      <c r="D131" s="343">
        <v>392.65454937690157</v>
      </c>
      <c r="E131" s="343">
        <v>394.54476690767189</v>
      </c>
      <c r="F131" s="343">
        <v>396.31924711925529</v>
      </c>
      <c r="G131" s="343">
        <v>397.40636247914915</v>
      </c>
      <c r="H131" s="343">
        <v>397.75535482218294</v>
      </c>
      <c r="I131" s="343">
        <v>398.01948507032949</v>
      </c>
      <c r="J131" s="344">
        <v>399.39323279281604</v>
      </c>
      <c r="K131" s="344">
        <v>404.37036561080765</v>
      </c>
      <c r="L131" s="344">
        <v>412.6425785730795</v>
      </c>
      <c r="M131" s="344">
        <v>419.45118502360378</v>
      </c>
      <c r="N131" s="344">
        <v>422.77104133893522</v>
      </c>
      <c r="O131" s="344">
        <v>423.22757026343874</v>
      </c>
      <c r="P131" s="344">
        <v>424.26535544911758</v>
      </c>
      <c r="Q131" s="344">
        <v>426.22639199940153</v>
      </c>
      <c r="R131" s="344">
        <v>428.41044388970795</v>
      </c>
      <c r="S131" s="344">
        <v>431.36331584286194</v>
      </c>
      <c r="T131" s="344">
        <v>435.19934089860232</v>
      </c>
      <c r="U131" s="344">
        <v>439.80635236486665</v>
      </c>
      <c r="V131" s="344">
        <v>444.89792093875684</v>
      </c>
      <c r="W131" s="344">
        <v>450.57792396981938</v>
      </c>
      <c r="X131" s="344">
        <v>456.9891557615187</v>
      </c>
      <c r="Y131" s="344">
        <v>463.103291014687</v>
      </c>
      <c r="Z131" s="344">
        <v>468.99130899909255</v>
      </c>
    </row>
    <row r="132">
      <c r="A132" s="342" t="s">
        <v>383</v>
      </c>
      <c r="B132" s="343">
        <v>3.9999998989515007</v>
      </c>
      <c r="C132" s="343">
        <v>0</v>
      </c>
      <c r="D132" s="343">
        <v>0</v>
      </c>
      <c r="E132" s="343">
        <v>0</v>
      </c>
      <c r="F132" s="343">
        <v>0</v>
      </c>
      <c r="G132" s="343">
        <v>0</v>
      </c>
      <c r="H132" s="343">
        <v>0</v>
      </c>
      <c r="I132" s="343">
        <v>0</v>
      </c>
      <c r="J132" s="344">
        <v>0</v>
      </c>
      <c r="K132" s="344">
        <v>0</v>
      </c>
      <c r="L132" s="344">
        <v>0</v>
      </c>
      <c r="M132" s="344">
        <v>0</v>
      </c>
      <c r="N132" s="344">
        <v>0</v>
      </c>
      <c r="O132" s="344">
        <v>0</v>
      </c>
      <c r="P132" s="344">
        <v>0</v>
      </c>
      <c r="Q132" s="344">
        <v>0</v>
      </c>
      <c r="R132" s="344">
        <v>0</v>
      </c>
      <c r="S132" s="344">
        <v>0</v>
      </c>
      <c r="T132" s="344">
        <v>0</v>
      </c>
      <c r="U132" s="344">
        <v>0</v>
      </c>
      <c r="V132" s="344">
        <v>0</v>
      </c>
      <c r="W132" s="344">
        <v>0</v>
      </c>
      <c r="X132" s="344">
        <v>0</v>
      </c>
      <c r="Y132" s="344">
        <v>0</v>
      </c>
      <c r="Z132" s="344">
        <v>0</v>
      </c>
    </row>
    <row r="133">
      <c r="A133" s="342" t="s">
        <v>384</v>
      </c>
      <c r="B133" s="343">
        <v>3.9999998989515007</v>
      </c>
      <c r="C133" s="343">
        <v>129.05840344002303</v>
      </c>
      <c r="D133" s="343">
        <v>174.89364873437771</v>
      </c>
      <c r="E133" s="343">
        <v>226.44514394278338</v>
      </c>
      <c r="F133" s="343">
        <v>276.09676434477609</v>
      </c>
      <c r="G133" s="343">
        <v>324.95483615243052</v>
      </c>
      <c r="H133" s="343">
        <v>373.65936220114116</v>
      </c>
      <c r="I133" s="343">
        <v>425.28462924542634</v>
      </c>
      <c r="J133" s="344">
        <v>472.34798284518314</v>
      </c>
      <c r="K133" s="344">
        <v>524.44830157666456</v>
      </c>
      <c r="L133" s="344">
        <v>474.12950693793692</v>
      </c>
      <c r="M133" s="344">
        <v>410.98647680348233</v>
      </c>
      <c r="N133" s="344">
        <v>326.92344197223287</v>
      </c>
      <c r="O133" s="344">
        <v>327.393556833839</v>
      </c>
      <c r="P133" s="344">
        <v>328.41852046339505</v>
      </c>
      <c r="Q133" s="344">
        <v>330.39397398449535</v>
      </c>
      <c r="R133" s="344">
        <v>332.56299248984283</v>
      </c>
      <c r="S133" s="344">
        <v>335.579109699983</v>
      </c>
      <c r="T133" s="344">
        <v>339.44343938591811</v>
      </c>
      <c r="U133" s="344">
        <v>344.09511326628774</v>
      </c>
      <c r="V133" s="344">
        <v>349.22437860996797</v>
      </c>
      <c r="W133" s="344">
        <v>354.9354639292003</v>
      </c>
      <c r="X133" s="344">
        <v>361.40510955539651</v>
      </c>
      <c r="Y133" s="344">
        <v>367.55318196917318</v>
      </c>
      <c r="Z133" s="344">
        <v>373.49896451068633</v>
      </c>
    </row>
    <row r="134">
      <c r="A134" s="342" t="s">
        <v>385</v>
      </c>
      <c r="B134" s="343">
        <v>3.9999998989515007</v>
      </c>
      <c r="C134" s="343">
        <v>287.45111009901069</v>
      </c>
      <c r="D134" s="343">
        <v>285.36903675421127</v>
      </c>
      <c r="E134" s="343">
        <v>283.99594366094078</v>
      </c>
      <c r="F134" s="343">
        <v>282.59011884020691</v>
      </c>
      <c r="G134" s="343">
        <v>280.5573404625178</v>
      </c>
      <c r="H134" s="343">
        <v>277.67170241789341</v>
      </c>
      <c r="I134" s="343">
        <v>274.51141453390562</v>
      </c>
      <c r="J134" s="344">
        <v>272.82902697543369</v>
      </c>
      <c r="K134" s="344">
        <v>274.67749723834339</v>
      </c>
      <c r="L134" s="344">
        <v>279.64168475500742</v>
      </c>
      <c r="M134" s="344">
        <v>283.38137666174862</v>
      </c>
      <c r="N134" s="344">
        <v>283.56101220651777</v>
      </c>
      <c r="O134" s="344">
        <v>280.70583918149168</v>
      </c>
      <c r="P134" s="344">
        <v>278.65859671927637</v>
      </c>
      <c r="Q134" s="344">
        <v>277.04339526339851</v>
      </c>
      <c r="R134" s="344">
        <v>276.401251827266</v>
      </c>
      <c r="S134" s="344">
        <v>276.27286273161934</v>
      </c>
      <c r="T134" s="344">
        <v>276.87100872496205</v>
      </c>
      <c r="U134" s="344">
        <v>278.21302807237743</v>
      </c>
      <c r="V134" s="344">
        <v>280.18876613365683</v>
      </c>
      <c r="W134" s="344">
        <v>282.79630352532024</v>
      </c>
      <c r="X134" s="344">
        <v>285.96867771781081</v>
      </c>
      <c r="Y134" s="344">
        <v>288.91202383951094</v>
      </c>
      <c r="Z134" s="344">
        <v>291.46007374870442</v>
      </c>
    </row>
    <row r="135">
      <c r="A135" s="342" t="s">
        <v>386</v>
      </c>
      <c r="B135" s="343">
        <v>3.9999998989515007</v>
      </c>
      <c r="C135" s="343">
        <v>15.809103084117563</v>
      </c>
      <c r="D135" s="343">
        <v>21.217356141128079</v>
      </c>
      <c r="E135" s="343">
        <v>28.180251461463378</v>
      </c>
      <c r="F135" s="343">
        <v>34.814889504481073</v>
      </c>
      <c r="G135" s="343">
        <v>40.8744014684172</v>
      </c>
      <c r="H135" s="343">
        <v>46.141772417625894</v>
      </c>
      <c r="I135" s="343">
        <v>51.687891486462284</v>
      </c>
      <c r="J135" s="344">
        <v>57.7847079297667</v>
      </c>
      <c r="K135" s="344">
        <v>67.742706161539786</v>
      </c>
      <c r="L135" s="344">
        <v>81.403355224391873</v>
      </c>
      <c r="M135" s="344">
        <v>93.1277377582652</v>
      </c>
      <c r="N135" s="344">
        <v>101.36881690188237</v>
      </c>
      <c r="O135" s="344">
        <v>106.93265661790045</v>
      </c>
      <c r="P135" s="344">
        <v>112.61666903697731</v>
      </c>
      <c r="Q135" s="344">
        <v>120.09790834723505</v>
      </c>
      <c r="R135" s="344">
        <v>126.52692546240874</v>
      </c>
      <c r="S135" s="344">
        <v>134.47217216270425</v>
      </c>
      <c r="T135" s="344">
        <v>143.38395433085347</v>
      </c>
      <c r="U135" s="344">
        <v>153.18631691891503</v>
      </c>
      <c r="V135" s="344">
        <v>163.21573753014951</v>
      </c>
      <c r="W135" s="344">
        <v>173.738317552001</v>
      </c>
      <c r="X135" s="344">
        <v>185.37452980045967</v>
      </c>
      <c r="Y135" s="344">
        <v>196.49078919651143</v>
      </c>
      <c r="Z135" s="344">
        <v>207.74805903248154</v>
      </c>
    </row>
    <row r="136">
      <c r="A136" s="341" t="s">
        <v>393</v>
      </c>
    </row>
    <row r="137">
      <c r="A137" s="342" t="s">
        <v>376</v>
      </c>
      <c r="B137" s="343">
        <v>5.0000002374872565</v>
      </c>
      <c r="C137" s="343">
        <v>0</v>
      </c>
      <c r="D137" s="343">
        <v>0</v>
      </c>
      <c r="E137" s="343">
        <v>0</v>
      </c>
      <c r="F137" s="343">
        <v>0</v>
      </c>
      <c r="G137" s="343">
        <v>0</v>
      </c>
      <c r="H137" s="343">
        <v>0</v>
      </c>
      <c r="I137" s="343">
        <v>0</v>
      </c>
      <c r="J137" s="344">
        <v>0</v>
      </c>
      <c r="K137" s="344">
        <v>0</v>
      </c>
      <c r="L137" s="344">
        <v>0</v>
      </c>
      <c r="M137" s="344">
        <v>0</v>
      </c>
      <c r="N137" s="344">
        <v>0</v>
      </c>
      <c r="O137" s="344">
        <v>0</v>
      </c>
      <c r="P137" s="344">
        <v>0</v>
      </c>
      <c r="Q137" s="344">
        <v>0</v>
      </c>
      <c r="R137" s="344">
        <v>0</v>
      </c>
      <c r="S137" s="344">
        <v>0</v>
      </c>
      <c r="T137" s="344">
        <v>0</v>
      </c>
      <c r="U137" s="344">
        <v>0</v>
      </c>
      <c r="V137" s="344">
        <v>0</v>
      </c>
      <c r="W137" s="344">
        <v>0</v>
      </c>
      <c r="X137" s="344">
        <v>0</v>
      </c>
      <c r="Y137" s="344">
        <v>0</v>
      </c>
      <c r="Z137" s="344">
        <v>0</v>
      </c>
    </row>
    <row r="138">
      <c r="A138" s="342" t="s">
        <v>377</v>
      </c>
      <c r="B138" s="343">
        <v>5.0000002374872565</v>
      </c>
      <c r="C138" s="343">
        <v>0</v>
      </c>
      <c r="D138" s="343">
        <v>0</v>
      </c>
      <c r="E138" s="343">
        <v>0</v>
      </c>
      <c r="F138" s="343">
        <v>0</v>
      </c>
      <c r="G138" s="343">
        <v>0</v>
      </c>
      <c r="H138" s="343">
        <v>0</v>
      </c>
      <c r="I138" s="343">
        <v>0</v>
      </c>
      <c r="J138" s="344">
        <v>0</v>
      </c>
      <c r="K138" s="344">
        <v>0</v>
      </c>
      <c r="L138" s="344">
        <v>0</v>
      </c>
      <c r="M138" s="344">
        <v>0</v>
      </c>
      <c r="N138" s="344">
        <v>0</v>
      </c>
      <c r="O138" s="344">
        <v>0</v>
      </c>
      <c r="P138" s="344">
        <v>0</v>
      </c>
      <c r="Q138" s="344">
        <v>0</v>
      </c>
      <c r="R138" s="344">
        <v>0</v>
      </c>
      <c r="S138" s="344">
        <v>0</v>
      </c>
      <c r="T138" s="344">
        <v>0</v>
      </c>
      <c r="U138" s="344">
        <v>0</v>
      </c>
      <c r="V138" s="344">
        <v>0</v>
      </c>
      <c r="W138" s="344">
        <v>0</v>
      </c>
      <c r="X138" s="344">
        <v>0</v>
      </c>
      <c r="Y138" s="344">
        <v>0</v>
      </c>
      <c r="Z138" s="344">
        <v>0</v>
      </c>
    </row>
    <row r="139">
      <c r="A139" s="342" t="s">
        <v>378</v>
      </c>
      <c r="B139" s="343">
        <v>5.0000002374872565</v>
      </c>
      <c r="C139" s="343">
        <v>5.4895144300039656</v>
      </c>
      <c r="D139" s="343">
        <v>6.5429686217111049</v>
      </c>
      <c r="E139" s="343">
        <v>7.6666655853369168</v>
      </c>
      <c r="F139" s="343">
        <v>8.6639932829067732</v>
      </c>
      <c r="G139" s="343">
        <v>9.9354882826879916</v>
      </c>
      <c r="H139" s="343">
        <v>12.758540912329005</v>
      </c>
      <c r="I139" s="343">
        <v>17.274326728841082</v>
      </c>
      <c r="J139" s="344">
        <v>21.291619284175997</v>
      </c>
      <c r="K139" s="344">
        <v>25.567149216872256</v>
      </c>
      <c r="L139" s="344">
        <v>30.1365161517113</v>
      </c>
      <c r="M139" s="344">
        <v>34.110294357972805</v>
      </c>
      <c r="N139" s="344">
        <v>36.690604121685674</v>
      </c>
      <c r="O139" s="344">
        <v>38.100931826628759</v>
      </c>
      <c r="P139" s="344">
        <v>40.273711602957569</v>
      </c>
      <c r="Q139" s="344">
        <v>43.473235953018374</v>
      </c>
      <c r="R139" s="344">
        <v>46.77085574742209</v>
      </c>
      <c r="S139" s="344">
        <v>50.666742270272394</v>
      </c>
      <c r="T139" s="344">
        <v>55.775405915069541</v>
      </c>
      <c r="U139" s="344">
        <v>61.574366747054768</v>
      </c>
      <c r="V139" s="344">
        <v>67.1663259923874</v>
      </c>
      <c r="W139" s="344">
        <v>72.865992456915492</v>
      </c>
      <c r="X139" s="344">
        <v>78.921533672329161</v>
      </c>
      <c r="Y139" s="344">
        <v>84.382646004775</v>
      </c>
      <c r="Z139" s="344">
        <v>89.817634883275261</v>
      </c>
    </row>
    <row r="140">
      <c r="A140" s="342" t="s">
        <v>379</v>
      </c>
      <c r="B140" s="343">
        <v>5.0000002374872565</v>
      </c>
      <c r="C140" s="343">
        <v>103.57521977202585</v>
      </c>
      <c r="D140" s="343">
        <v>104.61823523560797</v>
      </c>
      <c r="E140" s="343">
        <v>105.73234500881878</v>
      </c>
      <c r="F140" s="343">
        <v>106.7229665068452</v>
      </c>
      <c r="G140" s="343">
        <v>107.9771405989317</v>
      </c>
      <c r="H140" s="343">
        <v>110.77054019949536</v>
      </c>
      <c r="I140" s="343">
        <v>115.23966509110436</v>
      </c>
      <c r="J140" s="344">
        <v>119.21886802155395</v>
      </c>
      <c r="K140" s="344">
        <v>123.45194254381394</v>
      </c>
      <c r="L140" s="344">
        <v>127.97378856938029</v>
      </c>
      <c r="M140" s="344">
        <v>131.9147985598224</v>
      </c>
      <c r="N140" s="344">
        <v>134.46964073436033</v>
      </c>
      <c r="O140" s="344">
        <v>135.87079472309313</v>
      </c>
      <c r="P140" s="344">
        <v>138.0173956387612</v>
      </c>
      <c r="Q140" s="344">
        <v>141.18535038996291</v>
      </c>
      <c r="R140" s="344">
        <v>144.45043514926104</v>
      </c>
      <c r="S140" s="344">
        <v>148.30788823063637</v>
      </c>
      <c r="T140" s="344">
        <v>153.36331480940626</v>
      </c>
      <c r="U140" s="344">
        <v>159.09892472188375</v>
      </c>
      <c r="V140" s="344">
        <v>164.63845089952238</v>
      </c>
      <c r="W140" s="344">
        <v>170.28493353550491</v>
      </c>
      <c r="X140" s="344">
        <v>176.23025911506858</v>
      </c>
      <c r="Y140" s="344">
        <v>181.60145205897433</v>
      </c>
      <c r="Z140" s="344">
        <v>186.93148318744704</v>
      </c>
    </row>
    <row r="141">
      <c r="A141" s="342" t="s">
        <v>380</v>
      </c>
      <c r="B141" s="343">
        <v>5.0000002374872565</v>
      </c>
      <c r="C141" s="343">
        <v>200.69137048034659</v>
      </c>
      <c r="D141" s="343">
        <v>201.72410167689847</v>
      </c>
      <c r="E141" s="343">
        <v>202.83141970575275</v>
      </c>
      <c r="F141" s="343">
        <v>203.82074108054115</v>
      </c>
      <c r="G141" s="343">
        <v>205.04989009633286</v>
      </c>
      <c r="H141" s="343">
        <v>207.81142328148025</v>
      </c>
      <c r="I141" s="343">
        <v>212.23192796039572</v>
      </c>
      <c r="J141" s="344">
        <v>216.17625636154045</v>
      </c>
      <c r="K141" s="344">
        <v>220.36750442962529</v>
      </c>
      <c r="L141" s="344">
        <v>224.83988614323471</v>
      </c>
      <c r="M141" s="344">
        <v>228.7565535468766</v>
      </c>
      <c r="N141" s="344">
        <v>231.28630383493103</v>
      </c>
      <c r="O141" s="344">
        <v>232.68371080343118</v>
      </c>
      <c r="P141" s="344">
        <v>234.799227505287</v>
      </c>
      <c r="Q141" s="344">
        <v>237.93607823708064</v>
      </c>
      <c r="R141" s="344">
        <v>241.16910774254137</v>
      </c>
      <c r="S141" s="344">
        <v>244.98869408313533</v>
      </c>
      <c r="T141" s="344">
        <v>249.98902773757021</v>
      </c>
      <c r="U141" s="344">
        <v>255.6569443989624</v>
      </c>
      <c r="V141" s="344">
        <v>261.14745187433761</v>
      </c>
      <c r="W141" s="344">
        <v>266.74417321511817</v>
      </c>
      <c r="X141" s="344">
        <v>272.5756463390162</v>
      </c>
      <c r="Y141" s="344">
        <v>277.86351065825636</v>
      </c>
      <c r="Z141" s="344">
        <v>283.08750789016329</v>
      </c>
    </row>
    <row r="142">
      <c r="A142" s="342" t="s">
        <v>381</v>
      </c>
      <c r="B142" s="343">
        <v>5.0000002374872565</v>
      </c>
      <c r="C142" s="343">
        <v>296.85227803520985</v>
      </c>
      <c r="D142" s="343">
        <v>297.87487639269017</v>
      </c>
      <c r="E142" s="343">
        <v>298.97813017262661</v>
      </c>
      <c r="F142" s="343">
        <v>299.97142566287806</v>
      </c>
      <c r="G142" s="343">
        <v>301.16803545628829</v>
      </c>
      <c r="H142" s="343">
        <v>303.89554548330011</v>
      </c>
      <c r="I142" s="343">
        <v>308.26552242363169</v>
      </c>
      <c r="J142" s="344">
        <v>312.17811494573147</v>
      </c>
      <c r="K142" s="344">
        <v>316.32815315614272</v>
      </c>
      <c r="L142" s="344">
        <v>320.74917855996597</v>
      </c>
      <c r="M142" s="344">
        <v>324.64972424894404</v>
      </c>
      <c r="N142" s="344">
        <v>327.15475099447644</v>
      </c>
      <c r="O142" s="344">
        <v>328.55370562911531</v>
      </c>
      <c r="P142" s="344">
        <v>330.63335456600907</v>
      </c>
      <c r="Q142" s="344">
        <v>333.7395577415362</v>
      </c>
      <c r="R142" s="344">
        <v>336.94100238064686</v>
      </c>
      <c r="S142" s="344">
        <v>340.72327758687487</v>
      </c>
      <c r="T142" s="344">
        <v>345.6667118197966</v>
      </c>
      <c r="U142" s="344">
        <v>351.26270431705188</v>
      </c>
      <c r="V142" s="344">
        <v>356.70752729559905</v>
      </c>
      <c r="W142" s="344">
        <v>362.25782974065896</v>
      </c>
      <c r="X142" s="344">
        <v>367.97191205136409</v>
      </c>
      <c r="Y142" s="344">
        <v>373.18288425747971</v>
      </c>
      <c r="Z142" s="344">
        <v>378.29980661522677</v>
      </c>
    </row>
    <row r="143">
      <c r="A143" s="342" t="s">
        <v>382</v>
      </c>
      <c r="B143" s="343">
        <v>5.0000002374872565</v>
      </c>
      <c r="C143" s="343">
        <v>392.07197356643007</v>
      </c>
      <c r="D143" s="343">
        <v>393.08458755380059</v>
      </c>
      <c r="E143" s="343">
        <v>394.1864383547923</v>
      </c>
      <c r="F143" s="343">
        <v>395.18885370431576</v>
      </c>
      <c r="G143" s="343">
        <v>396.34559532240974</v>
      </c>
      <c r="H143" s="343">
        <v>399.03698064072813</v>
      </c>
      <c r="I143" s="343">
        <v>403.354572744242</v>
      </c>
      <c r="J143" s="344">
        <v>407.23849352994887</v>
      </c>
      <c r="K143" s="344">
        <v>411.3479264215556</v>
      </c>
      <c r="L143" s="344">
        <v>415.71575359787948</v>
      </c>
      <c r="M143" s="344">
        <v>419.60819888770027</v>
      </c>
      <c r="N143" s="344">
        <v>422.08886325539845</v>
      </c>
      <c r="O143" s="344">
        <v>423.49453157529348</v>
      </c>
      <c r="P143" s="344">
        <v>425.53364790430618</v>
      </c>
      <c r="Q143" s="344">
        <v>428.60965109253328</v>
      </c>
      <c r="R143" s="344">
        <v>431.77997208807233</v>
      </c>
      <c r="S143" s="344">
        <v>435.52548094235596</v>
      </c>
      <c r="T143" s="344">
        <v>440.41025734897522</v>
      </c>
      <c r="U143" s="344">
        <v>445.93020333441746</v>
      </c>
      <c r="V143" s="344">
        <v>451.33259788604443</v>
      </c>
      <c r="W143" s="344">
        <v>456.83974572109395</v>
      </c>
      <c r="X143" s="344">
        <v>462.43299476358987</v>
      </c>
      <c r="Y143" s="344">
        <v>467.57336098466317</v>
      </c>
      <c r="Z143" s="344">
        <v>472.58220170971197</v>
      </c>
    </row>
    <row r="144">
      <c r="A144" s="342" t="s">
        <v>383</v>
      </c>
      <c r="B144" s="343">
        <v>5.0000002374872565</v>
      </c>
      <c r="C144" s="343">
        <v>0</v>
      </c>
      <c r="D144" s="343">
        <v>0</v>
      </c>
      <c r="E144" s="343">
        <v>0</v>
      </c>
      <c r="F144" s="343">
        <v>0</v>
      </c>
      <c r="G144" s="343">
        <v>0</v>
      </c>
      <c r="H144" s="343">
        <v>0</v>
      </c>
      <c r="I144" s="343">
        <v>0</v>
      </c>
      <c r="J144" s="344">
        <v>0</v>
      </c>
      <c r="K144" s="344">
        <v>0</v>
      </c>
      <c r="L144" s="344">
        <v>0</v>
      </c>
      <c r="M144" s="344">
        <v>0</v>
      </c>
      <c r="N144" s="344">
        <v>0</v>
      </c>
      <c r="O144" s="344">
        <v>0</v>
      </c>
      <c r="P144" s="344">
        <v>0</v>
      </c>
      <c r="Q144" s="344">
        <v>0</v>
      </c>
      <c r="R144" s="344">
        <v>0</v>
      </c>
      <c r="S144" s="344">
        <v>0</v>
      </c>
      <c r="T144" s="344">
        <v>0</v>
      </c>
      <c r="U144" s="344">
        <v>0</v>
      </c>
      <c r="V144" s="344">
        <v>0</v>
      </c>
      <c r="W144" s="344">
        <v>0</v>
      </c>
      <c r="X144" s="344">
        <v>0</v>
      </c>
      <c r="Y144" s="344">
        <v>0</v>
      </c>
      <c r="Z144" s="344">
        <v>0</v>
      </c>
    </row>
    <row r="145">
      <c r="A145" s="342" t="s">
        <v>384</v>
      </c>
      <c r="B145" s="343">
        <v>5.0000002374872565</v>
      </c>
      <c r="C145" s="343">
        <v>202.91895516043286</v>
      </c>
      <c r="D145" s="343">
        <v>250.03054108291136</v>
      </c>
      <c r="E145" s="343">
        <v>299.39541186916938</v>
      </c>
      <c r="F145" s="343">
        <v>347.65977278329126</v>
      </c>
      <c r="G145" s="343">
        <v>395.10191530280241</v>
      </c>
      <c r="H145" s="343">
        <v>446.9755091220992</v>
      </c>
      <c r="I145" s="343">
        <v>446.20709521189031</v>
      </c>
      <c r="J145" s="344">
        <v>439.36790649848456</v>
      </c>
      <c r="K145" s="344">
        <v>424.04672202195661</v>
      </c>
      <c r="L145" s="344">
        <v>398.79035951481723</v>
      </c>
      <c r="M145" s="344">
        <v>368.23407076028337</v>
      </c>
      <c r="N145" s="344">
        <v>327.15475099447644</v>
      </c>
      <c r="O145" s="344">
        <v>328.55370562911531</v>
      </c>
      <c r="P145" s="344">
        <v>330.63335456600907</v>
      </c>
      <c r="Q145" s="344">
        <v>333.7395577415362</v>
      </c>
      <c r="R145" s="344">
        <v>336.94100238064686</v>
      </c>
      <c r="S145" s="344">
        <v>340.72327758687487</v>
      </c>
      <c r="T145" s="344">
        <v>345.6667118197966</v>
      </c>
      <c r="U145" s="344">
        <v>351.26270431705188</v>
      </c>
      <c r="V145" s="344">
        <v>356.70752729559905</v>
      </c>
      <c r="W145" s="344">
        <v>362.25782974065896</v>
      </c>
      <c r="X145" s="344">
        <v>367.97191205136409</v>
      </c>
      <c r="Y145" s="344">
        <v>373.18288425747971</v>
      </c>
      <c r="Z145" s="344">
        <v>378.29980661522677</v>
      </c>
    </row>
    <row r="146">
      <c r="A146" s="342" t="s">
        <v>385</v>
      </c>
      <c r="B146" s="343">
        <v>5.0000002374872565</v>
      </c>
      <c r="C146" s="343">
        <v>283.9460932455242</v>
      </c>
      <c r="D146" s="343">
        <v>281.92497341222969</v>
      </c>
      <c r="E146" s="343">
        <v>279.82518632587193</v>
      </c>
      <c r="F146" s="343">
        <v>277.6651886435418</v>
      </c>
      <c r="G146" s="343">
        <v>275.77052117826935</v>
      </c>
      <c r="H146" s="343">
        <v>275.19718116067219</v>
      </c>
      <c r="I146" s="343">
        <v>276.16685402279995</v>
      </c>
      <c r="J146" s="344">
        <v>277.09385906362479</v>
      </c>
      <c r="K146" s="344">
        <v>278.10518788490242</v>
      </c>
      <c r="L146" s="344">
        <v>279.13063302617729</v>
      </c>
      <c r="M146" s="344">
        <v>280.04049633608815</v>
      </c>
      <c r="N146" s="344">
        <v>279.40438723977582</v>
      </c>
      <c r="O146" s="344">
        <v>277.6499629060653</v>
      </c>
      <c r="P146" s="344">
        <v>276.49149999759834</v>
      </c>
      <c r="Q146" s="344">
        <v>276.04063488581392</v>
      </c>
      <c r="R146" s="344">
        <v>276.31639858064631</v>
      </c>
      <c r="S146" s="344">
        <v>277.17677577618338</v>
      </c>
      <c r="T146" s="344">
        <v>278.84405516657341</v>
      </c>
      <c r="U146" s="344">
        <v>281.12397887847612</v>
      </c>
      <c r="V146" s="344">
        <v>283.49785331109581</v>
      </c>
      <c r="W146" s="344">
        <v>285.97922557209188</v>
      </c>
      <c r="X146" s="344">
        <v>288.42717789564159</v>
      </c>
      <c r="Y146" s="344">
        <v>290.5533081813312</v>
      </c>
      <c r="Z146" s="344">
        <v>292.35581382435231</v>
      </c>
    </row>
    <row r="147">
      <c r="A147" s="342" t="s">
        <v>386</v>
      </c>
      <c r="B147" s="343">
        <v>5.0000002374872565</v>
      </c>
      <c r="C147" s="343">
        <v>25.401515836496539</v>
      </c>
      <c r="D147" s="343">
        <v>31.142924836868048</v>
      </c>
      <c r="E147" s="343">
        <v>37.194286017570754</v>
      </c>
      <c r="F147" s="343">
        <v>43.036063784652114</v>
      </c>
      <c r="G147" s="343">
        <v>49.066056708675035</v>
      </c>
      <c r="H147" s="343">
        <v>56.961536111987762</v>
      </c>
      <c r="I147" s="343">
        <v>66.6989860009771</v>
      </c>
      <c r="J147" s="344">
        <v>75.291271125287153</v>
      </c>
      <c r="K147" s="344">
        <v>84.3766214187803</v>
      </c>
      <c r="L147" s="344">
        <v>94.1497319402383</v>
      </c>
      <c r="M147" s="344">
        <v>102.68654558448435</v>
      </c>
      <c r="N147" s="344">
        <v>110.06950212458297</v>
      </c>
      <c r="O147" s="344">
        <v>116.28807561304598</v>
      </c>
      <c r="P147" s="344">
        <v>123.41445147342719</v>
      </c>
      <c r="Q147" s="344">
        <v>132.04044974151552</v>
      </c>
      <c r="R147" s="344">
        <v>139.79793039678444</v>
      </c>
      <c r="S147" s="344">
        <v>148.14483029513929</v>
      </c>
      <c r="T147" s="344">
        <v>158.24628495308906</v>
      </c>
      <c r="U147" s="344">
        <v>169.10110551497596</v>
      </c>
      <c r="V147" s="344">
        <v>179.35479889710609</v>
      </c>
      <c r="W147" s="344">
        <v>189.70950272609628</v>
      </c>
      <c r="X147" s="344">
        <v>200.73365241312834</v>
      </c>
      <c r="Y147" s="344">
        <v>210.85942708587749</v>
      </c>
      <c r="Z147" s="344">
        <v>221.32250682195894</v>
      </c>
    </row>
    <row r="148">
      <c r="A148" s="341" t="s">
        <v>394</v>
      </c>
    </row>
    <row r="149">
      <c r="A149" s="342" t="s">
        <v>376</v>
      </c>
      <c r="B149" s="343">
        <v>8.9999998454004526</v>
      </c>
      <c r="C149" s="343">
        <v>0</v>
      </c>
      <c r="D149" s="343">
        <v>0</v>
      </c>
      <c r="E149" s="343">
        <v>0</v>
      </c>
      <c r="F149" s="343">
        <v>0</v>
      </c>
      <c r="G149" s="343">
        <v>0</v>
      </c>
      <c r="H149" s="343">
        <v>0</v>
      </c>
      <c r="I149" s="343">
        <v>0</v>
      </c>
      <c r="J149" s="344">
        <v>0</v>
      </c>
      <c r="K149" s="344">
        <v>0</v>
      </c>
      <c r="L149" s="344">
        <v>0</v>
      </c>
      <c r="M149" s="344">
        <v>0</v>
      </c>
      <c r="N149" s="344">
        <v>0</v>
      </c>
      <c r="O149" s="344">
        <v>0</v>
      </c>
      <c r="P149" s="344">
        <v>0</v>
      </c>
      <c r="Q149" s="344">
        <v>0</v>
      </c>
      <c r="R149" s="344">
        <v>0</v>
      </c>
      <c r="S149" s="344">
        <v>0</v>
      </c>
      <c r="T149" s="344">
        <v>0</v>
      </c>
      <c r="U149" s="344">
        <v>0</v>
      </c>
      <c r="V149" s="344">
        <v>0</v>
      </c>
      <c r="W149" s="344">
        <v>0</v>
      </c>
      <c r="X149" s="344">
        <v>0</v>
      </c>
      <c r="Y149" s="344">
        <v>0</v>
      </c>
      <c r="Z149" s="344">
        <v>0</v>
      </c>
    </row>
    <row r="150">
      <c r="A150" s="342" t="s">
        <v>377</v>
      </c>
      <c r="B150" s="343">
        <v>8.9999998454004526</v>
      </c>
      <c r="C150" s="343">
        <v>0</v>
      </c>
      <c r="D150" s="343">
        <v>0</v>
      </c>
      <c r="E150" s="343">
        <v>0</v>
      </c>
      <c r="F150" s="343">
        <v>0</v>
      </c>
      <c r="G150" s="343">
        <v>0</v>
      </c>
      <c r="H150" s="343">
        <v>0</v>
      </c>
      <c r="I150" s="343">
        <v>0</v>
      </c>
      <c r="J150" s="344">
        <v>0</v>
      </c>
      <c r="K150" s="344">
        <v>0</v>
      </c>
      <c r="L150" s="344">
        <v>0</v>
      </c>
      <c r="M150" s="344">
        <v>0</v>
      </c>
      <c r="N150" s="344">
        <v>0</v>
      </c>
      <c r="O150" s="344">
        <v>0</v>
      </c>
      <c r="P150" s="344">
        <v>0</v>
      </c>
      <c r="Q150" s="344">
        <v>0</v>
      </c>
      <c r="R150" s="344">
        <v>0</v>
      </c>
      <c r="S150" s="344">
        <v>0</v>
      </c>
      <c r="T150" s="344">
        <v>0</v>
      </c>
      <c r="U150" s="344">
        <v>0</v>
      </c>
      <c r="V150" s="344">
        <v>0</v>
      </c>
      <c r="W150" s="344">
        <v>0</v>
      </c>
      <c r="X150" s="344">
        <v>0</v>
      </c>
      <c r="Y150" s="344">
        <v>0</v>
      </c>
      <c r="Z150" s="344">
        <v>0</v>
      </c>
    </row>
    <row r="151">
      <c r="A151" s="342" t="s">
        <v>378</v>
      </c>
      <c r="B151" s="343">
        <v>8.9999998454004526</v>
      </c>
      <c r="C151" s="343">
        <v>11.347330094662535</v>
      </c>
      <c r="D151" s="343">
        <v>13.933966478905418</v>
      </c>
      <c r="E151" s="343">
        <v>16.661129885396164</v>
      </c>
      <c r="F151" s="343">
        <v>19.425971091401482</v>
      </c>
      <c r="G151" s="343">
        <v>21.951606820909188</v>
      </c>
      <c r="H151" s="343">
        <v>24.694390810559213</v>
      </c>
      <c r="I151" s="343">
        <v>27.684001967716512</v>
      </c>
      <c r="J151" s="344">
        <v>30.760822301946124</v>
      </c>
      <c r="K151" s="344">
        <v>34.288803315771823</v>
      </c>
      <c r="L151" s="344">
        <v>38.413392476084873</v>
      </c>
      <c r="M151" s="344">
        <v>42.543271908033191</v>
      </c>
      <c r="N151" s="344">
        <v>46.195751316716276</v>
      </c>
      <c r="O151" s="344">
        <v>49.820781029654889</v>
      </c>
      <c r="P151" s="344">
        <v>53.714127494527673</v>
      </c>
      <c r="Q151" s="344">
        <v>58.592654822319304</v>
      </c>
      <c r="R151" s="344">
        <v>62.884764736192928</v>
      </c>
      <c r="S151" s="344">
        <v>67.368829934201258</v>
      </c>
      <c r="T151" s="344">
        <v>72.312522335614219</v>
      </c>
      <c r="U151" s="344">
        <v>77.728421575082621</v>
      </c>
      <c r="V151" s="344">
        <v>82.706875435075432</v>
      </c>
      <c r="W151" s="344">
        <v>87.442239020505184</v>
      </c>
      <c r="X151" s="344">
        <v>92.420123348372073</v>
      </c>
      <c r="Y151" s="344">
        <v>96.915136209245716</v>
      </c>
      <c r="Z151" s="344">
        <v>101.27817973057856</v>
      </c>
    </row>
    <row r="152">
      <c r="A152" s="342" t="s">
        <v>379</v>
      </c>
      <c r="B152" s="343">
        <v>8.9999998454004526</v>
      </c>
      <c r="C152" s="343">
        <v>109.0741677751022</v>
      </c>
      <c r="D152" s="343">
        <v>111.62241246101763</v>
      </c>
      <c r="E152" s="343">
        <v>114.310886570391</v>
      </c>
      <c r="F152" s="343">
        <v>117.03291646643758</v>
      </c>
      <c r="G152" s="343">
        <v>119.52107837425969</v>
      </c>
      <c r="H152" s="343">
        <v>122.22317157665177</v>
      </c>
      <c r="I152" s="343">
        <v>125.16843554960992</v>
      </c>
      <c r="J152" s="344">
        <v>128.19962032938906</v>
      </c>
      <c r="K152" s="344">
        <v>131.67528103108282</v>
      </c>
      <c r="L152" s="344">
        <v>135.7387117336539</v>
      </c>
      <c r="M152" s="344">
        <v>139.80736514708906</v>
      </c>
      <c r="N152" s="344">
        <v>143.40828607885464</v>
      </c>
      <c r="O152" s="344">
        <v>146.9770204951862</v>
      </c>
      <c r="P152" s="344">
        <v>150.81268116197529</v>
      </c>
      <c r="Q152" s="344">
        <v>155.61748821259567</v>
      </c>
      <c r="R152" s="344">
        <v>159.82574022247238</v>
      </c>
      <c r="S152" s="344">
        <v>164.22313483070548</v>
      </c>
      <c r="T152" s="344">
        <v>169.07886667520518</v>
      </c>
      <c r="U152" s="344">
        <v>174.38065018990579</v>
      </c>
      <c r="V152" s="344">
        <v>179.26370661148269</v>
      </c>
      <c r="W152" s="344">
        <v>183.91539881994382</v>
      </c>
      <c r="X152" s="344">
        <v>188.78916260934147</v>
      </c>
      <c r="Y152" s="344">
        <v>193.19949977239759</v>
      </c>
      <c r="Z152" s="344">
        <v>197.47079421869981</v>
      </c>
    </row>
    <row r="153">
      <c r="A153" s="342" t="s">
        <v>380</v>
      </c>
      <c r="B153" s="343">
        <v>8.9999998454004526</v>
      </c>
      <c r="C153" s="343">
        <v>205.354035100127</v>
      </c>
      <c r="D153" s="343">
        <v>207.8646441070602</v>
      </c>
      <c r="E153" s="343">
        <v>210.51781993050591</v>
      </c>
      <c r="F153" s="343">
        <v>213.19525217187007</v>
      </c>
      <c r="G153" s="343">
        <v>215.64667795768915</v>
      </c>
      <c r="H153" s="343">
        <v>218.30888130395542</v>
      </c>
      <c r="I153" s="343">
        <v>221.21067088769536</v>
      </c>
      <c r="J153" s="344">
        <v>224.19711816115307</v>
      </c>
      <c r="K153" s="344">
        <v>227.6214880114027</v>
      </c>
      <c r="L153" s="344">
        <v>231.62496342911891</v>
      </c>
      <c r="M153" s="344">
        <v>235.6335951129802</v>
      </c>
      <c r="N153" s="344">
        <v>239.18658896455659</v>
      </c>
      <c r="O153" s="344">
        <v>242.69751741388765</v>
      </c>
      <c r="P153" s="344">
        <v>246.47662627970752</v>
      </c>
      <c r="Q153" s="344">
        <v>251.2091691977449</v>
      </c>
      <c r="R153" s="344">
        <v>255.33531164856856</v>
      </c>
      <c r="S153" s="344">
        <v>259.64783869561967</v>
      </c>
      <c r="T153" s="344">
        <v>264.4226507784615</v>
      </c>
      <c r="U153" s="344">
        <v>269.60486986845655</v>
      </c>
      <c r="V153" s="344">
        <v>274.39451109848659</v>
      </c>
      <c r="W153" s="344">
        <v>278.96946779428509</v>
      </c>
      <c r="X153" s="344">
        <v>283.73608203323192</v>
      </c>
      <c r="Y153" s="344">
        <v>288.06610325415721</v>
      </c>
      <c r="Z153" s="344">
        <v>292.24497675469252</v>
      </c>
    </row>
    <row r="154">
      <c r="A154" s="342" t="s">
        <v>381</v>
      </c>
      <c r="B154" s="343">
        <v>8.9999998454004526</v>
      </c>
      <c r="C154" s="343">
        <v>300.21535737446482</v>
      </c>
      <c r="D154" s="343">
        <v>302.68906820330949</v>
      </c>
      <c r="E154" s="343">
        <v>305.31022785285307</v>
      </c>
      <c r="F154" s="343">
        <v>307.94134569473363</v>
      </c>
      <c r="G154" s="343">
        <v>310.35675499450286</v>
      </c>
      <c r="H154" s="343">
        <v>312.97984980606964</v>
      </c>
      <c r="I154" s="343">
        <v>315.83901642898712</v>
      </c>
      <c r="J154" s="344">
        <v>318.78160226196883</v>
      </c>
      <c r="K154" s="344">
        <v>322.15568552578071</v>
      </c>
      <c r="L154" s="344">
        <v>326.10037938884358</v>
      </c>
      <c r="M154" s="344">
        <v>330.05016416730393</v>
      </c>
      <c r="N154" s="344">
        <v>333.55874780881879</v>
      </c>
      <c r="O154" s="344">
        <v>337.01042227780817</v>
      </c>
      <c r="P154" s="344">
        <v>340.73408561079066</v>
      </c>
      <c r="Q154" s="344">
        <v>345.39578490412845</v>
      </c>
      <c r="R154" s="344">
        <v>349.44152289632143</v>
      </c>
      <c r="S154" s="344">
        <v>353.67094084228808</v>
      </c>
      <c r="T154" s="344">
        <v>358.37165052979873</v>
      </c>
      <c r="U154" s="344">
        <v>363.42906549202394</v>
      </c>
      <c r="V154" s="344">
        <v>368.12722478132218</v>
      </c>
      <c r="W154" s="344">
        <v>372.63216106207494</v>
      </c>
      <c r="X154" s="344">
        <v>377.28872095144294</v>
      </c>
      <c r="Y154" s="344">
        <v>381.54265360040904</v>
      </c>
      <c r="Z154" s="344">
        <v>385.62847549031983</v>
      </c>
    </row>
    <row r="155">
      <c r="A155" s="342" t="s">
        <v>382</v>
      </c>
      <c r="B155" s="343">
        <v>8.9999998454004526</v>
      </c>
      <c r="C155" s="343">
        <v>393.68586530710945</v>
      </c>
      <c r="D155" s="343">
        <v>396.12339748203652</v>
      </c>
      <c r="E155" s="343">
        <v>398.71571767319296</v>
      </c>
      <c r="F155" s="343">
        <v>401.29887161731449</v>
      </c>
      <c r="G155" s="343">
        <v>403.67896653145959</v>
      </c>
      <c r="H155" s="343">
        <v>406.26371509341436</v>
      </c>
      <c r="I155" s="343">
        <v>409.08108944194146</v>
      </c>
      <c r="J155" s="344">
        <v>411.98066856055442</v>
      </c>
      <c r="K155" s="344">
        <v>415.30544504360347</v>
      </c>
      <c r="L155" s="344">
        <v>419.19250249995252</v>
      </c>
      <c r="M155" s="344">
        <v>423.08458659325561</v>
      </c>
      <c r="N155" s="344">
        <v>426.55216602899111</v>
      </c>
      <c r="O155" s="344">
        <v>429.943199015562</v>
      </c>
      <c r="P155" s="344">
        <v>433.61249616453676</v>
      </c>
      <c r="Q155" s="344">
        <v>438.20473774443451</v>
      </c>
      <c r="R155" s="344">
        <v>442.1717343921099</v>
      </c>
      <c r="S155" s="344">
        <v>446.31975842501345</v>
      </c>
      <c r="T155" s="344">
        <v>450.9529667893118</v>
      </c>
      <c r="U155" s="344">
        <v>455.88053987932136</v>
      </c>
      <c r="V155" s="344">
        <v>460.48910290817139</v>
      </c>
      <c r="W155" s="344">
        <v>464.93052016167434</v>
      </c>
      <c r="X155" s="344">
        <v>469.47424086601029</v>
      </c>
      <c r="Y155" s="344">
        <v>473.65618409410217</v>
      </c>
      <c r="Z155" s="344">
        <v>477.64836339691709</v>
      </c>
    </row>
    <row r="156">
      <c r="A156" s="342" t="s">
        <v>383</v>
      </c>
      <c r="B156" s="343">
        <v>8.9999998454004526</v>
      </c>
      <c r="C156" s="343">
        <v>0</v>
      </c>
      <c r="D156" s="343">
        <v>0</v>
      </c>
      <c r="E156" s="343">
        <v>0</v>
      </c>
      <c r="F156" s="343">
        <v>0</v>
      </c>
      <c r="G156" s="343">
        <v>0</v>
      </c>
      <c r="H156" s="343">
        <v>0</v>
      </c>
      <c r="I156" s="343">
        <v>0</v>
      </c>
      <c r="J156" s="344">
        <v>0</v>
      </c>
      <c r="K156" s="344">
        <v>0</v>
      </c>
      <c r="L156" s="344">
        <v>0</v>
      </c>
      <c r="M156" s="344">
        <v>0</v>
      </c>
      <c r="N156" s="344">
        <v>0</v>
      </c>
      <c r="O156" s="344">
        <v>0</v>
      </c>
      <c r="P156" s="344">
        <v>0</v>
      </c>
      <c r="Q156" s="344">
        <v>0</v>
      </c>
      <c r="R156" s="344">
        <v>0</v>
      </c>
      <c r="S156" s="344">
        <v>0</v>
      </c>
      <c r="T156" s="344">
        <v>0</v>
      </c>
      <c r="U156" s="344">
        <v>0</v>
      </c>
      <c r="V156" s="344">
        <v>0</v>
      </c>
      <c r="W156" s="344">
        <v>0</v>
      </c>
      <c r="X156" s="344">
        <v>0</v>
      </c>
      <c r="Y156" s="344">
        <v>0</v>
      </c>
      <c r="Z156" s="344">
        <v>0</v>
      </c>
    </row>
    <row r="157">
      <c r="A157" s="342" t="s">
        <v>384</v>
      </c>
      <c r="B157" s="343">
        <v>8.9999998454004526</v>
      </c>
      <c r="C157" s="343">
        <v>322.94171751397727</v>
      </c>
      <c r="D157" s="343">
        <v>342.17408182622268</v>
      </c>
      <c r="E157" s="343">
        <v>358.85440539774658</v>
      </c>
      <c r="F157" s="343">
        <v>371.12888017819097</v>
      </c>
      <c r="G157" s="343">
        <v>378.87670022050895</v>
      </c>
      <c r="H157" s="343">
        <v>383.52930634478912</v>
      </c>
      <c r="I157" s="343">
        <v>384.2274249535609</v>
      </c>
      <c r="J157" s="344">
        <v>381.48469295771281</v>
      </c>
      <c r="K157" s="344">
        <v>375.2522980105058</v>
      </c>
      <c r="L157" s="344">
        <v>364.77497251710463</v>
      </c>
      <c r="M157" s="344">
        <v>351.28661225894768</v>
      </c>
      <c r="N157" s="344">
        <v>333.55874780881879</v>
      </c>
      <c r="O157" s="344">
        <v>337.01042227780817</v>
      </c>
      <c r="P157" s="344">
        <v>340.73408561079066</v>
      </c>
      <c r="Q157" s="344">
        <v>345.39578490412845</v>
      </c>
      <c r="R157" s="344">
        <v>349.44152289632143</v>
      </c>
      <c r="S157" s="344">
        <v>353.67094084228808</v>
      </c>
      <c r="T157" s="344">
        <v>358.37165052979873</v>
      </c>
      <c r="U157" s="344">
        <v>363.42906549202394</v>
      </c>
      <c r="V157" s="344">
        <v>368.12722478132218</v>
      </c>
      <c r="W157" s="344">
        <v>372.63216106207494</v>
      </c>
      <c r="X157" s="344">
        <v>377.28872095144294</v>
      </c>
      <c r="Y157" s="344">
        <v>381.54265360040904</v>
      </c>
      <c r="Z157" s="344">
        <v>385.62847549031983</v>
      </c>
    </row>
    <row r="158">
      <c r="A158" s="342" t="s">
        <v>385</v>
      </c>
      <c r="B158" s="343">
        <v>8.9999998454004526</v>
      </c>
      <c r="C158" s="343">
        <v>278.04300985705493</v>
      </c>
      <c r="D158" s="343">
        <v>277.52269627629931</v>
      </c>
      <c r="E158" s="343">
        <v>276.99338342268379</v>
      </c>
      <c r="F158" s="343">
        <v>276.37615495824707</v>
      </c>
      <c r="G158" s="343">
        <v>275.90306993163478</v>
      </c>
      <c r="H158" s="343">
        <v>275.32888784628915</v>
      </c>
      <c r="I158" s="343">
        <v>274.88941379799979</v>
      </c>
      <c r="J158" s="344">
        <v>274.84553378453279</v>
      </c>
      <c r="K158" s="344">
        <v>275.13346376656153</v>
      </c>
      <c r="L158" s="344">
        <v>275.79032233843083</v>
      </c>
      <c r="M158" s="344">
        <v>276.66155963909057</v>
      </c>
      <c r="N158" s="344">
        <v>277.13761105486867</v>
      </c>
      <c r="O158" s="344">
        <v>277.36147529178123</v>
      </c>
      <c r="P158" s="344">
        <v>278.01142477294223</v>
      </c>
      <c r="Q158" s="344">
        <v>279.1969712867824</v>
      </c>
      <c r="R158" s="344">
        <v>280.40159343094177</v>
      </c>
      <c r="S158" s="344">
        <v>281.79494120896624</v>
      </c>
      <c r="T158" s="344">
        <v>283.44808759079336</v>
      </c>
      <c r="U158" s="344">
        <v>285.2458756920463</v>
      </c>
      <c r="V158" s="344">
        <v>286.91978298033894</v>
      </c>
      <c r="W158" s="344">
        <v>288.48846526003354</v>
      </c>
      <c r="X158" s="344">
        <v>289.94027705426748</v>
      </c>
      <c r="Y158" s="344">
        <v>291.11721889805472</v>
      </c>
      <c r="Z158" s="344">
        <v>291.9412605449802</v>
      </c>
    </row>
    <row r="159">
      <c r="A159" s="342" t="s">
        <v>386</v>
      </c>
      <c r="B159" s="343">
        <v>8.9999998454004526</v>
      </c>
      <c r="C159" s="343">
        <v>45.975750117644459</v>
      </c>
      <c r="D159" s="343">
        <v>53.2181416906203</v>
      </c>
      <c r="E159" s="343">
        <v>60.835747951080613</v>
      </c>
      <c r="F159" s="343">
        <v>68.64331260996093</v>
      </c>
      <c r="G159" s="343">
        <v>75.645252129180761</v>
      </c>
      <c r="H159" s="343">
        <v>83.337339238416092</v>
      </c>
      <c r="I159" s="343">
        <v>91.427053868910875</v>
      </c>
      <c r="J159" s="344">
        <v>99.115922661933539</v>
      </c>
      <c r="K159" s="344">
        <v>107.40450279258505</v>
      </c>
      <c r="L159" s="344">
        <v>116.5947492857637</v>
      </c>
      <c r="M159" s="344">
        <v>125.46217236513273</v>
      </c>
      <c r="N159" s="344">
        <v>133.7709650444597</v>
      </c>
      <c r="O159" s="344">
        <v>142.35723449291879</v>
      </c>
      <c r="P159" s="344">
        <v>150.96436627724711</v>
      </c>
      <c r="Q159" s="344">
        <v>161.16716359982448</v>
      </c>
      <c r="R159" s="344">
        <v>169.8049627009882</v>
      </c>
      <c r="S159" s="344">
        <v>178.62224999940352</v>
      </c>
      <c r="T159" s="344">
        <v>188.20487852313724</v>
      </c>
      <c r="U159" s="344">
        <v>198.6078238058156</v>
      </c>
      <c r="V159" s="344">
        <v>208.19075687683588</v>
      </c>
      <c r="W159" s="344">
        <v>217.37884365035896</v>
      </c>
      <c r="X159" s="344">
        <v>227.23753573539247</v>
      </c>
      <c r="Y159" s="344">
        <v>236.39460896405521</v>
      </c>
      <c r="Z159" s="344">
        <v>245.70724992834079</v>
      </c>
    </row>
    <row r="160">
      <c r="A160" s="341" t="s">
        <v>395</v>
      </c>
    </row>
    <row r="161">
      <c r="A161" s="342" t="s">
        <v>376</v>
      </c>
      <c r="B161" s="343">
        <v>52.999998442828655</v>
      </c>
      <c r="C161" s="343">
        <v>0</v>
      </c>
      <c r="D161" s="343">
        <v>0</v>
      </c>
      <c r="E161" s="343">
        <v>0</v>
      </c>
      <c r="F161" s="343">
        <v>0</v>
      </c>
      <c r="G161" s="343">
        <v>0</v>
      </c>
      <c r="H161" s="343">
        <v>0</v>
      </c>
      <c r="I161" s="343">
        <v>0</v>
      </c>
      <c r="J161" s="344">
        <v>0</v>
      </c>
      <c r="K161" s="344">
        <v>0</v>
      </c>
      <c r="L161" s="344">
        <v>0</v>
      </c>
      <c r="M161" s="344">
        <v>0</v>
      </c>
      <c r="N161" s="344">
        <v>0</v>
      </c>
      <c r="O161" s="344">
        <v>0</v>
      </c>
      <c r="P161" s="344">
        <v>0</v>
      </c>
      <c r="Q161" s="344">
        <v>0</v>
      </c>
      <c r="R161" s="344">
        <v>0</v>
      </c>
      <c r="S161" s="344">
        <v>0</v>
      </c>
      <c r="T161" s="344">
        <v>0</v>
      </c>
      <c r="U161" s="344">
        <v>0</v>
      </c>
      <c r="V161" s="344">
        <v>0</v>
      </c>
      <c r="W161" s="344">
        <v>0</v>
      </c>
      <c r="X161" s="344">
        <v>0</v>
      </c>
      <c r="Y161" s="344">
        <v>0</v>
      </c>
      <c r="Z161" s="344">
        <v>0</v>
      </c>
    </row>
    <row r="162">
      <c r="A162" s="342" t="s">
        <v>377</v>
      </c>
      <c r="B162" s="343">
        <v>52.999998442828655</v>
      </c>
      <c r="C162" s="343">
        <v>0</v>
      </c>
      <c r="D162" s="343">
        <v>0</v>
      </c>
      <c r="E162" s="343">
        <v>0</v>
      </c>
      <c r="F162" s="343">
        <v>0</v>
      </c>
      <c r="G162" s="343">
        <v>0</v>
      </c>
      <c r="H162" s="343">
        <v>0</v>
      </c>
      <c r="I162" s="343">
        <v>0</v>
      </c>
      <c r="J162" s="344">
        <v>0</v>
      </c>
      <c r="K162" s="344">
        <v>0</v>
      </c>
      <c r="L162" s="344">
        <v>0</v>
      </c>
      <c r="M162" s="344">
        <v>0</v>
      </c>
      <c r="N162" s="344">
        <v>0</v>
      </c>
      <c r="O162" s="344">
        <v>0</v>
      </c>
      <c r="P162" s="344">
        <v>0</v>
      </c>
      <c r="Q162" s="344">
        <v>0</v>
      </c>
      <c r="R162" s="344">
        <v>0</v>
      </c>
      <c r="S162" s="344">
        <v>0</v>
      </c>
      <c r="T162" s="344">
        <v>0</v>
      </c>
      <c r="U162" s="344">
        <v>0</v>
      </c>
      <c r="V162" s="344">
        <v>0</v>
      </c>
      <c r="W162" s="344">
        <v>0</v>
      </c>
      <c r="X162" s="344">
        <v>0</v>
      </c>
      <c r="Y162" s="344">
        <v>0</v>
      </c>
      <c r="Z162" s="344">
        <v>0</v>
      </c>
    </row>
    <row r="163">
      <c r="A163" s="342" t="s">
        <v>378</v>
      </c>
      <c r="B163" s="343">
        <v>52.999998442828655</v>
      </c>
      <c r="C163" s="343">
        <v>55.784498296302338</v>
      </c>
      <c r="D163" s="343">
        <v>59.003367283051105</v>
      </c>
      <c r="E163" s="343">
        <v>62.655699051093116</v>
      </c>
      <c r="F163" s="343">
        <v>66.295793595576185</v>
      </c>
      <c r="G163" s="343">
        <v>69.648965881791668</v>
      </c>
      <c r="H163" s="343">
        <v>73.371394601179716</v>
      </c>
      <c r="I163" s="343">
        <v>77.279716611623243</v>
      </c>
      <c r="J163" s="344">
        <v>80.878012267107039</v>
      </c>
      <c r="K163" s="344">
        <v>84.822059837659609</v>
      </c>
      <c r="L163" s="344">
        <v>89.0435703359635</v>
      </c>
      <c r="M163" s="344">
        <v>92.910644131352385</v>
      </c>
      <c r="N163" s="344">
        <v>96.8216866525416</v>
      </c>
      <c r="O163" s="344">
        <v>100.56958257349638</v>
      </c>
      <c r="P163" s="344">
        <v>104.18562530667408</v>
      </c>
      <c r="Q163" s="344">
        <v>108.79913580705642</v>
      </c>
      <c r="R163" s="344">
        <v>112.27388156899845</v>
      </c>
      <c r="S163" s="344">
        <v>115.98637390826323</v>
      </c>
      <c r="T163" s="344">
        <v>120.19357313529879</v>
      </c>
      <c r="U163" s="344">
        <v>124.35031564937802</v>
      </c>
      <c r="V163" s="344">
        <v>128.23892995791104</v>
      </c>
      <c r="W163" s="344">
        <v>132.34152465704085</v>
      </c>
      <c r="X163" s="344">
        <v>136.39590957781232</v>
      </c>
      <c r="Y163" s="344">
        <v>140.36791809229166</v>
      </c>
      <c r="Z163" s="344">
        <v>144.35609128192229</v>
      </c>
    </row>
    <row r="164">
      <c r="A164" s="342" t="s">
        <v>379</v>
      </c>
      <c r="B164" s="343">
        <v>52.999998442828655</v>
      </c>
      <c r="C164" s="343">
        <v>154.33206605061452</v>
      </c>
      <c r="D164" s="343">
        <v>157.54369607282843</v>
      </c>
      <c r="E164" s="343">
        <v>161.18791372033581</v>
      </c>
      <c r="F164" s="343">
        <v>164.82748127560234</v>
      </c>
      <c r="G164" s="343">
        <v>168.18039429738602</v>
      </c>
      <c r="H164" s="343">
        <v>171.9025341846872</v>
      </c>
      <c r="I164" s="343">
        <v>175.81055116956625</v>
      </c>
      <c r="J164" s="344">
        <v>179.4084806658679</v>
      </c>
      <c r="K164" s="344">
        <v>183.35229862286906</v>
      </c>
      <c r="L164" s="344">
        <v>187.57347227439567</v>
      </c>
      <c r="M164" s="344">
        <v>191.44006969757533</v>
      </c>
      <c r="N164" s="344">
        <v>195.35096690757123</v>
      </c>
      <c r="O164" s="344">
        <v>199.09856609677951</v>
      </c>
      <c r="P164" s="344">
        <v>202.71415389606935</v>
      </c>
      <c r="Q164" s="344">
        <v>207.32762528749356</v>
      </c>
      <c r="R164" s="344">
        <v>210.80184055045396</v>
      </c>
      <c r="S164" s="344">
        <v>214.51403045372277</v>
      </c>
      <c r="T164" s="344">
        <v>218.72096842992221</v>
      </c>
      <c r="U164" s="344">
        <v>222.87736914049737</v>
      </c>
      <c r="V164" s="344">
        <v>226.76549599318051</v>
      </c>
      <c r="W164" s="344">
        <v>230.86791814477525</v>
      </c>
      <c r="X164" s="344">
        <v>234.92196750286246</v>
      </c>
      <c r="Y164" s="344">
        <v>238.89364740732574</v>
      </c>
      <c r="Z164" s="344">
        <v>242.88149135397845</v>
      </c>
    </row>
    <row r="165">
      <c r="A165" s="342" t="s">
        <v>380</v>
      </c>
      <c r="B165" s="343">
        <v>52.999998442828655</v>
      </c>
      <c r="C165" s="343">
        <v>252.87257007747022</v>
      </c>
      <c r="D165" s="343">
        <v>256.076928895319</v>
      </c>
      <c r="E165" s="343">
        <v>259.71299637152663</v>
      </c>
      <c r="F165" s="343">
        <v>263.35203723624414</v>
      </c>
      <c r="G165" s="343">
        <v>266.70469237463965</v>
      </c>
      <c r="H165" s="343">
        <v>270.4265449731592</v>
      </c>
      <c r="I165" s="343">
        <v>274.33425857059717</v>
      </c>
      <c r="J165" s="344">
        <v>277.93182304695995</v>
      </c>
      <c r="K165" s="344">
        <v>281.87541348399077</v>
      </c>
      <c r="L165" s="344">
        <v>286.09625213215605</v>
      </c>
      <c r="M165" s="344">
        <v>289.96237410254423</v>
      </c>
      <c r="N165" s="344">
        <v>293.87312848880157</v>
      </c>
      <c r="O165" s="344">
        <v>297.62043255936646</v>
      </c>
      <c r="P165" s="344">
        <v>301.23556621981231</v>
      </c>
      <c r="Q165" s="344">
        <v>305.84900211344677</v>
      </c>
      <c r="R165" s="344">
        <v>309.32268726507408</v>
      </c>
      <c r="S165" s="344">
        <v>313.0345764154672</v>
      </c>
      <c r="T165" s="344">
        <v>317.24125545647115</v>
      </c>
      <c r="U165" s="344">
        <v>321.39731627996019</v>
      </c>
      <c r="V165" s="344">
        <v>325.28495669780034</v>
      </c>
      <c r="W165" s="344">
        <v>329.38720899400062</v>
      </c>
      <c r="X165" s="344">
        <v>333.44092468027128</v>
      </c>
      <c r="Y165" s="344">
        <v>337.41227782574117</v>
      </c>
      <c r="Z165" s="344">
        <v>341.39979438080854</v>
      </c>
    </row>
    <row r="166">
      <c r="A166" s="342" t="s">
        <v>381</v>
      </c>
      <c r="B166" s="343">
        <v>52.999998442828655</v>
      </c>
      <c r="C166" s="343">
        <v>351.40604575011946</v>
      </c>
      <c r="D166" s="343">
        <v>354.60310128081284</v>
      </c>
      <c r="E166" s="343">
        <v>358.23098271028721</v>
      </c>
      <c r="F166" s="343">
        <v>361.86949717368083</v>
      </c>
      <c r="G166" s="343">
        <v>365.22189579522859</v>
      </c>
      <c r="H166" s="343">
        <v>368.94346263204028</v>
      </c>
      <c r="I166" s="343">
        <v>372.85087446285405</v>
      </c>
      <c r="J166" s="344">
        <v>376.44807504420373</v>
      </c>
      <c r="K166" s="344">
        <v>380.39144003469687</v>
      </c>
      <c r="L166" s="344">
        <v>384.6119455031411</v>
      </c>
      <c r="M166" s="344">
        <v>388.47759292569964</v>
      </c>
      <c r="N166" s="344">
        <v>392.38820695348556</v>
      </c>
      <c r="O166" s="344">
        <v>396.13521750129127</v>
      </c>
      <c r="P166" s="344">
        <v>399.74989780489972</v>
      </c>
      <c r="Q166" s="344">
        <v>404.36330178200205</v>
      </c>
      <c r="R166" s="344">
        <v>407.83645719888011</v>
      </c>
      <c r="S166" s="344">
        <v>411.54804726117595</v>
      </c>
      <c r="T166" s="344">
        <v>415.75446965968183</v>
      </c>
      <c r="U166" s="344">
        <v>419.91019249149025</v>
      </c>
      <c r="V166" s="344">
        <v>423.79734747961533</v>
      </c>
      <c r="W166" s="344">
        <v>427.89943258764646</v>
      </c>
      <c r="X166" s="344">
        <v>431.95281647218536</v>
      </c>
      <c r="Y166" s="344">
        <v>435.92384468933341</v>
      </c>
      <c r="Z166" s="344">
        <v>439.911035683885</v>
      </c>
    </row>
    <row r="167">
      <c r="A167" s="342" t="s">
        <v>382</v>
      </c>
      <c r="B167" s="343">
        <v>52.999998442828655</v>
      </c>
      <c r="C167" s="343">
        <v>449.93252809178824</v>
      </c>
      <c r="D167" s="343">
        <v>453.12224840810433</v>
      </c>
      <c r="E167" s="343">
        <v>456.74190808907741</v>
      </c>
      <c r="F167" s="343">
        <v>460.37989643108381</v>
      </c>
      <c r="G167" s="343">
        <v>463.73203988807245</v>
      </c>
      <c r="H167" s="343">
        <v>467.4533224742687</v>
      </c>
      <c r="I167" s="343">
        <v>471.36043414223991</v>
      </c>
      <c r="J167" s="344">
        <v>474.95727193942014</v>
      </c>
      <c r="K167" s="344">
        <v>478.90041353697478</v>
      </c>
      <c r="L167" s="344">
        <v>483.12058762983708</v>
      </c>
      <c r="M167" s="344">
        <v>486.98576139536038</v>
      </c>
      <c r="N167" s="344">
        <v>490.89623750809005</v>
      </c>
      <c r="O167" s="344">
        <v>494.64295611206933</v>
      </c>
      <c r="P167" s="344">
        <v>498.25718382803626</v>
      </c>
      <c r="Q167" s="344">
        <v>502.87055944038337</v>
      </c>
      <c r="R167" s="344">
        <v>506.34318548823791</v>
      </c>
      <c r="S167" s="344">
        <v>510.05447810918957</v>
      </c>
      <c r="T167" s="344">
        <v>514.26064613526648</v>
      </c>
      <c r="U167" s="344">
        <v>518.41603285015481</v>
      </c>
      <c r="V167" s="344">
        <v>522.30270339807</v>
      </c>
      <c r="W167" s="344">
        <v>526.40462396066937</v>
      </c>
      <c r="X167" s="344">
        <v>530.45767789309275</v>
      </c>
      <c r="Y167" s="344">
        <v>534.42838299257278</v>
      </c>
      <c r="Z167" s="344">
        <v>538.41525023768224</v>
      </c>
    </row>
    <row r="168">
      <c r="A168" s="342" t="s">
        <v>383</v>
      </c>
      <c r="B168" s="343">
        <v>52.999998442828655</v>
      </c>
      <c r="C168" s="343">
        <v>0</v>
      </c>
      <c r="D168" s="343">
        <v>0</v>
      </c>
      <c r="E168" s="343">
        <v>0</v>
      </c>
      <c r="F168" s="343">
        <v>0</v>
      </c>
      <c r="G168" s="343">
        <v>0</v>
      </c>
      <c r="H168" s="343">
        <v>0</v>
      </c>
      <c r="I168" s="343">
        <v>0</v>
      </c>
      <c r="J168" s="344">
        <v>0</v>
      </c>
      <c r="K168" s="344">
        <v>0</v>
      </c>
      <c r="L168" s="344">
        <v>0</v>
      </c>
      <c r="M168" s="344">
        <v>0</v>
      </c>
      <c r="N168" s="344">
        <v>0</v>
      </c>
      <c r="O168" s="344">
        <v>0</v>
      </c>
      <c r="P168" s="344">
        <v>0</v>
      </c>
      <c r="Q168" s="344">
        <v>0</v>
      </c>
      <c r="R168" s="344">
        <v>0</v>
      </c>
      <c r="S168" s="344">
        <v>0</v>
      </c>
      <c r="T168" s="344">
        <v>0</v>
      </c>
      <c r="U168" s="344">
        <v>0</v>
      </c>
      <c r="V168" s="344">
        <v>0</v>
      </c>
      <c r="W168" s="344">
        <v>0</v>
      </c>
      <c r="X168" s="344">
        <v>0</v>
      </c>
      <c r="Y168" s="344">
        <v>0</v>
      </c>
      <c r="Z168" s="344">
        <v>0</v>
      </c>
    </row>
    <row r="169">
      <c r="A169" s="342" t="s">
        <v>384</v>
      </c>
      <c r="B169" s="343">
        <v>52.999998442828655</v>
      </c>
      <c r="C169" s="343">
        <v>359.36035892056407</v>
      </c>
      <c r="D169" s="343">
        <v>368.45555797900573</v>
      </c>
      <c r="E169" s="343">
        <v>376.970003666261</v>
      </c>
      <c r="F169" s="343">
        <v>384.06953103519339</v>
      </c>
      <c r="G169" s="343">
        <v>389.313344629228</v>
      </c>
      <c r="H169" s="343">
        <v>393.76294827429706</v>
      </c>
      <c r="I169" s="343">
        <v>396.91875929019488</v>
      </c>
      <c r="J169" s="344">
        <v>398.53832599740213</v>
      </c>
      <c r="K169" s="344">
        <v>399.07949785554251</v>
      </c>
      <c r="L169" s="344">
        <v>398.22041611991358</v>
      </c>
      <c r="M169" s="344">
        <v>395.96028368981956</v>
      </c>
      <c r="N169" s="344">
        <v>392.38820695348556</v>
      </c>
      <c r="O169" s="344">
        <v>396.13521750129127</v>
      </c>
      <c r="P169" s="344">
        <v>399.74989780489972</v>
      </c>
      <c r="Q169" s="344">
        <v>404.36330178200205</v>
      </c>
      <c r="R169" s="344">
        <v>407.83645719888011</v>
      </c>
      <c r="S169" s="344">
        <v>411.54804726117595</v>
      </c>
      <c r="T169" s="344">
        <v>415.75446965968183</v>
      </c>
      <c r="U169" s="344">
        <v>419.91019249149025</v>
      </c>
      <c r="V169" s="344">
        <v>423.79734747961533</v>
      </c>
      <c r="W169" s="344">
        <v>427.89943258764646</v>
      </c>
      <c r="X169" s="344">
        <v>431.95281647218536</v>
      </c>
      <c r="Y169" s="344">
        <v>435.92384468933341</v>
      </c>
      <c r="Z169" s="344">
        <v>439.911035683885</v>
      </c>
    </row>
    <row r="170">
      <c r="A170" s="342" t="s">
        <v>385</v>
      </c>
      <c r="B170" s="343">
        <v>52.999998442828655</v>
      </c>
      <c r="C170" s="343">
        <v>288.82074045886844</v>
      </c>
      <c r="D170" s="343">
        <v>288.94707018715343</v>
      </c>
      <c r="E170" s="343">
        <v>289.18137904879609</v>
      </c>
      <c r="F170" s="343">
        <v>289.47033742087882</v>
      </c>
      <c r="G170" s="343">
        <v>289.796677963582</v>
      </c>
      <c r="H170" s="343">
        <v>290.16776807619163</v>
      </c>
      <c r="I170" s="343">
        <v>290.61622284621473</v>
      </c>
      <c r="J170" s="344">
        <v>291.13224718493746</v>
      </c>
      <c r="K170" s="344">
        <v>291.77766875113093</v>
      </c>
      <c r="L170" s="344">
        <v>292.53756105384423</v>
      </c>
      <c r="M170" s="344">
        <v>293.26676020283662</v>
      </c>
      <c r="N170" s="344">
        <v>293.825180406688</v>
      </c>
      <c r="O170" s="344">
        <v>294.22055589262021</v>
      </c>
      <c r="P170" s="344">
        <v>294.69935660591858</v>
      </c>
      <c r="Q170" s="344">
        <v>295.41901312459748</v>
      </c>
      <c r="R170" s="344">
        <v>296.02568604175457</v>
      </c>
      <c r="S170" s="344">
        <v>296.7080845944709</v>
      </c>
      <c r="T170" s="344">
        <v>297.50627622356131</v>
      </c>
      <c r="U170" s="344">
        <v>298.30760777808513</v>
      </c>
      <c r="V170" s="344">
        <v>299.05667529620791</v>
      </c>
      <c r="W170" s="344">
        <v>299.80403108368535</v>
      </c>
      <c r="X170" s="344">
        <v>300.50276886274196</v>
      </c>
      <c r="Y170" s="344">
        <v>301.11928797659175</v>
      </c>
      <c r="Z170" s="344">
        <v>301.64403745984174</v>
      </c>
    </row>
    <row r="171">
      <c r="A171" s="342" t="s">
        <v>386</v>
      </c>
      <c r="B171" s="343">
        <v>52.999998442828655</v>
      </c>
      <c r="C171" s="343">
        <v>149.68726841562889</v>
      </c>
      <c r="D171" s="343">
        <v>157.52230044909425</v>
      </c>
      <c r="E171" s="343">
        <v>166.2763060304321</v>
      </c>
      <c r="F171" s="343">
        <v>174.95245251410526</v>
      </c>
      <c r="G171" s="343">
        <v>182.85572709948437</v>
      </c>
      <c r="H171" s="343">
        <v>191.61654151007124</v>
      </c>
      <c r="I171" s="343">
        <v>200.726905812802</v>
      </c>
      <c r="J171" s="344">
        <v>208.95969278138605</v>
      </c>
      <c r="K171" s="344">
        <v>217.86443146369624</v>
      </c>
      <c r="L171" s="344">
        <v>227.29199956508387</v>
      </c>
      <c r="M171" s="344">
        <v>235.87823070151785</v>
      </c>
      <c r="N171" s="344">
        <v>244.83287735702706</v>
      </c>
      <c r="O171" s="344">
        <v>253.62432717429124</v>
      </c>
      <c r="P171" s="344">
        <v>261.96001440064214</v>
      </c>
      <c r="Q171" s="344">
        <v>272.43341242903915</v>
      </c>
      <c r="R171" s="344">
        <v>280.22340655972636</v>
      </c>
      <c r="S171" s="344">
        <v>288.4960009019897</v>
      </c>
      <c r="T171" s="344">
        <v>297.83423279576152</v>
      </c>
      <c r="U171" s="344">
        <v>307.04160260327319</v>
      </c>
      <c r="V171" s="344">
        <v>315.6559128511413</v>
      </c>
      <c r="W171" s="344">
        <v>324.81028926179584</v>
      </c>
      <c r="X171" s="344">
        <v>333.91712599890127</v>
      </c>
      <c r="Y171" s="344">
        <v>342.94186743113085</v>
      </c>
      <c r="Z171" s="344">
        <v>352.1458563359796</v>
      </c>
    </row>
    <row r="172">
      <c r="A172" s="341" t="s">
        <v>396</v>
      </c>
    </row>
    <row r="173">
      <c r="A173" s="342" t="s">
        <v>376</v>
      </c>
      <c r="B173" s="343">
        <v>98.000001162290573</v>
      </c>
      <c r="C173" s="343">
        <v>0</v>
      </c>
      <c r="D173" s="343">
        <v>0</v>
      </c>
      <c r="E173" s="343">
        <v>0</v>
      </c>
      <c r="F173" s="343">
        <v>0</v>
      </c>
      <c r="G173" s="343">
        <v>0</v>
      </c>
      <c r="H173" s="343">
        <v>0</v>
      </c>
      <c r="I173" s="343">
        <v>0</v>
      </c>
      <c r="J173" s="344">
        <v>0</v>
      </c>
      <c r="K173" s="344">
        <v>0</v>
      </c>
      <c r="L173" s="344">
        <v>0</v>
      </c>
      <c r="M173" s="344">
        <v>0</v>
      </c>
      <c r="N173" s="344">
        <v>0</v>
      </c>
      <c r="O173" s="344">
        <v>0</v>
      </c>
      <c r="P173" s="344">
        <v>0</v>
      </c>
      <c r="Q173" s="344">
        <v>0</v>
      </c>
      <c r="R173" s="344">
        <v>0</v>
      </c>
      <c r="S173" s="344">
        <v>0</v>
      </c>
      <c r="T173" s="344">
        <v>0</v>
      </c>
      <c r="U173" s="344">
        <v>0</v>
      </c>
      <c r="V173" s="344">
        <v>0</v>
      </c>
      <c r="W173" s="344">
        <v>0</v>
      </c>
      <c r="X173" s="344">
        <v>0</v>
      </c>
      <c r="Y173" s="344">
        <v>0</v>
      </c>
      <c r="Z173" s="344">
        <v>0</v>
      </c>
    </row>
    <row r="174">
      <c r="A174" s="342" t="s">
        <v>377</v>
      </c>
      <c r="B174" s="343">
        <v>98.000001162290573</v>
      </c>
      <c r="C174" s="343">
        <v>0.9061316443273113</v>
      </c>
      <c r="D174" s="343">
        <v>2.6479698718458504</v>
      </c>
      <c r="E174" s="343">
        <v>4.61059477554782</v>
      </c>
      <c r="F174" s="343">
        <v>6.4836425462453722</v>
      </c>
      <c r="G174" s="343">
        <v>8.3118849422303036</v>
      </c>
      <c r="H174" s="343">
        <v>10.4825594610609</v>
      </c>
      <c r="I174" s="343">
        <v>12.680945072462487</v>
      </c>
      <c r="J174" s="344">
        <v>14.396612593888893</v>
      </c>
      <c r="K174" s="344">
        <v>16.612665601704236</v>
      </c>
      <c r="L174" s="344">
        <v>18.855617437087421</v>
      </c>
      <c r="M174" s="344">
        <v>20.853862226938393</v>
      </c>
      <c r="N174" s="344">
        <v>22.914674050381446</v>
      </c>
      <c r="O174" s="344">
        <v>24.935277121720258</v>
      </c>
      <c r="P174" s="344">
        <v>27.104858804695393</v>
      </c>
      <c r="Q174" s="344">
        <v>29.4307199275298</v>
      </c>
      <c r="R174" s="344">
        <v>31.331209394712253</v>
      </c>
      <c r="S174" s="344">
        <v>33.21935793016</v>
      </c>
      <c r="T174" s="344">
        <v>35.338785204008474</v>
      </c>
      <c r="U174" s="344">
        <v>37.3860244715838</v>
      </c>
      <c r="V174" s="344">
        <v>39.341119341319427</v>
      </c>
      <c r="W174" s="344">
        <v>41.266681644027216</v>
      </c>
      <c r="X174" s="344">
        <v>43.22135127277258</v>
      </c>
      <c r="Y174" s="344">
        <v>45.136202167712334</v>
      </c>
      <c r="Z174" s="344">
        <v>47.06664611121159</v>
      </c>
    </row>
    <row r="175">
      <c r="A175" s="342" t="s">
        <v>378</v>
      </c>
      <c r="B175" s="343">
        <v>98.000001162290573</v>
      </c>
      <c r="C175" s="343">
        <v>101.0924414698938</v>
      </c>
      <c r="D175" s="343">
        <v>104.36790328067809</v>
      </c>
      <c r="E175" s="343">
        <v>107.96585223101536</v>
      </c>
      <c r="F175" s="343">
        <v>111.44941738125991</v>
      </c>
      <c r="G175" s="343">
        <v>114.71667249650396</v>
      </c>
      <c r="H175" s="343">
        <v>118.41898871857789</v>
      </c>
      <c r="I175" s="343">
        <v>122.17555695293034</v>
      </c>
      <c r="J175" s="344">
        <v>125.34691195879741</v>
      </c>
      <c r="K175" s="344">
        <v>129.01803052370377</v>
      </c>
      <c r="L175" s="344">
        <v>132.80433128851772</v>
      </c>
      <c r="M175" s="344">
        <v>136.21787255156045</v>
      </c>
      <c r="N175" s="344">
        <v>139.49492306885639</v>
      </c>
      <c r="O175" s="344">
        <v>142.62157525123948</v>
      </c>
      <c r="P175" s="344">
        <v>145.82162507776209</v>
      </c>
      <c r="Q175" s="344">
        <v>149.33083363807057</v>
      </c>
      <c r="R175" s="344">
        <v>152.18469914714208</v>
      </c>
      <c r="S175" s="344">
        <v>155.00070670658241</v>
      </c>
      <c r="T175" s="344">
        <v>158.09309570065804</v>
      </c>
      <c r="U175" s="344">
        <v>161.07081289137994</v>
      </c>
      <c r="V175" s="344">
        <v>163.86186624178</v>
      </c>
      <c r="W175" s="344">
        <v>166.54836839395694</v>
      </c>
      <c r="X175" s="344">
        <v>169.19836850182341</v>
      </c>
      <c r="Y175" s="344">
        <v>171.70358146005086</v>
      </c>
      <c r="Z175" s="344">
        <v>174.1199832143414</v>
      </c>
    </row>
    <row r="176">
      <c r="A176" s="342" t="s">
        <v>379</v>
      </c>
      <c r="B176" s="343">
        <v>98.000001162290573</v>
      </c>
      <c r="C176" s="343">
        <v>199.65791087624172</v>
      </c>
      <c r="D176" s="343">
        <v>202.93309035736533</v>
      </c>
      <c r="E176" s="343">
        <v>206.5307603350098</v>
      </c>
      <c r="F176" s="343">
        <v>210.01399345802733</v>
      </c>
      <c r="G176" s="343">
        <v>213.28099221735329</v>
      </c>
      <c r="H176" s="343">
        <v>216.98307731936589</v>
      </c>
      <c r="I176" s="343">
        <v>220.73937801043809</v>
      </c>
      <c r="J176" s="344">
        <v>223.91035829711751</v>
      </c>
      <c r="K176" s="344">
        <v>227.58127212555192</v>
      </c>
      <c r="L176" s="344">
        <v>231.36729609322072</v>
      </c>
      <c r="M176" s="344">
        <v>234.78052892765282</v>
      </c>
      <c r="N176" s="344">
        <v>238.0573143273613</v>
      </c>
      <c r="O176" s="344">
        <v>241.18365472883423</v>
      </c>
      <c r="P176" s="344">
        <v>244.38350585030716</v>
      </c>
      <c r="Q176" s="344">
        <v>247.89212984558384</v>
      </c>
      <c r="R176" s="344">
        <v>250.74158724696713</v>
      </c>
      <c r="S176" s="344">
        <v>253.55318754553977</v>
      </c>
      <c r="T176" s="344">
        <v>256.64058530917686</v>
      </c>
      <c r="U176" s="344">
        <v>259.61343273003536</v>
      </c>
      <c r="V176" s="344">
        <v>262.39977937574855</v>
      </c>
      <c r="W176" s="344">
        <v>265.08158242595562</v>
      </c>
      <c r="X176" s="344">
        <v>267.72673662331852</v>
      </c>
      <c r="Y176" s="344">
        <v>270.22711557524826</v>
      </c>
      <c r="Z176" s="344">
        <v>272.63854193161654</v>
      </c>
    </row>
    <row r="177">
      <c r="A177" s="342" t="s">
        <v>380</v>
      </c>
      <c r="B177" s="343">
        <v>98.000001162290573</v>
      </c>
      <c r="C177" s="343">
        <v>298.2164339350465</v>
      </c>
      <c r="D177" s="343">
        <v>301.49133231505454</v>
      </c>
      <c r="E177" s="343">
        <v>305.08872484127323</v>
      </c>
      <c r="F177" s="343">
        <v>308.57162714771658</v>
      </c>
      <c r="G177" s="343">
        <v>311.83837096283611</v>
      </c>
      <c r="H177" s="343">
        <v>315.54022683237184</v>
      </c>
      <c r="I177" s="343">
        <v>319.29626177143263</v>
      </c>
      <c r="J177" s="344">
        <v>322.46686820478322</v>
      </c>
      <c r="K177" s="344">
        <v>326.13757937337465</v>
      </c>
      <c r="L177" s="344">
        <v>329.92332841747242</v>
      </c>
      <c r="M177" s="344">
        <v>333.33625426419644</v>
      </c>
      <c r="N177" s="344">
        <v>336.61277604224722</v>
      </c>
      <c r="O177" s="344">
        <v>339.73880579627439</v>
      </c>
      <c r="P177" s="344">
        <v>342.938459953515</v>
      </c>
      <c r="Q177" s="344">
        <v>346.44649959631062</v>
      </c>
      <c r="R177" s="344">
        <v>349.29153041958637</v>
      </c>
      <c r="S177" s="344">
        <v>352.09870498782971</v>
      </c>
      <c r="T177" s="344">
        <v>355.18109054527105</v>
      </c>
      <c r="U177" s="344">
        <v>358.14904772879942</v>
      </c>
      <c r="V177" s="344">
        <v>360.93066783095657</v>
      </c>
      <c r="W177" s="344">
        <v>363.60775189775791</v>
      </c>
      <c r="X177" s="344">
        <v>366.24803958354363</v>
      </c>
      <c r="Y177" s="344">
        <v>368.7435638574982</v>
      </c>
      <c r="Z177" s="344">
        <v>371.14999338974519</v>
      </c>
    </row>
    <row r="178">
      <c r="A178" s="342" t="s">
        <v>381</v>
      </c>
      <c r="B178" s="343">
        <v>98.000001162290573</v>
      </c>
      <c r="C178" s="343">
        <v>396.7680453447868</v>
      </c>
      <c r="D178" s="343">
        <v>400.04266383830924</v>
      </c>
      <c r="E178" s="343">
        <v>403.63978041809628</v>
      </c>
      <c r="F178" s="343">
        <v>407.12235310396028</v>
      </c>
      <c r="G178" s="343">
        <v>410.38884337133248</v>
      </c>
      <c r="H178" s="343">
        <v>414.09047187721688</v>
      </c>
      <c r="I178" s="343">
        <v>417.84624283690806</v>
      </c>
      <c r="J178" s="344">
        <v>421.01647626993338</v>
      </c>
      <c r="K178" s="344">
        <v>424.68698683508075</v>
      </c>
      <c r="L178" s="344">
        <v>428.47246280936884</v>
      </c>
      <c r="M178" s="344">
        <v>431.88508309248334</v>
      </c>
      <c r="N178" s="344">
        <v>435.16134272833364</v>
      </c>
      <c r="O178" s="344">
        <v>438.28706295424826</v>
      </c>
      <c r="P178" s="344">
        <v>441.48652187061816</v>
      </c>
      <c r="Q178" s="344">
        <v>444.99397736261477</v>
      </c>
      <c r="R178" s="344">
        <v>447.83456322257035</v>
      </c>
      <c r="S178" s="344">
        <v>450.63729367620851</v>
      </c>
      <c r="T178" s="344">
        <v>453.71464614866386</v>
      </c>
      <c r="U178" s="344">
        <v>456.67769272198967</v>
      </c>
      <c r="V178" s="344">
        <v>459.45456653363448</v>
      </c>
      <c r="W178" s="344">
        <v>462.12691182802268</v>
      </c>
      <c r="X178" s="344">
        <v>464.76231249732632</v>
      </c>
      <c r="Y178" s="344">
        <v>467.25296151865791</v>
      </c>
      <c r="Z178" s="344">
        <v>469.65437290180074</v>
      </c>
    </row>
    <row r="179">
      <c r="A179" s="342" t="s">
        <v>382</v>
      </c>
      <c r="B179" s="343">
        <v>98.000001162290573</v>
      </c>
      <c r="C179" s="343">
        <v>495.31277946139727</v>
      </c>
      <c r="D179" s="343">
        <v>498.58711926941282</v>
      </c>
      <c r="E179" s="343">
        <v>502.18396139173018</v>
      </c>
      <c r="F179" s="343">
        <v>505.66620563859078</v>
      </c>
      <c r="G179" s="343">
        <v>508.93244373968469</v>
      </c>
      <c r="H179" s="343">
        <v>512.63384673227517</v>
      </c>
      <c r="I179" s="343">
        <v>516.38935546690391</v>
      </c>
      <c r="J179" s="344">
        <v>519.55921673996033</v>
      </c>
      <c r="K179" s="344">
        <v>523.22952873815177</v>
      </c>
      <c r="L179" s="344">
        <v>527.01473347691388</v>
      </c>
      <c r="M179" s="344">
        <v>530.427049603989</v>
      </c>
      <c r="N179" s="344">
        <v>533.70304856089535</v>
      </c>
      <c r="O179" s="344">
        <v>536.82846036413366</v>
      </c>
      <c r="P179" s="344">
        <v>540.02772574580888</v>
      </c>
      <c r="Q179" s="344">
        <v>543.53459727804363</v>
      </c>
      <c r="R179" s="344">
        <v>546.37071987393324</v>
      </c>
      <c r="S179" s="344">
        <v>549.1689879131269</v>
      </c>
      <c r="T179" s="344">
        <v>552.24128651791023</v>
      </c>
      <c r="U179" s="344">
        <v>555.19940220192325</v>
      </c>
      <c r="V179" s="344">
        <v>557.97151006720037</v>
      </c>
      <c r="W179" s="344">
        <v>560.63909689176569</v>
      </c>
      <c r="X179" s="344">
        <v>563.26959013500152</v>
      </c>
      <c r="Y179" s="344">
        <v>565.75534342521712</v>
      </c>
      <c r="Z179" s="344">
        <v>568.1517154345712</v>
      </c>
    </row>
    <row r="180">
      <c r="A180" s="342" t="s">
        <v>383</v>
      </c>
      <c r="B180" s="343">
        <v>98.000001162290573</v>
      </c>
      <c r="C180" s="343">
        <v>0</v>
      </c>
      <c r="D180" s="343">
        <v>0</v>
      </c>
      <c r="E180" s="343">
        <v>0</v>
      </c>
      <c r="F180" s="343">
        <v>0</v>
      </c>
      <c r="G180" s="343">
        <v>0</v>
      </c>
      <c r="H180" s="343">
        <v>0</v>
      </c>
      <c r="I180" s="343">
        <v>0</v>
      </c>
      <c r="J180" s="344">
        <v>0</v>
      </c>
      <c r="K180" s="344">
        <v>0</v>
      </c>
      <c r="L180" s="344">
        <v>0</v>
      </c>
      <c r="M180" s="344">
        <v>0</v>
      </c>
      <c r="N180" s="344">
        <v>0</v>
      </c>
      <c r="O180" s="344">
        <v>0</v>
      </c>
      <c r="P180" s="344">
        <v>0</v>
      </c>
      <c r="Q180" s="344">
        <v>0</v>
      </c>
      <c r="R180" s="344">
        <v>0</v>
      </c>
      <c r="S180" s="344">
        <v>0</v>
      </c>
      <c r="T180" s="344">
        <v>0</v>
      </c>
      <c r="U180" s="344">
        <v>0</v>
      </c>
      <c r="V180" s="344">
        <v>0</v>
      </c>
      <c r="W180" s="344">
        <v>0</v>
      </c>
      <c r="X180" s="344">
        <v>0</v>
      </c>
      <c r="Y180" s="344">
        <v>0</v>
      </c>
      <c r="Z180" s="344">
        <v>0</v>
      </c>
    </row>
    <row r="181">
      <c r="A181" s="342" t="s">
        <v>384</v>
      </c>
      <c r="B181" s="343">
        <v>98.000001162290573</v>
      </c>
      <c r="C181" s="343">
        <v>401.5500244830497</v>
      </c>
      <c r="D181" s="343">
        <v>408.3669967097149</v>
      </c>
      <c r="E181" s="343">
        <v>414.91031220331894</v>
      </c>
      <c r="F181" s="343">
        <v>420.48858590742145</v>
      </c>
      <c r="G181" s="343">
        <v>424.89352796462293</v>
      </c>
      <c r="H181" s="343">
        <v>429.01698469640434</v>
      </c>
      <c r="I181" s="343">
        <v>432.31280901158277</v>
      </c>
      <c r="J181" s="344">
        <v>434.31131279973891</v>
      </c>
      <c r="K181" s="344">
        <v>435.92623505014888</v>
      </c>
      <c r="L181" s="344">
        <v>436.65252837062565</v>
      </c>
      <c r="M181" s="344">
        <v>436.37735507121209</v>
      </c>
      <c r="N181" s="344">
        <v>435.16134272833364</v>
      </c>
      <c r="O181" s="344">
        <v>438.28706295424826</v>
      </c>
      <c r="P181" s="344">
        <v>441.48652187061816</v>
      </c>
      <c r="Q181" s="344">
        <v>444.99397736261477</v>
      </c>
      <c r="R181" s="344">
        <v>447.83456322257035</v>
      </c>
      <c r="S181" s="344">
        <v>450.63729367620851</v>
      </c>
      <c r="T181" s="344">
        <v>453.71464614866386</v>
      </c>
      <c r="U181" s="344">
        <v>456.67769272198967</v>
      </c>
      <c r="V181" s="344">
        <v>459.45456653363448</v>
      </c>
      <c r="W181" s="344">
        <v>462.12691182802268</v>
      </c>
      <c r="X181" s="344">
        <v>464.76231249732632</v>
      </c>
      <c r="Y181" s="344">
        <v>467.25296151865791</v>
      </c>
      <c r="Z181" s="344">
        <v>469.65437290180074</v>
      </c>
    </row>
    <row r="182">
      <c r="A182" s="342" t="s">
        <v>385</v>
      </c>
      <c r="B182" s="343">
        <v>98.000001162290573</v>
      </c>
      <c r="C182" s="343">
        <v>294.70241935391414</v>
      </c>
      <c r="D182" s="343">
        <v>294.8949387411048</v>
      </c>
      <c r="E182" s="343">
        <v>295.1392192863338</v>
      </c>
      <c r="F182" s="343">
        <v>295.37674742668224</v>
      </c>
      <c r="G182" s="343">
        <v>295.61427309746722</v>
      </c>
      <c r="H182" s="343">
        <v>295.85414058581142</v>
      </c>
      <c r="I182" s="343">
        <v>296.0936653490088</v>
      </c>
      <c r="J182" s="344">
        <v>296.34200794916353</v>
      </c>
      <c r="K182" s="344">
        <v>296.60364203711543</v>
      </c>
      <c r="L182" s="344">
        <v>296.87154260444811</v>
      </c>
      <c r="M182" s="344">
        <v>297.09099983138088</v>
      </c>
      <c r="N182" s="344">
        <v>297.12071983436567</v>
      </c>
      <c r="O182" s="344">
        <v>297.00039839487596</v>
      </c>
      <c r="P182" s="344">
        <v>296.84540161262976</v>
      </c>
      <c r="Q182" s="344">
        <v>296.67404271587606</v>
      </c>
      <c r="R182" s="344">
        <v>296.49477395592118</v>
      </c>
      <c r="S182" s="344">
        <v>296.27777239938547</v>
      </c>
      <c r="T182" s="344">
        <v>295.958404359191</v>
      </c>
      <c r="U182" s="344">
        <v>295.57874686199096</v>
      </c>
      <c r="V182" s="344">
        <v>295.12116705726606</v>
      </c>
      <c r="W182" s="344">
        <v>294.55957511990692</v>
      </c>
      <c r="X182" s="344">
        <v>293.85389540493429</v>
      </c>
      <c r="Y182" s="344">
        <v>293.00425013655729</v>
      </c>
      <c r="Z182" s="344">
        <v>291.95857481960996</v>
      </c>
    </row>
    <row r="183">
      <c r="A183" s="342" t="s">
        <v>386</v>
      </c>
      <c r="B183" s="343">
        <v>98.000001162290573</v>
      </c>
      <c r="C183" s="343">
        <v>254.22571120125963</v>
      </c>
      <c r="D183" s="343">
        <v>262.13985791819204</v>
      </c>
      <c r="E183" s="343">
        <v>270.78416650309083</v>
      </c>
      <c r="F183" s="343">
        <v>279.15283435431917</v>
      </c>
      <c r="G183" s="343">
        <v>286.97985344433715</v>
      </c>
      <c r="H183" s="343">
        <v>295.89344791989726</v>
      </c>
      <c r="I183" s="343">
        <v>304.94411863581388</v>
      </c>
      <c r="J183" s="344">
        <v>312.51634887588745</v>
      </c>
      <c r="K183" s="344">
        <v>321.32036417744257</v>
      </c>
      <c r="L183" s="344">
        <v>330.40430177784941</v>
      </c>
      <c r="M183" s="344">
        <v>338.62785238484105</v>
      </c>
      <c r="N183" s="344">
        <v>346.79550414163248</v>
      </c>
      <c r="O183" s="344">
        <v>354.81296437295521</v>
      </c>
      <c r="P183" s="344">
        <v>363.0666302163234</v>
      </c>
      <c r="Q183" s="344">
        <v>372.11924451829265</v>
      </c>
      <c r="R183" s="344">
        <v>379.52410377959922</v>
      </c>
      <c r="S183" s="344">
        <v>386.89131949290521</v>
      </c>
      <c r="T183" s="344">
        <v>395.10332174147283</v>
      </c>
      <c r="U183" s="344">
        <v>403.11997464085425</v>
      </c>
      <c r="V183" s="344">
        <v>410.78724379014227</v>
      </c>
      <c r="W183" s="344">
        <v>418.34963578236949</v>
      </c>
      <c r="X183" s="344">
        <v>426.0375422247717</v>
      </c>
      <c r="Y183" s="344">
        <v>433.57995662386531</v>
      </c>
      <c r="Z183" s="344">
        <v>441.19510652779559</v>
      </c>
    </row>
    <row r="184">
      <c r="A184" s="341" t="s">
        <v>397</v>
      </c>
    </row>
    <row r="185">
      <c r="A185" s="342" t="s">
        <v>376</v>
      </c>
      <c r="B185" s="343">
        <v>131.99999928474426</v>
      </c>
      <c r="C185" s="343">
        <v>0</v>
      </c>
      <c r="D185" s="343">
        <v>0</v>
      </c>
      <c r="E185" s="343">
        <v>0</v>
      </c>
      <c r="F185" s="343">
        <v>0</v>
      </c>
      <c r="G185" s="343">
        <v>0</v>
      </c>
      <c r="H185" s="343">
        <v>0</v>
      </c>
      <c r="I185" s="343">
        <v>0</v>
      </c>
      <c r="J185" s="344">
        <v>0</v>
      </c>
      <c r="K185" s="344">
        <v>0</v>
      </c>
      <c r="L185" s="344">
        <v>0</v>
      </c>
      <c r="M185" s="344">
        <v>0</v>
      </c>
      <c r="N185" s="344">
        <v>0</v>
      </c>
      <c r="O185" s="344">
        <v>0</v>
      </c>
      <c r="P185" s="344">
        <v>0</v>
      </c>
      <c r="Q185" s="344">
        <v>0</v>
      </c>
      <c r="R185" s="344">
        <v>0</v>
      </c>
      <c r="S185" s="344">
        <v>0</v>
      </c>
      <c r="T185" s="344">
        <v>0</v>
      </c>
      <c r="U185" s="344">
        <v>0</v>
      </c>
      <c r="V185" s="344">
        <v>0</v>
      </c>
      <c r="W185" s="344">
        <v>0</v>
      </c>
      <c r="X185" s="344">
        <v>0</v>
      </c>
      <c r="Y185" s="344">
        <v>0</v>
      </c>
      <c r="Z185" s="344">
        <v>0</v>
      </c>
    </row>
    <row r="186">
      <c r="A186" s="342" t="s">
        <v>377</v>
      </c>
      <c r="B186" s="343">
        <v>131.99999928474426</v>
      </c>
      <c r="C186" s="343">
        <v>34.887867263158427</v>
      </c>
      <c r="D186" s="343">
        <v>36.102171604816654</v>
      </c>
      <c r="E186" s="343">
        <v>37.333604984611682</v>
      </c>
      <c r="F186" s="343">
        <v>38.661868522197167</v>
      </c>
      <c r="G186" s="343">
        <v>39.802998256539937</v>
      </c>
      <c r="H186" s="343">
        <v>41.0070412734311</v>
      </c>
      <c r="I186" s="343">
        <v>42.336911098994158</v>
      </c>
      <c r="J186" s="344">
        <v>43.489102328014248</v>
      </c>
      <c r="K186" s="344">
        <v>44.650728566223663</v>
      </c>
      <c r="L186" s="344">
        <v>45.926252875997683</v>
      </c>
      <c r="M186" s="344">
        <v>47.094224793045086</v>
      </c>
      <c r="N186" s="344">
        <v>48.216320438422436</v>
      </c>
      <c r="O186" s="344">
        <v>49.450201729764</v>
      </c>
      <c r="P186" s="344">
        <v>50.601069125140228</v>
      </c>
      <c r="Q186" s="344">
        <v>51.900383669830319</v>
      </c>
      <c r="R186" s="344">
        <v>52.967135369091281</v>
      </c>
      <c r="S186" s="344">
        <v>54.03156658521727</v>
      </c>
      <c r="T186" s="344">
        <v>55.175415009516108</v>
      </c>
      <c r="U186" s="344">
        <v>56.383226814197471</v>
      </c>
      <c r="V186" s="344">
        <v>57.51999903325693</v>
      </c>
      <c r="W186" s="344">
        <v>58.62712357624072</v>
      </c>
      <c r="X186" s="344">
        <v>59.832991996310149</v>
      </c>
      <c r="Y186" s="344">
        <v>60.996673979771927</v>
      </c>
      <c r="Z186" s="344">
        <v>62.229430497447723</v>
      </c>
    </row>
    <row r="187">
      <c r="A187" s="342" t="s">
        <v>378</v>
      </c>
      <c r="B187" s="343">
        <v>131.99999928474426</v>
      </c>
      <c r="C187" s="343">
        <v>134.5961943228144</v>
      </c>
      <c r="D187" s="343">
        <v>136.9037600946036</v>
      </c>
      <c r="E187" s="343">
        <v>139.30431634393136</v>
      </c>
      <c r="F187" s="343">
        <v>141.77642916597978</v>
      </c>
      <c r="G187" s="343">
        <v>143.94541233440597</v>
      </c>
      <c r="H187" s="343">
        <v>146.25578134572842</v>
      </c>
      <c r="I187" s="343">
        <v>148.69865441312925</v>
      </c>
      <c r="J187" s="344">
        <v>150.8727506772596</v>
      </c>
      <c r="K187" s="344">
        <v>153.09260370863458</v>
      </c>
      <c r="L187" s="344">
        <v>155.47321797540391</v>
      </c>
      <c r="M187" s="344">
        <v>157.6465230190733</v>
      </c>
      <c r="N187" s="344">
        <v>159.64751436114389</v>
      </c>
      <c r="O187" s="344">
        <v>161.646553840093</v>
      </c>
      <c r="P187" s="344">
        <v>163.5482128035612</v>
      </c>
      <c r="Q187" s="344">
        <v>165.69276905572818</v>
      </c>
      <c r="R187" s="344">
        <v>167.44321750968354</v>
      </c>
      <c r="S187" s="344">
        <v>169.17305334447124</v>
      </c>
      <c r="T187" s="344">
        <v>171.03771165503306</v>
      </c>
      <c r="U187" s="344">
        <v>172.89984404024924</v>
      </c>
      <c r="V187" s="344">
        <v>174.63670618950238</v>
      </c>
      <c r="W187" s="344">
        <v>176.30515044676568</v>
      </c>
      <c r="X187" s="344">
        <v>177.99573556682429</v>
      </c>
      <c r="Y187" s="344">
        <v>179.5917879768368</v>
      </c>
      <c r="Z187" s="344">
        <v>181.16678327019454</v>
      </c>
    </row>
    <row r="188">
      <c r="A188" s="342" t="s">
        <v>379</v>
      </c>
      <c r="B188" s="343">
        <v>131.99999928474426</v>
      </c>
      <c r="C188" s="343">
        <v>233.1424083569772</v>
      </c>
      <c r="D188" s="343">
        <v>235.4466991484806</v>
      </c>
      <c r="E188" s="343">
        <v>237.84390938608547</v>
      </c>
      <c r="F188" s="343">
        <v>240.31555731026387</v>
      </c>
      <c r="G188" s="343">
        <v>242.4843577641154</v>
      </c>
      <c r="H188" s="343">
        <v>244.79447014262547</v>
      </c>
      <c r="I188" s="343">
        <v>247.23719751447916</v>
      </c>
      <c r="J188" s="344">
        <v>249.41110793194412</v>
      </c>
      <c r="K188" s="344">
        <v>251.63073931324314</v>
      </c>
      <c r="L188" s="344">
        <v>254.011178689604</v>
      </c>
      <c r="M188" s="344">
        <v>256.18429554471055</v>
      </c>
      <c r="N188" s="344">
        <v>258.18505405094527</v>
      </c>
      <c r="O188" s="344">
        <v>260.183985768543</v>
      </c>
      <c r="P188" s="344">
        <v>262.08548271232769</v>
      </c>
      <c r="Q188" s="344">
        <v>264.22985525729626</v>
      </c>
      <c r="R188" s="344">
        <v>265.98015318448188</v>
      </c>
      <c r="S188" s="344">
        <v>267.70983992956474</v>
      </c>
      <c r="T188" s="344">
        <v>269.5742758203491</v>
      </c>
      <c r="U188" s="344">
        <v>271.43630912035769</v>
      </c>
      <c r="V188" s="344">
        <v>273.17302173769428</v>
      </c>
      <c r="W188" s="344">
        <v>274.84126132847433</v>
      </c>
      <c r="X188" s="344">
        <v>276.53176374692003</v>
      </c>
      <c r="Y188" s="344">
        <v>278.12765032477665</v>
      </c>
      <c r="Z188" s="344">
        <v>279.70254452098919</v>
      </c>
    </row>
    <row r="189">
      <c r="A189" s="342" t="s">
        <v>380</v>
      </c>
      <c r="B189" s="343">
        <v>131.99999928474426</v>
      </c>
      <c r="C189" s="343">
        <v>331.68160766163373</v>
      </c>
      <c r="D189" s="343">
        <v>333.98260989583059</v>
      </c>
      <c r="E189" s="343">
        <v>336.37646032386328</v>
      </c>
      <c r="F189" s="343">
        <v>338.84764330191422</v>
      </c>
      <c r="G189" s="343">
        <v>341.0162620916247</v>
      </c>
      <c r="H189" s="343">
        <v>343.3261186771166</v>
      </c>
      <c r="I189" s="343">
        <v>345.76870183477166</v>
      </c>
      <c r="J189" s="344">
        <v>347.94242748554223</v>
      </c>
      <c r="K189" s="344">
        <v>350.16183818895115</v>
      </c>
      <c r="L189" s="344">
        <v>352.54210402087642</v>
      </c>
      <c r="M189" s="344">
        <v>354.71503379112727</v>
      </c>
      <c r="N189" s="344">
        <v>356.71556017388036</v>
      </c>
      <c r="O189" s="344">
        <v>358.71438539104321</v>
      </c>
      <c r="P189" s="344">
        <v>360.61572125418718</v>
      </c>
      <c r="Q189" s="344">
        <v>362.75991116090916</v>
      </c>
      <c r="R189" s="344">
        <v>364.51005943963304</v>
      </c>
      <c r="S189" s="344">
        <v>366.23959796632681</v>
      </c>
      <c r="T189" s="344">
        <v>368.103812094098</v>
      </c>
      <c r="U189" s="344">
        <v>369.96574753228879</v>
      </c>
      <c r="V189" s="344">
        <v>371.70231149084174</v>
      </c>
      <c r="W189" s="344">
        <v>373.37034696447336</v>
      </c>
      <c r="X189" s="344">
        <v>375.06076780223</v>
      </c>
      <c r="Y189" s="344">
        <v>376.65648918465587</v>
      </c>
      <c r="Z189" s="344">
        <v>378.2312831798896</v>
      </c>
    </row>
    <row r="190">
      <c r="A190" s="342" t="s">
        <v>381</v>
      </c>
      <c r="B190" s="343">
        <v>131.99999928474426</v>
      </c>
      <c r="C190" s="343">
        <v>430.21382722339018</v>
      </c>
      <c r="D190" s="343">
        <v>432.51152738543823</v>
      </c>
      <c r="E190" s="343">
        <v>434.90200426888185</v>
      </c>
      <c r="F190" s="343">
        <v>437.37272224564617</v>
      </c>
      <c r="G190" s="343">
        <v>439.5411604099138</v>
      </c>
      <c r="H190" s="343">
        <v>441.85076203099078</v>
      </c>
      <c r="I190" s="343">
        <v>444.29320244098415</v>
      </c>
      <c r="J190" s="344">
        <v>446.46674439286522</v>
      </c>
      <c r="K190" s="344">
        <v>448.68593537866883</v>
      </c>
      <c r="L190" s="344">
        <v>451.06602899780012</v>
      </c>
      <c r="M190" s="344">
        <v>453.23877277438555</v>
      </c>
      <c r="N190" s="344">
        <v>455.23906773616204</v>
      </c>
      <c r="O190" s="344">
        <v>457.23778770149568</v>
      </c>
      <c r="P190" s="344">
        <v>459.138963412488</v>
      </c>
      <c r="Q190" s="344">
        <v>461.28297173784875</v>
      </c>
      <c r="R190" s="344">
        <v>463.03297123649315</v>
      </c>
      <c r="S190" s="344">
        <v>464.76236240625872</v>
      </c>
      <c r="T190" s="344">
        <v>466.62635541852131</v>
      </c>
      <c r="U190" s="344">
        <v>468.4881942062716</v>
      </c>
      <c r="V190" s="344">
        <v>470.22461036931963</v>
      </c>
      <c r="W190" s="344">
        <v>471.89244226710395</v>
      </c>
      <c r="X190" s="344">
        <v>473.58278263430293</v>
      </c>
      <c r="Y190" s="344">
        <v>475.178339450016</v>
      </c>
      <c r="Z190" s="344">
        <v>476.75303413134043</v>
      </c>
    </row>
    <row r="191">
      <c r="A191" s="342" t="s">
        <v>382</v>
      </c>
      <c r="B191" s="343">
        <v>131.99999928474426</v>
      </c>
      <c r="C191" s="343">
        <v>528.73910168405632</v>
      </c>
      <c r="D191" s="343">
        <v>531.0334863207537</v>
      </c>
      <c r="E191" s="343">
        <v>533.42057598688143</v>
      </c>
      <c r="F191" s="343">
        <v>535.89082890045029</v>
      </c>
      <c r="G191" s="343">
        <v>538.0590874664307</v>
      </c>
      <c r="H191" s="343">
        <v>540.368434940699</v>
      </c>
      <c r="I191" s="343">
        <v>542.8107340549891</v>
      </c>
      <c r="J191" s="344">
        <v>544.98409336382144</v>
      </c>
      <c r="K191" s="344">
        <v>547.20306558060872</v>
      </c>
      <c r="L191" s="344">
        <v>549.58298830448916</v>
      </c>
      <c r="M191" s="344">
        <v>551.75554716628653</v>
      </c>
      <c r="N191" s="344">
        <v>553.75561139991964</v>
      </c>
      <c r="O191" s="344">
        <v>555.75422734988911</v>
      </c>
      <c r="P191" s="344">
        <v>557.65524382683691</v>
      </c>
      <c r="Q191" s="344">
        <v>559.79907161587528</v>
      </c>
      <c r="R191" s="344">
        <v>561.54892319306737</v>
      </c>
      <c r="S191" s="344">
        <v>563.27816785767334</v>
      </c>
      <c r="T191" s="344">
        <v>565.141940392832</v>
      </c>
      <c r="U191" s="344">
        <v>567.00368372969285</v>
      </c>
      <c r="V191" s="344">
        <v>568.73995295080533</v>
      </c>
      <c r="W191" s="344">
        <v>570.40758180618127</v>
      </c>
      <c r="X191" s="344">
        <v>572.09784280232054</v>
      </c>
      <c r="Y191" s="344">
        <v>573.69323567214792</v>
      </c>
      <c r="Z191" s="344">
        <v>575.26783191770073</v>
      </c>
    </row>
    <row r="192">
      <c r="A192" s="342" t="s">
        <v>383</v>
      </c>
      <c r="B192" s="343">
        <v>131.99999928474426</v>
      </c>
      <c r="C192" s="343">
        <v>0</v>
      </c>
      <c r="D192" s="343">
        <v>0</v>
      </c>
      <c r="E192" s="343">
        <v>0</v>
      </c>
      <c r="F192" s="343">
        <v>0</v>
      </c>
      <c r="G192" s="343">
        <v>0</v>
      </c>
      <c r="H192" s="343">
        <v>0</v>
      </c>
      <c r="I192" s="343">
        <v>0</v>
      </c>
      <c r="J192" s="344">
        <v>0</v>
      </c>
      <c r="K192" s="344">
        <v>0</v>
      </c>
      <c r="L192" s="344">
        <v>0</v>
      </c>
      <c r="M192" s="344">
        <v>0</v>
      </c>
      <c r="N192" s="344">
        <v>0</v>
      </c>
      <c r="O192" s="344">
        <v>0</v>
      </c>
      <c r="P192" s="344">
        <v>0</v>
      </c>
      <c r="Q192" s="344">
        <v>0</v>
      </c>
      <c r="R192" s="344">
        <v>0</v>
      </c>
      <c r="S192" s="344">
        <v>0</v>
      </c>
      <c r="T192" s="344">
        <v>0</v>
      </c>
      <c r="U192" s="344">
        <v>0</v>
      </c>
      <c r="V192" s="344">
        <v>0</v>
      </c>
      <c r="W192" s="344">
        <v>0</v>
      </c>
      <c r="X192" s="344">
        <v>0</v>
      </c>
      <c r="Y192" s="344">
        <v>0</v>
      </c>
      <c r="Z192" s="344">
        <v>0</v>
      </c>
    </row>
    <row r="193">
      <c r="A193" s="342" t="s">
        <v>384</v>
      </c>
      <c r="B193" s="343">
        <v>131.99999928474426</v>
      </c>
      <c r="C193" s="343">
        <v>433.63608341927664</v>
      </c>
      <c r="D193" s="343">
        <v>438.46519839732667</v>
      </c>
      <c r="E193" s="343">
        <v>442.96850117653804</v>
      </c>
      <c r="F193" s="343">
        <v>446.92057389009341</v>
      </c>
      <c r="G193" s="343">
        <v>449.90159643543535</v>
      </c>
      <c r="H193" s="343">
        <v>452.53179153764546</v>
      </c>
      <c r="I193" s="343">
        <v>454.64203919163566</v>
      </c>
      <c r="J193" s="344">
        <v>455.95615601217327</v>
      </c>
      <c r="K193" s="344">
        <v>456.72402901823517</v>
      </c>
      <c r="L193" s="344">
        <v>456.91689081075549</v>
      </c>
      <c r="M193" s="344">
        <v>456.45003736537592</v>
      </c>
      <c r="N193" s="344">
        <v>455.23906773616204</v>
      </c>
      <c r="O193" s="344">
        <v>457.23778770149568</v>
      </c>
      <c r="P193" s="344">
        <v>459.138963412488</v>
      </c>
      <c r="Q193" s="344">
        <v>461.28297173784875</v>
      </c>
      <c r="R193" s="344">
        <v>463.03297123649315</v>
      </c>
      <c r="S193" s="344">
        <v>464.76236240625872</v>
      </c>
      <c r="T193" s="344">
        <v>466.62635541852131</v>
      </c>
      <c r="U193" s="344">
        <v>468.4881942062716</v>
      </c>
      <c r="V193" s="344">
        <v>470.22461036931963</v>
      </c>
      <c r="W193" s="344">
        <v>471.89244226710395</v>
      </c>
      <c r="X193" s="344">
        <v>473.58278263430293</v>
      </c>
      <c r="Y193" s="344">
        <v>475.178339450016</v>
      </c>
      <c r="Z193" s="344">
        <v>476.75303413134043</v>
      </c>
    </row>
    <row r="194">
      <c r="A194" s="342" t="s">
        <v>385</v>
      </c>
      <c r="B194" s="343">
        <v>131.99999928474426</v>
      </c>
      <c r="C194" s="343">
        <v>288.79713248558659</v>
      </c>
      <c r="D194" s="343">
        <v>287.96714584106536</v>
      </c>
      <c r="E194" s="343">
        <v>287.1216619130069</v>
      </c>
      <c r="F194" s="343">
        <v>286.132281711903</v>
      </c>
      <c r="G194" s="343">
        <v>285.27208007573159</v>
      </c>
      <c r="H194" s="343">
        <v>284.33664068247884</v>
      </c>
      <c r="I194" s="343">
        <v>283.20961803567968</v>
      </c>
      <c r="J194" s="344">
        <v>282.24598962177413</v>
      </c>
      <c r="K194" s="344">
        <v>281.273667932941</v>
      </c>
      <c r="L194" s="344">
        <v>280.13768743787119</v>
      </c>
      <c r="M194" s="344">
        <v>279.06480589219638</v>
      </c>
      <c r="N194" s="344">
        <v>277.92837917418757</v>
      </c>
      <c r="O194" s="344">
        <v>276.46684614706425</v>
      </c>
      <c r="P194" s="344">
        <v>275.12379114902825</v>
      </c>
      <c r="Q194" s="344">
        <v>273.59084557540672</v>
      </c>
      <c r="R194" s="344">
        <v>272.312702757148</v>
      </c>
      <c r="S194" s="344">
        <v>271.01395501275317</v>
      </c>
      <c r="T194" s="344">
        <v>269.63349031602064</v>
      </c>
      <c r="U194" s="344">
        <v>268.034926004386</v>
      </c>
      <c r="V194" s="344">
        <v>266.527357667907</v>
      </c>
      <c r="W194" s="344">
        <v>265.05954987105855</v>
      </c>
      <c r="X194" s="344">
        <v>263.29044737234739</v>
      </c>
      <c r="Y194" s="344">
        <v>261.58912203080035</v>
      </c>
      <c r="Z194" s="344">
        <v>259.65142987953357</v>
      </c>
    </row>
    <row r="195">
      <c r="A195" s="342" t="s">
        <v>386</v>
      </c>
      <c r="B195" s="343">
        <v>131.99999928474426</v>
      </c>
      <c r="C195" s="343">
        <v>346.76228719775418</v>
      </c>
      <c r="D195" s="343">
        <v>353.78244582941954</v>
      </c>
      <c r="E195" s="343">
        <v>361.05989226191605</v>
      </c>
      <c r="F195" s="343">
        <v>368.74564470860878</v>
      </c>
      <c r="G195" s="343">
        <v>375.47919197583957</v>
      </c>
      <c r="H195" s="343">
        <v>382.681420856393</v>
      </c>
      <c r="I195" s="343">
        <v>390.50426563216325</v>
      </c>
      <c r="J195" s="344">
        <v>397.40785644603324</v>
      </c>
      <c r="K195" s="344">
        <v>404.4399248926008</v>
      </c>
      <c r="L195" s="344">
        <v>412.12190732246933</v>
      </c>
      <c r="M195" s="344">
        <v>419.18961452653639</v>
      </c>
      <c r="N195" s="344">
        <v>425.92191274992086</v>
      </c>
      <c r="O195" s="344">
        <v>433.13926637376306</v>
      </c>
      <c r="P195" s="344">
        <v>439.93459989472245</v>
      </c>
      <c r="Q195" s="344">
        <v>447.62611766793242</v>
      </c>
      <c r="R195" s="344">
        <v>453.94519006346184</v>
      </c>
      <c r="S195" s="344">
        <v>460.24404449313772</v>
      </c>
      <c r="T195" s="344">
        <v>467.00526188438033</v>
      </c>
      <c r="U195" s="344">
        <v>474.08890841281533</v>
      </c>
      <c r="V195" s="344">
        <v>480.72185553922787</v>
      </c>
      <c r="W195" s="344">
        <v>487.12399871158078</v>
      </c>
      <c r="X195" s="344">
        <v>494.03612396541797</v>
      </c>
      <c r="Y195" s="344">
        <v>500.60985726777591</v>
      </c>
      <c r="Z195" s="344">
        <v>507.4876956871787</v>
      </c>
    </row>
    <row r="196">
      <c r="A196" s="341" t="s">
        <v>398</v>
      </c>
    </row>
    <row r="197">
      <c r="A197" s="342" t="s">
        <v>376</v>
      </c>
      <c r="B197" s="343">
        <v>152.00000256299973</v>
      </c>
      <c r="C197" s="343">
        <v>0</v>
      </c>
      <c r="D197" s="343">
        <v>0</v>
      </c>
      <c r="E197" s="343">
        <v>0</v>
      </c>
      <c r="F197" s="343">
        <v>0</v>
      </c>
      <c r="G197" s="343">
        <v>0</v>
      </c>
      <c r="H197" s="343">
        <v>0</v>
      </c>
      <c r="I197" s="343">
        <v>0</v>
      </c>
      <c r="J197" s="344">
        <v>0</v>
      </c>
      <c r="K197" s="344">
        <v>0</v>
      </c>
      <c r="L197" s="344">
        <v>0</v>
      </c>
      <c r="M197" s="344">
        <v>0</v>
      </c>
      <c r="N197" s="344">
        <v>0</v>
      </c>
      <c r="O197" s="344">
        <v>0</v>
      </c>
      <c r="P197" s="344">
        <v>0</v>
      </c>
      <c r="Q197" s="344">
        <v>0</v>
      </c>
      <c r="R197" s="344">
        <v>0</v>
      </c>
      <c r="S197" s="344">
        <v>0</v>
      </c>
      <c r="T197" s="344">
        <v>0</v>
      </c>
      <c r="U197" s="344">
        <v>0</v>
      </c>
      <c r="V197" s="344">
        <v>0</v>
      </c>
      <c r="W197" s="344">
        <v>0</v>
      </c>
      <c r="X197" s="344">
        <v>0</v>
      </c>
      <c r="Y197" s="344">
        <v>0</v>
      </c>
      <c r="Z197" s="344">
        <v>0</v>
      </c>
    </row>
    <row r="198">
      <c r="A198" s="342" t="s">
        <v>377</v>
      </c>
      <c r="B198" s="343">
        <v>152.00000256299973</v>
      </c>
      <c r="C198" s="343">
        <v>55.099691892004479</v>
      </c>
      <c r="D198" s="343">
        <v>55.993379801638937</v>
      </c>
      <c r="E198" s="343">
        <v>57.061551234562863</v>
      </c>
      <c r="F198" s="343">
        <v>58.073531110712942</v>
      </c>
      <c r="G198" s="343">
        <v>59.0031739630896</v>
      </c>
      <c r="H198" s="343">
        <v>60.065733366636408</v>
      </c>
      <c r="I198" s="343">
        <v>61.143825066038389</v>
      </c>
      <c r="J198" s="344">
        <v>62.0410773014248</v>
      </c>
      <c r="K198" s="344">
        <v>63.085043847839891</v>
      </c>
      <c r="L198" s="344">
        <v>64.162667072952232</v>
      </c>
      <c r="M198" s="344">
        <v>65.143065480728765</v>
      </c>
      <c r="N198" s="344">
        <v>66.139664390988372</v>
      </c>
      <c r="O198" s="344">
        <v>67.140678627566928</v>
      </c>
      <c r="P198" s="344">
        <v>68.169009508628847</v>
      </c>
      <c r="Q198" s="344">
        <v>69.302653665978539</v>
      </c>
      <c r="R198" s="344">
        <v>70.240262789107888</v>
      </c>
      <c r="S198" s="344">
        <v>71.179558872016457</v>
      </c>
      <c r="T198" s="344">
        <v>72.22171908875066</v>
      </c>
      <c r="U198" s="344">
        <v>73.280150122694693</v>
      </c>
      <c r="V198" s="344">
        <v>74.28033942837861</v>
      </c>
      <c r="W198" s="344">
        <v>75.297166680726846</v>
      </c>
      <c r="X198" s="344">
        <v>76.325051430862629</v>
      </c>
      <c r="Y198" s="344">
        <v>77.4091976260551</v>
      </c>
      <c r="Z198" s="344">
        <v>78.518260980522186</v>
      </c>
    </row>
    <row r="199">
      <c r="A199" s="342" t="s">
        <v>378</v>
      </c>
      <c r="B199" s="343">
        <v>152.00000256299973</v>
      </c>
      <c r="C199" s="343">
        <v>154.47745206847085</v>
      </c>
      <c r="D199" s="343">
        <v>156.14072242894994</v>
      </c>
      <c r="E199" s="343">
        <v>158.02769364107078</v>
      </c>
      <c r="F199" s="343">
        <v>159.84200366273336</v>
      </c>
      <c r="G199" s="343">
        <v>161.49002038614094</v>
      </c>
      <c r="H199" s="343">
        <v>163.31940105807948</v>
      </c>
      <c r="I199" s="343">
        <v>165.17683870729607</v>
      </c>
      <c r="J199" s="344">
        <v>166.79455185723694</v>
      </c>
      <c r="K199" s="344">
        <v>168.56959367070724</v>
      </c>
      <c r="L199" s="344">
        <v>170.41939757711231</v>
      </c>
      <c r="M199" s="344">
        <v>172.10386421809616</v>
      </c>
      <c r="N199" s="344">
        <v>173.70678361742262</v>
      </c>
      <c r="O199" s="344">
        <v>175.25369963555306</v>
      </c>
      <c r="P199" s="344">
        <v>176.8002628112944</v>
      </c>
      <c r="Q199" s="344">
        <v>178.52345547991985</v>
      </c>
      <c r="R199" s="344">
        <v>179.93984781948919</v>
      </c>
      <c r="S199" s="344">
        <v>181.3451064151854</v>
      </c>
      <c r="T199" s="344">
        <v>182.8825859654637</v>
      </c>
      <c r="U199" s="344">
        <v>184.40520300472699</v>
      </c>
      <c r="V199" s="344">
        <v>185.82899461133178</v>
      </c>
      <c r="W199" s="344">
        <v>187.22842284684305</v>
      </c>
      <c r="X199" s="344">
        <v>188.6135694958208</v>
      </c>
      <c r="Y199" s="344">
        <v>189.98748507730346</v>
      </c>
      <c r="Z199" s="344">
        <v>191.33770525294449</v>
      </c>
    </row>
    <row r="200">
      <c r="A200" s="342" t="s">
        <v>379</v>
      </c>
      <c r="B200" s="343">
        <v>152.00000256299973</v>
      </c>
      <c r="C200" s="343">
        <v>253.03915031160091</v>
      </c>
      <c r="D200" s="343">
        <v>254.70222015171518</v>
      </c>
      <c r="E200" s="343">
        <v>256.58906244385855</v>
      </c>
      <c r="F200" s="343">
        <v>258.40104099041554</v>
      </c>
      <c r="G200" s="343">
        <v>260.04682923026485</v>
      </c>
      <c r="H200" s="343">
        <v>261.87362664730188</v>
      </c>
      <c r="I200" s="343">
        <v>263.72846274773485</v>
      </c>
      <c r="J200" s="344">
        <v>265.34410016559877</v>
      </c>
      <c r="K200" s="344">
        <v>267.11658217773822</v>
      </c>
      <c r="L200" s="344">
        <v>268.96378378325994</v>
      </c>
      <c r="M200" s="344">
        <v>270.64592125056942</v>
      </c>
      <c r="N200" s="344">
        <v>272.24646498075515</v>
      </c>
      <c r="O200" s="344">
        <v>273.79104335295142</v>
      </c>
      <c r="P200" s="344">
        <v>275.33512948654379</v>
      </c>
      <c r="Q200" s="344">
        <v>277.05578631830781</v>
      </c>
      <c r="R200" s="344">
        <v>278.472056132367</v>
      </c>
      <c r="S200" s="344">
        <v>279.8771930267344</v>
      </c>
      <c r="T200" s="344">
        <v>281.4145394210276</v>
      </c>
      <c r="U200" s="344">
        <v>282.9370473905098</v>
      </c>
      <c r="V200" s="344">
        <v>284.36069355307546</v>
      </c>
      <c r="W200" s="344">
        <v>285.7600015725244</v>
      </c>
      <c r="X200" s="344">
        <v>287.14498465915455</v>
      </c>
      <c r="Y200" s="344">
        <v>288.51882911152211</v>
      </c>
      <c r="Z200" s="344">
        <v>289.86895870565166</v>
      </c>
    </row>
    <row r="201">
      <c r="A201" s="342" t="s">
        <v>380</v>
      </c>
      <c r="B201" s="343">
        <v>152.00000256299973</v>
      </c>
      <c r="C201" s="343">
        <v>351.5939210896517</v>
      </c>
      <c r="D201" s="343">
        <v>353.25679094711114</v>
      </c>
      <c r="E201" s="343">
        <v>355.143505384167</v>
      </c>
      <c r="F201" s="343">
        <v>356.9531430257386</v>
      </c>
      <c r="G201" s="343">
        <v>358.59669369945777</v>
      </c>
      <c r="H201" s="343">
        <v>360.42089725862303</v>
      </c>
      <c r="I201" s="343">
        <v>362.27312116091764</v>
      </c>
      <c r="J201" s="344">
        <v>363.88667450506176</v>
      </c>
      <c r="K201" s="344">
        <v>365.65658621316084</v>
      </c>
      <c r="L201" s="344">
        <v>367.50117490163723</v>
      </c>
      <c r="M201" s="344">
        <v>369.18097373208377</v>
      </c>
      <c r="N201" s="344">
        <v>370.77913200814959</v>
      </c>
      <c r="O201" s="344">
        <v>372.32136306442379</v>
      </c>
      <c r="P201" s="344">
        <v>373.8629618268244</v>
      </c>
      <c r="Q201" s="344">
        <v>375.58107239350403</v>
      </c>
      <c r="R201" s="344">
        <v>376.99722039858835</v>
      </c>
      <c r="S201" s="344">
        <v>378.40223630391262</v>
      </c>
      <c r="T201" s="344">
        <v>379.93945032154619</v>
      </c>
      <c r="U201" s="344">
        <v>381.46185009529728</v>
      </c>
      <c r="V201" s="344">
        <v>382.88535142653393</v>
      </c>
      <c r="W201" s="344">
        <v>384.2845399293364</v>
      </c>
      <c r="X201" s="344">
        <v>385.66935993042682</v>
      </c>
      <c r="Y201" s="344">
        <v>387.04313413242227</v>
      </c>
      <c r="Z201" s="344">
        <v>388.39317389590042</v>
      </c>
    </row>
    <row r="202">
      <c r="A202" s="342" t="s">
        <v>381</v>
      </c>
      <c r="B202" s="343">
        <v>152.00000256299973</v>
      </c>
      <c r="C202" s="343">
        <v>450.1417989142542</v>
      </c>
      <c r="D202" s="343">
        <v>451.804469318908</v>
      </c>
      <c r="E202" s="343">
        <v>453.69105695465151</v>
      </c>
      <c r="F202" s="343">
        <v>455.49834430336324</v>
      </c>
      <c r="G202" s="343">
        <v>457.13964836911111</v>
      </c>
      <c r="H202" s="343">
        <v>458.96124751531141</v>
      </c>
      <c r="I202" s="343">
        <v>460.8108486180613</v>
      </c>
      <c r="J202" s="344">
        <v>462.42230958369134</v>
      </c>
      <c r="K202" s="344">
        <v>464.18964053239364</v>
      </c>
      <c r="L202" s="344">
        <v>466.03160573524491</v>
      </c>
      <c r="M202" s="344">
        <v>467.70905650788058</v>
      </c>
      <c r="N202" s="344">
        <v>469.30481958918477</v>
      </c>
      <c r="O202" s="344">
        <v>470.84469370358516</v>
      </c>
      <c r="P202" s="344">
        <v>472.38379481311284</v>
      </c>
      <c r="Q202" s="344">
        <v>474.09934873370673</v>
      </c>
      <c r="R202" s="344">
        <v>475.51537563824223</v>
      </c>
      <c r="S202" s="344">
        <v>476.92027125874432</v>
      </c>
      <c r="T202" s="344">
        <v>478.45735367022246</v>
      </c>
      <c r="U202" s="344">
        <v>479.97964611307646</v>
      </c>
      <c r="V202" s="344">
        <v>481.40300321810275</v>
      </c>
      <c r="W202" s="344">
        <v>482.80207289578931</v>
      </c>
      <c r="X202" s="344">
        <v>484.18673028148419</v>
      </c>
      <c r="Y202" s="344">
        <v>485.56043510332535</v>
      </c>
      <c r="Z202" s="344">
        <v>486.91038577933506</v>
      </c>
    </row>
    <row r="203">
      <c r="A203" s="342" t="s">
        <v>382</v>
      </c>
      <c r="B203" s="343">
        <v>152.00000256299973</v>
      </c>
      <c r="C203" s="343">
        <v>548.68281795726864</v>
      </c>
      <c r="D203" s="343">
        <v>550.34528943126406</v>
      </c>
      <c r="E203" s="343">
        <v>552.23175130853372</v>
      </c>
      <c r="F203" s="343">
        <v>554.0366790181663</v>
      </c>
      <c r="G203" s="343">
        <v>555.67572747449219</v>
      </c>
      <c r="H203" s="343">
        <v>557.49471170010429</v>
      </c>
      <c r="I203" s="343">
        <v>559.34167944944647</v>
      </c>
      <c r="J203" s="344">
        <v>560.9510397683166</v>
      </c>
      <c r="K203" s="344">
        <v>562.7157795492202</v>
      </c>
      <c r="L203" s="344">
        <v>564.55511074505046</v>
      </c>
      <c r="M203" s="344">
        <v>566.2302040808147</v>
      </c>
      <c r="N203" s="344">
        <v>567.82356227065929</v>
      </c>
      <c r="O203" s="344">
        <v>569.36106986089</v>
      </c>
      <c r="P203" s="344">
        <v>570.897663082832</v>
      </c>
      <c r="Q203" s="344">
        <v>572.6106500231574</v>
      </c>
      <c r="R203" s="344">
        <v>574.02655652759859</v>
      </c>
      <c r="S203" s="344">
        <v>575.43133255956957</v>
      </c>
      <c r="T203" s="344">
        <v>576.96828412671755</v>
      </c>
      <c r="U203" s="344">
        <v>578.49047009444</v>
      </c>
      <c r="V203" s="344">
        <v>579.913683570914</v>
      </c>
      <c r="W203" s="344">
        <v>581.312635107266</v>
      </c>
      <c r="X203" s="344">
        <v>582.69713034113647</v>
      </c>
      <c r="Y203" s="344">
        <v>584.07076664467013</v>
      </c>
      <c r="Z203" s="344">
        <v>585.42062896881794</v>
      </c>
    </row>
    <row r="204">
      <c r="A204" s="342" t="s">
        <v>383</v>
      </c>
      <c r="B204" s="343">
        <v>152.00000256299973</v>
      </c>
      <c r="C204" s="343">
        <v>0</v>
      </c>
      <c r="D204" s="343">
        <v>0</v>
      </c>
      <c r="E204" s="343">
        <v>0</v>
      </c>
      <c r="F204" s="343">
        <v>0</v>
      </c>
      <c r="G204" s="343">
        <v>0</v>
      </c>
      <c r="H204" s="343">
        <v>0</v>
      </c>
      <c r="I204" s="343">
        <v>0</v>
      </c>
      <c r="J204" s="344">
        <v>0</v>
      </c>
      <c r="K204" s="344">
        <v>0</v>
      </c>
      <c r="L204" s="344">
        <v>0</v>
      </c>
      <c r="M204" s="344">
        <v>0</v>
      </c>
      <c r="N204" s="344">
        <v>0</v>
      </c>
      <c r="O204" s="344">
        <v>0</v>
      </c>
      <c r="P204" s="344">
        <v>0</v>
      </c>
      <c r="Q204" s="344">
        <v>0</v>
      </c>
      <c r="R204" s="344">
        <v>0</v>
      </c>
      <c r="S204" s="344">
        <v>0</v>
      </c>
      <c r="T204" s="344">
        <v>0</v>
      </c>
      <c r="U204" s="344">
        <v>0</v>
      </c>
      <c r="V204" s="344">
        <v>0</v>
      </c>
      <c r="W204" s="344">
        <v>0</v>
      </c>
      <c r="X204" s="344">
        <v>0</v>
      </c>
      <c r="Y204" s="344">
        <v>0</v>
      </c>
      <c r="Z204" s="344">
        <v>0</v>
      </c>
    </row>
    <row r="205">
      <c r="A205" s="342" t="s">
        <v>384</v>
      </c>
      <c r="B205" s="343">
        <v>152.00000256299973</v>
      </c>
      <c r="C205" s="343">
        <v>452.53890467435934</v>
      </c>
      <c r="D205" s="343">
        <v>455.97905741569787</v>
      </c>
      <c r="E205" s="343">
        <v>459.33936657810079</v>
      </c>
      <c r="F205" s="343">
        <v>462.19070228499237</v>
      </c>
      <c r="G205" s="343">
        <v>464.40133863236491</v>
      </c>
      <c r="H205" s="343">
        <v>466.43749408686784</v>
      </c>
      <c r="I205" s="343">
        <v>468.05806898339534</v>
      </c>
      <c r="J205" s="344">
        <v>469.07482283152945</v>
      </c>
      <c r="K205" s="344">
        <v>469.81781764877343</v>
      </c>
      <c r="L205" s="344">
        <v>470.12874821245566</v>
      </c>
      <c r="M205" s="344">
        <v>469.95839111245317</v>
      </c>
      <c r="N205" s="344">
        <v>469.30481958918477</v>
      </c>
      <c r="O205" s="344">
        <v>470.84469370358516</v>
      </c>
      <c r="P205" s="344">
        <v>472.38379481311284</v>
      </c>
      <c r="Q205" s="344">
        <v>474.09934873370673</v>
      </c>
      <c r="R205" s="344">
        <v>475.51537563824223</v>
      </c>
      <c r="S205" s="344">
        <v>476.92027125874432</v>
      </c>
      <c r="T205" s="344">
        <v>478.45735367022246</v>
      </c>
      <c r="U205" s="344">
        <v>479.97964611307646</v>
      </c>
      <c r="V205" s="344">
        <v>481.40300321810275</v>
      </c>
      <c r="W205" s="344">
        <v>482.80207289578931</v>
      </c>
      <c r="X205" s="344">
        <v>484.18673028148419</v>
      </c>
      <c r="Y205" s="344">
        <v>485.56043510332535</v>
      </c>
      <c r="Z205" s="344">
        <v>486.91038577933506</v>
      </c>
    </row>
    <row r="206">
      <c r="A206" s="342" t="s">
        <v>385</v>
      </c>
      <c r="B206" s="343">
        <v>152.00000256299973</v>
      </c>
      <c r="C206" s="343">
        <v>251.32285013992956</v>
      </c>
      <c r="D206" s="343">
        <v>251.45258282902449</v>
      </c>
      <c r="E206" s="343">
        <v>251.73233121815557</v>
      </c>
      <c r="F206" s="343">
        <v>251.96206119400446</v>
      </c>
      <c r="G206" s="343">
        <v>252.20423903060234</v>
      </c>
      <c r="H206" s="343">
        <v>252.50927592462159</v>
      </c>
      <c r="I206" s="343">
        <v>252.82155201090859</v>
      </c>
      <c r="J206" s="344">
        <v>253.04942426761213</v>
      </c>
      <c r="K206" s="344">
        <v>253.43586859442786</v>
      </c>
      <c r="L206" s="344">
        <v>253.82727987249402</v>
      </c>
      <c r="M206" s="344">
        <v>254.16417381668606</v>
      </c>
      <c r="N206" s="344">
        <v>254.45099047415633</v>
      </c>
      <c r="O206" s="344">
        <v>254.65622996142668</v>
      </c>
      <c r="P206" s="344">
        <v>254.9516333101264</v>
      </c>
      <c r="Q206" s="344">
        <v>255.27729905223896</v>
      </c>
      <c r="R206" s="344">
        <v>255.57035145586923</v>
      </c>
      <c r="S206" s="344">
        <v>255.87544897623369</v>
      </c>
      <c r="T206" s="344">
        <v>256.22198749044446</v>
      </c>
      <c r="U206" s="344">
        <v>256.5894136433937</v>
      </c>
      <c r="V206" s="344">
        <v>256.90830603635385</v>
      </c>
      <c r="W206" s="344">
        <v>257.23688927690813</v>
      </c>
      <c r="X206" s="344">
        <v>257.52752988967</v>
      </c>
      <c r="Y206" s="344">
        <v>257.86815521242323</v>
      </c>
      <c r="Z206" s="344">
        <v>258.1739335625125</v>
      </c>
    </row>
    <row r="207">
      <c r="A207" s="342" t="s">
        <v>386</v>
      </c>
      <c r="B207" s="343">
        <v>152.00000256299973</v>
      </c>
      <c r="C207" s="343">
        <v>452.74777166556311</v>
      </c>
      <c r="D207" s="343">
        <v>456.73858806574481</v>
      </c>
      <c r="E207" s="343">
        <v>461.0652712139937</v>
      </c>
      <c r="F207" s="343">
        <v>465.27487862889393</v>
      </c>
      <c r="G207" s="343">
        <v>469.04722106502277</v>
      </c>
      <c r="H207" s="343">
        <v>473.17916215743639</v>
      </c>
      <c r="I207" s="343">
        <v>477.3705908046017</v>
      </c>
      <c r="J207" s="344">
        <v>481.0888071583056</v>
      </c>
      <c r="K207" s="344">
        <v>484.96013632923797</v>
      </c>
      <c r="L207" s="344">
        <v>489.01186584634974</v>
      </c>
      <c r="M207" s="344">
        <v>492.73116456563486</v>
      </c>
      <c r="N207" s="344">
        <v>496.32079395258739</v>
      </c>
      <c r="O207" s="344">
        <v>499.89327497638749</v>
      </c>
      <c r="P207" s="344">
        <v>503.32719649012643</v>
      </c>
      <c r="Q207" s="344">
        <v>507.15941718312359</v>
      </c>
      <c r="R207" s="344">
        <v>510.27957747705813</v>
      </c>
      <c r="S207" s="344">
        <v>513.35328104042912</v>
      </c>
      <c r="T207" s="344">
        <v>516.69667552282544</v>
      </c>
      <c r="U207" s="344">
        <v>519.97084773818256</v>
      </c>
      <c r="V207" s="344">
        <v>523.06958982712865</v>
      </c>
      <c r="W207" s="344">
        <v>526.09219173299209</v>
      </c>
      <c r="X207" s="344">
        <v>529.13601898472893</v>
      </c>
      <c r="Y207" s="344">
        <v>532.07582998098087</v>
      </c>
      <c r="Z207" s="344">
        <v>535.008517982499</v>
      </c>
    </row>
    <row r="208">
      <c r="A208" s="341" t="s">
        <v>399</v>
      </c>
    </row>
    <row r="209">
      <c r="A209" s="342" t="s">
        <v>376</v>
      </c>
      <c r="B209" s="343">
        <v>27.9999990016222</v>
      </c>
      <c r="C209" s="343">
        <v>20.077832710537763</v>
      </c>
      <c r="D209" s="343">
        <v>21.712932987064441</v>
      </c>
      <c r="E209" s="343">
        <v>23.927860358121492</v>
      </c>
      <c r="F209" s="343">
        <v>26.234103506174488</v>
      </c>
      <c r="G209" s="343">
        <v>28.779934513117645</v>
      </c>
      <c r="H209" s="343">
        <v>32.182499961834104</v>
      </c>
      <c r="I209" s="343">
        <v>35.531437354266686</v>
      </c>
      <c r="J209" s="344">
        <v>39.3486612842521</v>
      </c>
      <c r="K209" s="344">
        <v>43.961474572353467</v>
      </c>
      <c r="L209" s="344">
        <v>48.214919997864264</v>
      </c>
      <c r="M209" s="344">
        <v>53.463264639922777</v>
      </c>
      <c r="N209" s="344">
        <v>58.173076096044078</v>
      </c>
      <c r="O209" s="344">
        <v>57.859285930806244</v>
      </c>
      <c r="P209" s="344">
        <v>57.145462407752547</v>
      </c>
      <c r="Q209" s="344">
        <v>56.279079455320591</v>
      </c>
      <c r="R209" s="344">
        <v>55.130980220254912</v>
      </c>
      <c r="S209" s="344">
        <v>53.627073966350167</v>
      </c>
      <c r="T209" s="344">
        <v>51.820559218136133</v>
      </c>
      <c r="U209" s="344">
        <v>49.94010623268</v>
      </c>
      <c r="V209" s="344">
        <v>47.541430636937619</v>
      </c>
      <c r="W209" s="344">
        <v>44.730946213156159</v>
      </c>
      <c r="X209" s="344">
        <v>42.053049558083075</v>
      </c>
      <c r="Y209" s="344">
        <v>38.474560198963729</v>
      </c>
      <c r="Z209" s="344">
        <v>35.652904604163616</v>
      </c>
    </row>
    <row r="210">
      <c r="A210" s="342" t="s">
        <v>377</v>
      </c>
      <c r="B210" s="343">
        <v>27.9999990016222</v>
      </c>
      <c r="C210" s="343">
        <v>20.077832710537763</v>
      </c>
      <c r="D210" s="343">
        <v>21.712932987064441</v>
      </c>
      <c r="E210" s="343">
        <v>23.927860358121492</v>
      </c>
      <c r="F210" s="343">
        <v>26.234103506174488</v>
      </c>
      <c r="G210" s="343">
        <v>28.779934513117645</v>
      </c>
      <c r="H210" s="343">
        <v>32.182499961834104</v>
      </c>
      <c r="I210" s="343">
        <v>35.531437354266686</v>
      </c>
      <c r="J210" s="344">
        <v>39.3486612842521</v>
      </c>
      <c r="K210" s="344">
        <v>43.961474572353467</v>
      </c>
      <c r="L210" s="344">
        <v>48.214919997864264</v>
      </c>
      <c r="M210" s="344">
        <v>53.463264639922777</v>
      </c>
      <c r="N210" s="344">
        <v>58.173076096044078</v>
      </c>
      <c r="O210" s="344">
        <v>57.859285930806244</v>
      </c>
      <c r="P210" s="344">
        <v>57.145462407752547</v>
      </c>
      <c r="Q210" s="344">
        <v>56.279079455320591</v>
      </c>
      <c r="R210" s="344">
        <v>55.130980220254912</v>
      </c>
      <c r="S210" s="344">
        <v>53.627073966350167</v>
      </c>
      <c r="T210" s="344">
        <v>51.820559218136133</v>
      </c>
      <c r="U210" s="344">
        <v>49.94010623268</v>
      </c>
      <c r="V210" s="344">
        <v>47.541430636937619</v>
      </c>
      <c r="W210" s="344">
        <v>44.730946213156159</v>
      </c>
      <c r="X210" s="344">
        <v>42.053049558083075</v>
      </c>
      <c r="Y210" s="344">
        <v>38.474560198963729</v>
      </c>
      <c r="Z210" s="344">
        <v>35.652904604163616</v>
      </c>
    </row>
    <row r="211">
      <c r="A211" s="342" t="s">
        <v>378</v>
      </c>
      <c r="B211" s="343">
        <v>27.9999990016222</v>
      </c>
      <c r="C211" s="343">
        <v>31.47594498533946</v>
      </c>
      <c r="D211" s="343">
        <v>35.782917598387833</v>
      </c>
      <c r="E211" s="343">
        <v>40.922222842737021</v>
      </c>
      <c r="F211" s="343">
        <v>45.761687001987447</v>
      </c>
      <c r="G211" s="343">
        <v>50.816677081320613</v>
      </c>
      <c r="H211" s="343">
        <v>57.107460526336425</v>
      </c>
      <c r="I211" s="343">
        <v>63.171726632852327</v>
      </c>
      <c r="J211" s="344">
        <v>70.158171392353879</v>
      </c>
      <c r="K211" s="344">
        <v>78.652502939002986</v>
      </c>
      <c r="L211" s="344">
        <v>86.501536907701208</v>
      </c>
      <c r="M211" s="344">
        <v>96.15886203559694</v>
      </c>
      <c r="N211" s="344">
        <v>104.49849629224376</v>
      </c>
      <c r="O211" s="344">
        <v>107.52497502721461</v>
      </c>
      <c r="P211" s="344">
        <v>110.87252652702868</v>
      </c>
      <c r="Q211" s="344">
        <v>114.55993993549849</v>
      </c>
      <c r="R211" s="344">
        <v>117.84268782510858</v>
      </c>
      <c r="S211" s="344">
        <v>121.06019682360102</v>
      </c>
      <c r="T211" s="344">
        <v>124.50703416819265</v>
      </c>
      <c r="U211" s="344">
        <v>127.27964663879283</v>
      </c>
      <c r="V211" s="344">
        <v>130.07989846229768</v>
      </c>
      <c r="W211" s="344">
        <v>132.53013110052908</v>
      </c>
      <c r="X211" s="344">
        <v>134.19926952274005</v>
      </c>
      <c r="Y211" s="344">
        <v>135.58131216902407</v>
      </c>
      <c r="Z211" s="344">
        <v>136.50240519381003</v>
      </c>
    </row>
    <row r="212">
      <c r="A212" s="342" t="s">
        <v>379</v>
      </c>
      <c r="B212" s="343">
        <v>27.9999990016222</v>
      </c>
      <c r="C212" s="343">
        <v>128.90416942379412</v>
      </c>
      <c r="D212" s="343">
        <v>133.14728535607605</v>
      </c>
      <c r="E212" s="343">
        <v>138.21040897463351</v>
      </c>
      <c r="F212" s="343">
        <v>142.97815131453891</v>
      </c>
      <c r="G212" s="343">
        <v>147.958240687395</v>
      </c>
      <c r="H212" s="343">
        <v>154.15583472423393</v>
      </c>
      <c r="I212" s="343">
        <v>160.13028930360883</v>
      </c>
      <c r="J212" s="344">
        <v>167.01329126321693</v>
      </c>
      <c r="K212" s="344">
        <v>175.38189182728351</v>
      </c>
      <c r="L212" s="344">
        <v>183.11478357707981</v>
      </c>
      <c r="M212" s="344">
        <v>192.6175069796503</v>
      </c>
      <c r="N212" s="344">
        <v>200.84558804833193</v>
      </c>
      <c r="O212" s="344">
        <v>203.82734997453289</v>
      </c>
      <c r="P212" s="344">
        <v>207.11682262561004</v>
      </c>
      <c r="Q212" s="344">
        <v>210.75622880481089</v>
      </c>
      <c r="R212" s="344">
        <v>213.96960041454929</v>
      </c>
      <c r="S212" s="344">
        <v>217.1039028218905</v>
      </c>
      <c r="T212" s="344">
        <v>220.48643615404995</v>
      </c>
      <c r="U212" s="344">
        <v>223.19797096033707</v>
      </c>
      <c r="V212" s="344">
        <v>225.92936993327407</v>
      </c>
      <c r="W212" s="344">
        <v>228.32497958475634</v>
      </c>
      <c r="X212" s="344">
        <v>229.94939912183261</v>
      </c>
      <c r="Y212" s="344">
        <v>231.28667792319092</v>
      </c>
      <c r="Z212" s="344">
        <v>232.17411807251739</v>
      </c>
    </row>
    <row r="213">
      <c r="A213" s="342" t="s">
        <v>380</v>
      </c>
      <c r="B213" s="343">
        <v>27.9999990016222</v>
      </c>
      <c r="C213" s="343">
        <v>224.89130109191294</v>
      </c>
      <c r="D213" s="343">
        <v>229.07181647897895</v>
      </c>
      <c r="E213" s="343">
        <v>234.06025674985182</v>
      </c>
      <c r="F213" s="343">
        <v>238.75768753999054</v>
      </c>
      <c r="G213" s="343">
        <v>243.66434868422891</v>
      </c>
      <c r="H213" s="343">
        <v>249.77058489382634</v>
      </c>
      <c r="I213" s="343">
        <v>255.65699270001178</v>
      </c>
      <c r="J213" s="344">
        <v>262.43858395035465</v>
      </c>
      <c r="K213" s="344">
        <v>270.683922723357</v>
      </c>
      <c r="L213" s="344">
        <v>278.30295240744448</v>
      </c>
      <c r="M213" s="344">
        <v>287.6463167352145</v>
      </c>
      <c r="N213" s="344">
        <v>295.77282437435144</v>
      </c>
      <c r="O213" s="344">
        <v>298.71074610176771</v>
      </c>
      <c r="P213" s="344">
        <v>301.9380955316928</v>
      </c>
      <c r="Q213" s="344">
        <v>305.53562885191837</v>
      </c>
      <c r="R213" s="344">
        <v>308.681087096588</v>
      </c>
      <c r="S213" s="344">
        <v>311.72616722996287</v>
      </c>
      <c r="T213" s="344">
        <v>315.05093897304317</v>
      </c>
      <c r="U213" s="344">
        <v>317.70269343743144</v>
      </c>
      <c r="V213" s="344">
        <v>320.36412376789718</v>
      </c>
      <c r="W213" s="344">
        <v>322.70887390273361</v>
      </c>
      <c r="X213" s="344">
        <v>324.28955007458961</v>
      </c>
      <c r="Y213" s="344">
        <v>325.58306236239753</v>
      </c>
      <c r="Z213" s="344">
        <v>326.43760786682697</v>
      </c>
    </row>
    <row r="214">
      <c r="A214" s="342" t="s">
        <v>381</v>
      </c>
      <c r="B214" s="343">
        <v>27.9999990016222</v>
      </c>
      <c r="C214" s="343">
        <v>319.46562139291035</v>
      </c>
      <c r="D214" s="343">
        <v>323.58476163453594</v>
      </c>
      <c r="E214" s="343">
        <v>328.49998018255224</v>
      </c>
      <c r="F214" s="343">
        <v>333.12847519946354</v>
      </c>
      <c r="G214" s="343">
        <v>337.96314458558857</v>
      </c>
      <c r="H214" s="343">
        <v>343.97980977084</v>
      </c>
      <c r="I214" s="343">
        <v>349.77989242415538</v>
      </c>
      <c r="J214" s="344">
        <v>356.46205540045861</v>
      </c>
      <c r="K214" s="344">
        <v>364.58654125573838</v>
      </c>
      <c r="L214" s="344">
        <v>372.09393334462146</v>
      </c>
      <c r="M214" s="344">
        <v>381.27337451336234</v>
      </c>
      <c r="N214" s="344">
        <v>389.30796775141664</v>
      </c>
      <c r="O214" s="344">
        <v>392.20290451405396</v>
      </c>
      <c r="P214" s="344">
        <v>395.36423616961611</v>
      </c>
      <c r="Q214" s="344">
        <v>398.92583017231357</v>
      </c>
      <c r="R214" s="344">
        <v>402.00480178038993</v>
      </c>
      <c r="S214" s="344">
        <v>404.95486673421289</v>
      </c>
      <c r="T214" s="344">
        <v>408.2282079836902</v>
      </c>
      <c r="U214" s="344">
        <v>410.82144728348732</v>
      </c>
      <c r="V214" s="344">
        <v>413.41184522395906</v>
      </c>
      <c r="W214" s="344">
        <v>415.70938156775173</v>
      </c>
      <c r="X214" s="344">
        <v>417.24726561876417</v>
      </c>
      <c r="Y214" s="344">
        <v>418.49798381713538</v>
      </c>
      <c r="Z214" s="344">
        <v>419.32037393658459</v>
      </c>
    </row>
    <row r="215">
      <c r="A215" s="342" t="s">
        <v>382</v>
      </c>
      <c r="B215" s="343">
        <v>27.9999990016222</v>
      </c>
      <c r="C215" s="343">
        <v>412.65472134147825</v>
      </c>
      <c r="D215" s="343">
        <v>416.71368199970431</v>
      </c>
      <c r="E215" s="343">
        <v>421.55710486719738</v>
      </c>
      <c r="F215" s="343">
        <v>426.11800640178257</v>
      </c>
      <c r="G215" s="343">
        <v>430.88208554451052</v>
      </c>
      <c r="H215" s="343">
        <v>436.81092303750955</v>
      </c>
      <c r="I215" s="343">
        <v>442.52636028354289</v>
      </c>
      <c r="J215" s="344">
        <v>449.1110292145878</v>
      </c>
      <c r="K215" s="344">
        <v>457.11701246682827</v>
      </c>
      <c r="L215" s="344">
        <v>464.51493737227804</v>
      </c>
      <c r="M215" s="344">
        <v>473.52607797125063</v>
      </c>
      <c r="N215" s="344">
        <v>481.47810541355346</v>
      </c>
      <c r="O215" s="344">
        <v>484.33089169188293</v>
      </c>
      <c r="P215" s="344">
        <v>487.42245584180824</v>
      </c>
      <c r="Q215" s="344">
        <v>490.95384972148213</v>
      </c>
      <c r="R215" s="344">
        <v>493.9677262844624</v>
      </c>
      <c r="S215" s="344">
        <v>496.81719848899144</v>
      </c>
      <c r="T215" s="344">
        <v>500.04523579865497</v>
      </c>
      <c r="U215" s="344">
        <v>502.58119389816966</v>
      </c>
      <c r="V215" s="344">
        <v>505.09954591182918</v>
      </c>
      <c r="W215" s="344">
        <v>507.35340018259996</v>
      </c>
      <c r="X215" s="344">
        <v>508.84941978381016</v>
      </c>
      <c r="Y215" s="344">
        <v>510.0582921291408</v>
      </c>
      <c r="Z215" s="344">
        <v>510.84924770072547</v>
      </c>
    </row>
    <row r="216">
      <c r="A216" s="342" t="s">
        <v>383</v>
      </c>
      <c r="B216" s="343">
        <v>27.9999990016222</v>
      </c>
      <c r="C216" s="343">
        <v>20.077832710537763</v>
      </c>
      <c r="D216" s="343">
        <v>21.712932987064441</v>
      </c>
      <c r="E216" s="343">
        <v>23.927860358121492</v>
      </c>
      <c r="F216" s="343">
        <v>26.234103506174488</v>
      </c>
      <c r="G216" s="343">
        <v>28.779934513117645</v>
      </c>
      <c r="H216" s="343">
        <v>32.182499961834104</v>
      </c>
      <c r="I216" s="343">
        <v>35.531437354266686</v>
      </c>
      <c r="J216" s="344">
        <v>39.3486612842521</v>
      </c>
      <c r="K216" s="344">
        <v>43.961474572353467</v>
      </c>
      <c r="L216" s="344">
        <v>48.214919997864264</v>
      </c>
      <c r="M216" s="344">
        <v>53.463264639922777</v>
      </c>
      <c r="N216" s="344">
        <v>58.173076096044078</v>
      </c>
      <c r="O216" s="344">
        <v>57.859285930806244</v>
      </c>
      <c r="P216" s="344">
        <v>57.145462407752547</v>
      </c>
      <c r="Q216" s="344">
        <v>56.279079455320591</v>
      </c>
      <c r="R216" s="344">
        <v>55.130980220254912</v>
      </c>
      <c r="S216" s="344">
        <v>53.627073966350167</v>
      </c>
      <c r="T216" s="344">
        <v>51.820559218136133</v>
      </c>
      <c r="U216" s="344">
        <v>49.94010623268</v>
      </c>
      <c r="V216" s="344">
        <v>47.541430636937619</v>
      </c>
      <c r="W216" s="344">
        <v>44.730946213156159</v>
      </c>
      <c r="X216" s="344">
        <v>42.053049558083075</v>
      </c>
      <c r="Y216" s="344">
        <v>38.474560198963729</v>
      </c>
      <c r="Z216" s="344">
        <v>35.652904604163616</v>
      </c>
    </row>
    <row r="217">
      <c r="A217" s="342" t="s">
        <v>384</v>
      </c>
      <c r="B217" s="343">
        <v>27.9999990016222</v>
      </c>
      <c r="C217" s="343">
        <v>342.75433442181253</v>
      </c>
      <c r="D217" s="343">
        <v>363.95437499305655</v>
      </c>
      <c r="E217" s="343">
        <v>383.19056015254887</v>
      </c>
      <c r="F217" s="343">
        <v>396.56671639171975</v>
      </c>
      <c r="G217" s="343">
        <v>406.46131262651016</v>
      </c>
      <c r="H217" s="343">
        <v>414.19132620103807</v>
      </c>
      <c r="I217" s="343">
        <v>417.71610322591255</v>
      </c>
      <c r="J217" s="344">
        <v>418.33361293192024</v>
      </c>
      <c r="K217" s="344">
        <v>415.43794591268806</v>
      </c>
      <c r="L217" s="344">
        <v>410.02731296352846</v>
      </c>
      <c r="M217" s="344">
        <v>400.91868808718937</v>
      </c>
      <c r="N217" s="344">
        <v>389.30796775141664</v>
      </c>
      <c r="O217" s="344">
        <v>392.20290451405396</v>
      </c>
      <c r="P217" s="344">
        <v>395.36423616961611</v>
      </c>
      <c r="Q217" s="344">
        <v>398.92583017231357</v>
      </c>
      <c r="R217" s="344">
        <v>402.00480178038993</v>
      </c>
      <c r="S217" s="344">
        <v>404.95486673421289</v>
      </c>
      <c r="T217" s="344">
        <v>408.2282079836902</v>
      </c>
      <c r="U217" s="344">
        <v>410.82144728348732</v>
      </c>
      <c r="V217" s="344">
        <v>413.41184522395906</v>
      </c>
      <c r="W217" s="344">
        <v>415.70938156775173</v>
      </c>
      <c r="X217" s="344">
        <v>417.24726561876417</v>
      </c>
      <c r="Y217" s="344">
        <v>418.49798381713538</v>
      </c>
      <c r="Z217" s="344">
        <v>419.32037393658459</v>
      </c>
    </row>
    <row r="218">
      <c r="A218" s="342" t="s">
        <v>385</v>
      </c>
      <c r="B218" s="343">
        <v>27.9999990016222</v>
      </c>
      <c r="C218" s="343">
        <v>297.25741330517474</v>
      </c>
      <c r="D218" s="343">
        <v>298.29488313578344</v>
      </c>
      <c r="E218" s="343">
        <v>299.82411714604382</v>
      </c>
      <c r="F218" s="343">
        <v>301.48076513288021</v>
      </c>
      <c r="G218" s="343">
        <v>303.45011387727982</v>
      </c>
      <c r="H218" s="343">
        <v>306.09488319502367</v>
      </c>
      <c r="I218" s="343">
        <v>308.93784292859323</v>
      </c>
      <c r="J218" s="344">
        <v>312.56849616548828</v>
      </c>
      <c r="K218" s="344">
        <v>317.34613360685006</v>
      </c>
      <c r="L218" s="344">
        <v>322.0225362325217</v>
      </c>
      <c r="M218" s="344">
        <v>327.94206698966826</v>
      </c>
      <c r="N218" s="344">
        <v>332.887419059984</v>
      </c>
      <c r="O218" s="344">
        <v>332.828666753553</v>
      </c>
      <c r="P218" s="344">
        <v>332.84788132070929</v>
      </c>
      <c r="Q218" s="344">
        <v>333.14515320949852</v>
      </c>
      <c r="R218" s="344">
        <v>333.295706640239</v>
      </c>
      <c r="S218" s="344">
        <v>333.29191731422958</v>
      </c>
      <c r="T218" s="344">
        <v>333.32336788240713</v>
      </c>
      <c r="U218" s="344">
        <v>333.09383394086939</v>
      </c>
      <c r="V218" s="344">
        <v>332.51683962458242</v>
      </c>
      <c r="W218" s="344">
        <v>331.52693722937528</v>
      </c>
      <c r="X218" s="344">
        <v>330.23722434693036</v>
      </c>
      <c r="Y218" s="344">
        <v>328.04916288635724</v>
      </c>
      <c r="Z218" s="344">
        <v>326.03826336012554</v>
      </c>
    </row>
    <row r="219">
      <c r="A219" s="342" t="s">
        <v>386</v>
      </c>
      <c r="B219" s="343">
        <v>27.9999990016222</v>
      </c>
      <c r="C219" s="343">
        <v>66.158339362083</v>
      </c>
      <c r="D219" s="343">
        <v>75.256745839561248</v>
      </c>
      <c r="E219" s="343">
        <v>85.654295483549163</v>
      </c>
      <c r="F219" s="343">
        <v>95.103386990598779</v>
      </c>
      <c r="G219" s="343">
        <v>104.59789105270279</v>
      </c>
      <c r="H219" s="343">
        <v>116.10693402552478</v>
      </c>
      <c r="I219" s="343">
        <v>126.74204975971533</v>
      </c>
      <c r="J219" s="344">
        <v>138.43977008829862</v>
      </c>
      <c r="K219" s="344">
        <v>152.09492404122273</v>
      </c>
      <c r="L219" s="344">
        <v>164.30403893349234</v>
      </c>
      <c r="M219" s="344">
        <v>178.99098944887348</v>
      </c>
      <c r="N219" s="344">
        <v>192.06213325016955</v>
      </c>
      <c r="O219" s="344">
        <v>199.62291908778127</v>
      </c>
      <c r="P219" s="344">
        <v>207.79954274374791</v>
      </c>
      <c r="Q219" s="344">
        <v>216.4753025025845</v>
      </c>
      <c r="R219" s="344">
        <v>224.23709900198807</v>
      </c>
      <c r="S219" s="344">
        <v>231.98524497989575</v>
      </c>
      <c r="T219" s="344">
        <v>240.36766693307311</v>
      </c>
      <c r="U219" s="344">
        <v>247.44318340950147</v>
      </c>
      <c r="V219" s="344">
        <v>255.07251762759216</v>
      </c>
      <c r="W219" s="344">
        <v>262.51632667666831</v>
      </c>
      <c r="X219" s="344">
        <v>268.48113809962541</v>
      </c>
      <c r="Y219" s="344">
        <v>275.08154898206891</v>
      </c>
      <c r="Z219" s="344">
        <v>280.2972620366715</v>
      </c>
    </row>
    <row r="220">
      <c r="A220" s="341" t="s">
        <v>400</v>
      </c>
    </row>
    <row r="221">
      <c r="A221" s="342" t="s">
        <v>376</v>
      </c>
      <c r="B221" s="343">
        <v>66.999997943639755</v>
      </c>
      <c r="C221" s="343">
        <v>39.102154018352721</v>
      </c>
      <c r="D221" s="343">
        <v>39.61249515279696</v>
      </c>
      <c r="E221" s="343">
        <v>40.2390208923417</v>
      </c>
      <c r="F221" s="343">
        <v>40.818944876174854</v>
      </c>
      <c r="G221" s="343">
        <v>41.39214020053155</v>
      </c>
      <c r="H221" s="343">
        <v>42.154185223037182</v>
      </c>
      <c r="I221" s="343">
        <v>42.851138848117152</v>
      </c>
      <c r="J221" s="344">
        <v>43.600886047311754</v>
      </c>
      <c r="K221" s="344">
        <v>44.49630622788905</v>
      </c>
      <c r="L221" s="344">
        <v>45.28513595599874</v>
      </c>
      <c r="M221" s="344">
        <v>46.184424741191471</v>
      </c>
      <c r="N221" s="344">
        <v>47.07708865440928</v>
      </c>
      <c r="O221" s="344">
        <v>47.076652486642026</v>
      </c>
      <c r="P221" s="344">
        <v>46.98504398447308</v>
      </c>
      <c r="Q221" s="344">
        <v>46.706611539571504</v>
      </c>
      <c r="R221" s="344">
        <v>46.359679294699774</v>
      </c>
      <c r="S221" s="344">
        <v>45.906007626703612</v>
      </c>
      <c r="T221" s="344">
        <v>45.234357192138738</v>
      </c>
      <c r="U221" s="344">
        <v>44.539935816217422</v>
      </c>
      <c r="V221" s="344">
        <v>43.642713524655264</v>
      </c>
      <c r="W221" s="344">
        <v>42.539846116846839</v>
      </c>
      <c r="X221" s="344">
        <v>41.4871956932332</v>
      </c>
      <c r="Y221" s="344">
        <v>40.053239027354806</v>
      </c>
      <c r="Z221" s="344">
        <v>38.925070548779331</v>
      </c>
    </row>
    <row r="222">
      <c r="A222" s="342" t="s">
        <v>377</v>
      </c>
      <c r="B222" s="343">
        <v>66.999997943639755</v>
      </c>
      <c r="C222" s="343">
        <v>39.102154018352721</v>
      </c>
      <c r="D222" s="343">
        <v>39.61249515279696</v>
      </c>
      <c r="E222" s="343">
        <v>40.2390208923417</v>
      </c>
      <c r="F222" s="343">
        <v>40.818944876174854</v>
      </c>
      <c r="G222" s="343">
        <v>41.39214020053155</v>
      </c>
      <c r="H222" s="343">
        <v>42.154185223037182</v>
      </c>
      <c r="I222" s="343">
        <v>42.851138848117152</v>
      </c>
      <c r="J222" s="344">
        <v>43.600886047311754</v>
      </c>
      <c r="K222" s="344">
        <v>44.49630622788905</v>
      </c>
      <c r="L222" s="344">
        <v>45.28513595599874</v>
      </c>
      <c r="M222" s="344">
        <v>46.184424741191471</v>
      </c>
      <c r="N222" s="344">
        <v>47.07708865440928</v>
      </c>
      <c r="O222" s="344">
        <v>47.076652486642026</v>
      </c>
      <c r="P222" s="344">
        <v>46.98504398447308</v>
      </c>
      <c r="Q222" s="344">
        <v>46.706611539571504</v>
      </c>
      <c r="R222" s="344">
        <v>46.359679294699774</v>
      </c>
      <c r="S222" s="344">
        <v>45.906007626703612</v>
      </c>
      <c r="T222" s="344">
        <v>45.234357192138738</v>
      </c>
      <c r="U222" s="344">
        <v>44.539935816217422</v>
      </c>
      <c r="V222" s="344">
        <v>43.642713524655264</v>
      </c>
      <c r="W222" s="344">
        <v>42.539846116846839</v>
      </c>
      <c r="X222" s="344">
        <v>41.4871956932332</v>
      </c>
      <c r="Y222" s="344">
        <v>40.053239027354806</v>
      </c>
      <c r="Z222" s="344">
        <v>38.925070548779331</v>
      </c>
    </row>
    <row r="223">
      <c r="A223" s="342" t="s">
        <v>378</v>
      </c>
      <c r="B223" s="343">
        <v>66.999997943639755</v>
      </c>
      <c r="C223" s="343">
        <v>69.9428440105603</v>
      </c>
      <c r="D223" s="343">
        <v>73.915537387677986</v>
      </c>
      <c r="E223" s="343">
        <v>78.2716642171242</v>
      </c>
      <c r="F223" s="343">
        <v>82.379450924605166</v>
      </c>
      <c r="G223" s="343">
        <v>86.714232220528274</v>
      </c>
      <c r="H223" s="343">
        <v>91.542994733239382</v>
      </c>
      <c r="I223" s="343">
        <v>96.064837115433278</v>
      </c>
      <c r="J223" s="344">
        <v>101.01644760069843</v>
      </c>
      <c r="K223" s="344">
        <v>106.51934308037663</v>
      </c>
      <c r="L223" s="344">
        <v>111.34491971765203</v>
      </c>
      <c r="M223" s="344">
        <v>116.7615962457797</v>
      </c>
      <c r="N223" s="344">
        <v>121.71829419759935</v>
      </c>
      <c r="O223" s="344">
        <v>125.36179920507134</v>
      </c>
      <c r="P223" s="344">
        <v>128.90045839344546</v>
      </c>
      <c r="Q223" s="344">
        <v>133.00896237840072</v>
      </c>
      <c r="R223" s="344">
        <v>136.44221997119175</v>
      </c>
      <c r="S223" s="344">
        <v>139.7536758703244</v>
      </c>
      <c r="T223" s="344">
        <v>143.50203229860966</v>
      </c>
      <c r="U223" s="344">
        <v>146.6230547450815</v>
      </c>
      <c r="V223" s="344">
        <v>149.9396672751347</v>
      </c>
      <c r="W223" s="344">
        <v>153.39897404652405</v>
      </c>
      <c r="X223" s="344">
        <v>156.06154184487758</v>
      </c>
      <c r="Y223" s="344">
        <v>158.92280706656376</v>
      </c>
      <c r="Z223" s="344">
        <v>161.3248774402947</v>
      </c>
    </row>
    <row r="224">
      <c r="A224" s="342" t="s">
        <v>379</v>
      </c>
      <c r="B224" s="343">
        <v>66.999997943639755</v>
      </c>
      <c r="C224" s="343">
        <v>168.56483091217723</v>
      </c>
      <c r="D224" s="343">
        <v>172.53724176594591</v>
      </c>
      <c r="E224" s="343">
        <v>176.89194057095307</v>
      </c>
      <c r="F224" s="343">
        <v>180.98865386055309</v>
      </c>
      <c r="G224" s="343">
        <v>185.31169106052775</v>
      </c>
      <c r="H224" s="343">
        <v>190.12851962467846</v>
      </c>
      <c r="I224" s="343">
        <v>194.63924927340639</v>
      </c>
      <c r="J224" s="344">
        <v>199.5790399121276</v>
      </c>
      <c r="K224" s="344">
        <v>205.06953237275221</v>
      </c>
      <c r="L224" s="344">
        <v>209.88431447814875</v>
      </c>
      <c r="M224" s="344">
        <v>215.28877760954347</v>
      </c>
      <c r="N224" s="344">
        <v>220.23341833107583</v>
      </c>
      <c r="O224" s="344">
        <v>223.86542341186163</v>
      </c>
      <c r="P224" s="344">
        <v>227.39307551523376</v>
      </c>
      <c r="Q224" s="344">
        <v>231.49046263817519</v>
      </c>
      <c r="R224" s="344">
        <v>234.92325703616189</v>
      </c>
      <c r="S224" s="344">
        <v>238.23444538445412</v>
      </c>
      <c r="T224" s="344">
        <v>241.98231347931682</v>
      </c>
      <c r="U224" s="344">
        <v>245.10308557252083</v>
      </c>
      <c r="V224" s="344">
        <v>248.41943397566374</v>
      </c>
      <c r="W224" s="344">
        <v>251.87884015706396</v>
      </c>
      <c r="X224" s="344">
        <v>254.54120137231007</v>
      </c>
      <c r="Y224" s="344">
        <v>257.40187765255092</v>
      </c>
      <c r="Z224" s="344">
        <v>259.80376634517927</v>
      </c>
    </row>
    <row r="225">
      <c r="A225" s="342" t="s">
        <v>380</v>
      </c>
      <c r="B225" s="343">
        <v>66.999997943639755</v>
      </c>
      <c r="C225" s="343">
        <v>267.18012039928476</v>
      </c>
      <c r="D225" s="343">
        <v>271.15225020634392</v>
      </c>
      <c r="E225" s="343">
        <v>275.50551730780535</v>
      </c>
      <c r="F225" s="343">
        <v>279.59110720094321</v>
      </c>
      <c r="G225" s="343">
        <v>283.90234737450936</v>
      </c>
      <c r="H225" s="343">
        <v>288.707188648894</v>
      </c>
      <c r="I225" s="343">
        <v>293.20675601969839</v>
      </c>
      <c r="J225" s="344">
        <v>298.13467435706843</v>
      </c>
      <c r="K225" s="344">
        <v>303.61270917077167</v>
      </c>
      <c r="L225" s="344">
        <v>308.416649355638</v>
      </c>
      <c r="M225" s="344">
        <v>313.80884556256916</v>
      </c>
      <c r="N225" s="344">
        <v>318.74137591348796</v>
      </c>
      <c r="O225" s="344">
        <v>322.36182927508065</v>
      </c>
      <c r="P225" s="344">
        <v>325.87842484141549</v>
      </c>
      <c r="Q225" s="344">
        <v>329.964645645869</v>
      </c>
      <c r="R225" s="344">
        <v>333.39697746704843</v>
      </c>
      <c r="S225" s="344">
        <v>336.70789970682188</v>
      </c>
      <c r="T225" s="344">
        <v>340.45528021221946</v>
      </c>
      <c r="U225" s="344">
        <v>343.57580329314089</v>
      </c>
      <c r="V225" s="344">
        <v>346.8918889750999</v>
      </c>
      <c r="W225" s="344">
        <v>350.35139776385984</v>
      </c>
      <c r="X225" s="344">
        <v>353.01355346988419</v>
      </c>
      <c r="Y225" s="344">
        <v>355.8736401511278</v>
      </c>
      <c r="Z225" s="344">
        <v>358.27534808415641</v>
      </c>
    </row>
    <row r="226">
      <c r="A226" s="342" t="s">
        <v>381</v>
      </c>
      <c r="B226" s="343">
        <v>66.999997943639755</v>
      </c>
      <c r="C226" s="343">
        <v>365.7887459623521</v>
      </c>
      <c r="D226" s="343">
        <v>369.76059618410466</v>
      </c>
      <c r="E226" s="343">
        <v>374.11242791271366</v>
      </c>
      <c r="F226" s="343">
        <v>378.18684467540839</v>
      </c>
      <c r="G226" s="343">
        <v>382.48623515093192</v>
      </c>
      <c r="H226" s="343">
        <v>387.27903605372387</v>
      </c>
      <c r="I226" s="343">
        <v>391.76739184259958</v>
      </c>
      <c r="J226" s="344">
        <v>396.68338567749663</v>
      </c>
      <c r="K226" s="344">
        <v>402.148908479015</v>
      </c>
      <c r="L226" s="344">
        <v>406.94195958190721</v>
      </c>
      <c r="M226" s="344">
        <v>412.3218355929215</v>
      </c>
      <c r="N226" s="344">
        <v>417.24220268865389</v>
      </c>
      <c r="O226" s="344">
        <v>420.85105279252764</v>
      </c>
      <c r="P226" s="344">
        <v>424.356542611922</v>
      </c>
      <c r="Q226" s="344">
        <v>428.43154788217868</v>
      </c>
      <c r="R226" s="344">
        <v>431.86341773308561</v>
      </c>
      <c r="S226" s="344">
        <v>435.17407529142781</v>
      </c>
      <c r="T226" s="344">
        <v>438.92096893854637</v>
      </c>
      <c r="U226" s="344">
        <v>442.04124433402069</v>
      </c>
      <c r="V226" s="344">
        <v>445.35706868582577</v>
      </c>
      <c r="W226" s="344">
        <v>448.81668325545979</v>
      </c>
      <c r="X226" s="344">
        <v>451.47863451517117</v>
      </c>
      <c r="Y226" s="344">
        <v>454.33813093765951</v>
      </c>
      <c r="Z226" s="344">
        <v>456.73965902337216</v>
      </c>
    </row>
    <row r="227">
      <c r="A227" s="342" t="s">
        <v>382</v>
      </c>
      <c r="B227" s="343">
        <v>66.999997943639755</v>
      </c>
      <c r="C227" s="343">
        <v>464.39074076082562</v>
      </c>
      <c r="D227" s="343">
        <v>468.36231284369626</v>
      </c>
      <c r="E227" s="343">
        <v>472.71270553988677</v>
      </c>
      <c r="F227" s="343">
        <v>476.77589968044833</v>
      </c>
      <c r="G227" s="343">
        <v>481.06338804265806</v>
      </c>
      <c r="H227" s="343">
        <v>485.844095748916</v>
      </c>
      <c r="I227" s="343">
        <v>490.32119089003385</v>
      </c>
      <c r="J227" s="344">
        <v>495.22520827263452</v>
      </c>
      <c r="K227" s="344">
        <v>500.67816495689817</v>
      </c>
      <c r="L227" s="344">
        <v>505.46028004147479</v>
      </c>
      <c r="M227" s="344">
        <v>510.827782839025</v>
      </c>
      <c r="N227" s="344">
        <v>515.73593404831058</v>
      </c>
      <c r="O227" s="344">
        <v>519.3331296075313</v>
      </c>
      <c r="P227" s="344">
        <v>522.82746470991651</v>
      </c>
      <c r="Q227" s="344">
        <v>526.891205468686</v>
      </c>
      <c r="R227" s="344">
        <v>530.32261394467059</v>
      </c>
      <c r="S227" s="344">
        <v>533.6330082335777</v>
      </c>
      <c r="T227" s="344">
        <v>537.37941574113631</v>
      </c>
      <c r="U227" s="344">
        <v>540.49944476412509</v>
      </c>
      <c r="V227" s="344">
        <v>543.81500916228345</v>
      </c>
      <c r="W227" s="344">
        <v>547.274732662825</v>
      </c>
      <c r="X227" s="344">
        <v>549.93648052826347</v>
      </c>
      <c r="Y227" s="344">
        <v>552.79538603018011</v>
      </c>
      <c r="Z227" s="344">
        <v>555.19673517176875</v>
      </c>
    </row>
    <row r="228">
      <c r="A228" s="342" t="s">
        <v>383</v>
      </c>
      <c r="B228" s="343">
        <v>66.999997943639755</v>
      </c>
      <c r="C228" s="343">
        <v>39.102154018352721</v>
      </c>
      <c r="D228" s="343">
        <v>39.61249515279696</v>
      </c>
      <c r="E228" s="343">
        <v>40.2390208923417</v>
      </c>
      <c r="F228" s="343">
        <v>40.818944876174854</v>
      </c>
      <c r="G228" s="343">
        <v>41.39214020053155</v>
      </c>
      <c r="H228" s="343">
        <v>42.154185223037182</v>
      </c>
      <c r="I228" s="343">
        <v>42.851138848117152</v>
      </c>
      <c r="J228" s="344">
        <v>43.600886047311754</v>
      </c>
      <c r="K228" s="344">
        <v>44.49630622788905</v>
      </c>
      <c r="L228" s="344">
        <v>45.28513595599874</v>
      </c>
      <c r="M228" s="344">
        <v>46.184424741191471</v>
      </c>
      <c r="N228" s="344">
        <v>47.07708865440928</v>
      </c>
      <c r="O228" s="344">
        <v>47.076652486642026</v>
      </c>
      <c r="P228" s="344">
        <v>46.98504398447308</v>
      </c>
      <c r="Q228" s="344">
        <v>46.706611539571504</v>
      </c>
      <c r="R228" s="344">
        <v>46.359679294699774</v>
      </c>
      <c r="S228" s="344">
        <v>45.906007626703612</v>
      </c>
      <c r="T228" s="344">
        <v>45.234357192138738</v>
      </c>
      <c r="U228" s="344">
        <v>44.539935816217422</v>
      </c>
      <c r="V228" s="344">
        <v>43.642713524655264</v>
      </c>
      <c r="W228" s="344">
        <v>42.539846116846839</v>
      </c>
      <c r="X228" s="344">
        <v>41.4871956932332</v>
      </c>
      <c r="Y228" s="344">
        <v>40.053239027354806</v>
      </c>
      <c r="Z228" s="344">
        <v>38.925070548779331</v>
      </c>
    </row>
    <row r="229">
      <c r="A229" s="342" t="s">
        <v>384</v>
      </c>
      <c r="B229" s="343">
        <v>66.999997943639755</v>
      </c>
      <c r="C229" s="343">
        <v>378.06166200474507</v>
      </c>
      <c r="D229" s="343">
        <v>391.01390695030074</v>
      </c>
      <c r="E229" s="343">
        <v>403.03247059316567</v>
      </c>
      <c r="F229" s="343">
        <v>411.77497564972452</v>
      </c>
      <c r="G229" s="343">
        <v>418.64291603415938</v>
      </c>
      <c r="H229" s="343">
        <v>424.47813227402958</v>
      </c>
      <c r="I229" s="343">
        <v>427.7855703717965</v>
      </c>
      <c r="J229" s="344">
        <v>429.4593010601547</v>
      </c>
      <c r="K229" s="344">
        <v>429.13465859398326</v>
      </c>
      <c r="L229" s="344">
        <v>427.07594696019453</v>
      </c>
      <c r="M229" s="344">
        <v>422.82424895476714</v>
      </c>
      <c r="N229" s="344">
        <v>417.24220268865389</v>
      </c>
      <c r="O229" s="344">
        <v>420.85105279252764</v>
      </c>
      <c r="P229" s="344">
        <v>424.356542611922</v>
      </c>
      <c r="Q229" s="344">
        <v>428.43154788217151</v>
      </c>
      <c r="R229" s="344">
        <v>431.86341773308561</v>
      </c>
      <c r="S229" s="344">
        <v>435.17407529142781</v>
      </c>
      <c r="T229" s="344">
        <v>438.92096893854637</v>
      </c>
      <c r="U229" s="344">
        <v>442.04124433402069</v>
      </c>
      <c r="V229" s="344">
        <v>445.35706868582577</v>
      </c>
      <c r="W229" s="344">
        <v>448.81668325545979</v>
      </c>
      <c r="X229" s="344">
        <v>451.47863451517117</v>
      </c>
      <c r="Y229" s="344">
        <v>454.33813093765951</v>
      </c>
      <c r="Z229" s="344">
        <v>456.73965902337216</v>
      </c>
    </row>
    <row r="230">
      <c r="A230" s="342" t="s">
        <v>385</v>
      </c>
      <c r="B230" s="343">
        <v>66.999997943639755</v>
      </c>
      <c r="C230" s="343">
        <v>322.77841975279847</v>
      </c>
      <c r="D230" s="343">
        <v>323.39801299738986</v>
      </c>
      <c r="E230" s="343">
        <v>324.2896596766779</v>
      </c>
      <c r="F230" s="343">
        <v>325.23707451589667</v>
      </c>
      <c r="G230" s="343">
        <v>326.35631480420653</v>
      </c>
      <c r="H230" s="343">
        <v>327.69863753715913</v>
      </c>
      <c r="I230" s="343">
        <v>329.06044626293664</v>
      </c>
      <c r="J230" s="344">
        <v>330.68826275238558</v>
      </c>
      <c r="K230" s="344">
        <v>332.649415060604</v>
      </c>
      <c r="L230" s="344">
        <v>334.42352007954952</v>
      </c>
      <c r="M230" s="344">
        <v>336.4075296199423</v>
      </c>
      <c r="N230" s="344">
        <v>337.9333991992691</v>
      </c>
      <c r="O230" s="344">
        <v>338.31376262609638</v>
      </c>
      <c r="P230" s="344">
        <v>338.69835193331613</v>
      </c>
      <c r="Q230" s="344">
        <v>339.11322752960132</v>
      </c>
      <c r="R230" s="344">
        <v>339.46541372052127</v>
      </c>
      <c r="S230" s="344">
        <v>339.7503418905398</v>
      </c>
      <c r="T230" s="344">
        <v>339.98555763350936</v>
      </c>
      <c r="U230" s="344">
        <v>340.08051799028829</v>
      </c>
      <c r="V230" s="344">
        <v>340.04728389605026</v>
      </c>
      <c r="W230" s="344">
        <v>339.83395608890515</v>
      </c>
      <c r="X230" s="344">
        <v>339.47207264786971</v>
      </c>
      <c r="Y230" s="344">
        <v>338.76919092608961</v>
      </c>
      <c r="Z230" s="344">
        <v>338.14794828193362</v>
      </c>
    </row>
    <row r="231">
      <c r="A231" s="342" t="s">
        <v>386</v>
      </c>
      <c r="B231" s="343">
        <v>66.999997943639755</v>
      </c>
      <c r="C231" s="343">
        <v>134.47605814714618</v>
      </c>
      <c r="D231" s="343">
        <v>143.48470799716574</v>
      </c>
      <c r="E231" s="343">
        <v>153.03988855702141</v>
      </c>
      <c r="F231" s="343">
        <v>161.84649906039866</v>
      </c>
      <c r="G231" s="343">
        <v>170.96013243896809</v>
      </c>
      <c r="H231" s="343">
        <v>180.9750252054632</v>
      </c>
      <c r="I231" s="343">
        <v>190.19641743542522</v>
      </c>
      <c r="J231" s="344">
        <v>200.09091537757988</v>
      </c>
      <c r="K231" s="344">
        <v>210.86244529546079</v>
      </c>
      <c r="L231" s="344">
        <v>220.22721206661475</v>
      </c>
      <c r="M231" s="344">
        <v>230.75019785573497</v>
      </c>
      <c r="N231" s="344">
        <v>240.8118457862669</v>
      </c>
      <c r="O231" s="344">
        <v>249.3107640631502</v>
      </c>
      <c r="P231" s="344">
        <v>257.54387603999379</v>
      </c>
      <c r="Q231" s="344">
        <v>267.15802790794254</v>
      </c>
      <c r="R231" s="344">
        <v>275.22440877551503</v>
      </c>
      <c r="S231" s="344">
        <v>283.088119511627</v>
      </c>
      <c r="T231" s="344">
        <v>292.12045080446251</v>
      </c>
      <c r="U231" s="344">
        <v>299.79396350277614</v>
      </c>
      <c r="V231" s="344">
        <v>308.15069582804779</v>
      </c>
      <c r="W231" s="344">
        <v>317.13789485911826</v>
      </c>
      <c r="X231" s="344">
        <v>324.35203227467838</v>
      </c>
      <c r="Y231" s="344">
        <v>332.57620619459522</v>
      </c>
      <c r="Z231" s="344">
        <v>339.52910134160504</v>
      </c>
    </row>
    <row r="232">
      <c r="A232" s="341" t="s">
        <v>401</v>
      </c>
    </row>
    <row r="233">
      <c r="A233" s="342" t="s">
        <v>376</v>
      </c>
      <c r="B233" s="343">
        <v>91.00000374019146</v>
      </c>
      <c r="C233" s="343">
        <v>38.107767198308323</v>
      </c>
      <c r="D233" s="343">
        <v>38.577068747027027</v>
      </c>
      <c r="E233" s="343">
        <v>39.1460130581172</v>
      </c>
      <c r="F233" s="343">
        <v>39.678523886995443</v>
      </c>
      <c r="G233" s="343">
        <v>40.227022769331114</v>
      </c>
      <c r="H233" s="343">
        <v>40.91295456853895</v>
      </c>
      <c r="I233" s="343">
        <v>41.55483078867681</v>
      </c>
      <c r="J233" s="344">
        <v>42.251732643275268</v>
      </c>
      <c r="K233" s="344">
        <v>43.0612241551023</v>
      </c>
      <c r="L233" s="344">
        <v>43.78211281106605</v>
      </c>
      <c r="M233" s="344">
        <v>44.619949130585354</v>
      </c>
      <c r="N233" s="344">
        <v>45.420897651281408</v>
      </c>
      <c r="O233" s="344">
        <v>45.49569395072794</v>
      </c>
      <c r="P233" s="344">
        <v>45.489849249461862</v>
      </c>
      <c r="Q233" s="344">
        <v>45.382502981190846</v>
      </c>
      <c r="R233" s="344">
        <v>45.206577006741483</v>
      </c>
      <c r="S233" s="344">
        <v>44.9605702193772</v>
      </c>
      <c r="T233" s="344">
        <v>44.575981279441692</v>
      </c>
      <c r="U233" s="344">
        <v>44.171017129116869</v>
      </c>
      <c r="V233" s="344">
        <v>43.635152241644356</v>
      </c>
      <c r="W233" s="344">
        <v>42.96838321167197</v>
      </c>
      <c r="X233" s="344">
        <v>42.321910951547231</v>
      </c>
      <c r="Y233" s="344">
        <v>41.445440006084645</v>
      </c>
      <c r="Z233" s="344">
        <v>40.785606015765381</v>
      </c>
    </row>
    <row r="234">
      <c r="A234" s="342" t="s">
        <v>377</v>
      </c>
      <c r="B234" s="343">
        <v>91.00000374019146</v>
      </c>
      <c r="C234" s="343">
        <v>38.107767198308323</v>
      </c>
      <c r="D234" s="343">
        <v>38.577068747027027</v>
      </c>
      <c r="E234" s="343">
        <v>39.1460130581172</v>
      </c>
      <c r="F234" s="343">
        <v>39.678523886995443</v>
      </c>
      <c r="G234" s="343">
        <v>40.227022769331114</v>
      </c>
      <c r="H234" s="343">
        <v>40.91295456853895</v>
      </c>
      <c r="I234" s="343">
        <v>41.55483078867681</v>
      </c>
      <c r="J234" s="344">
        <v>42.251732643275268</v>
      </c>
      <c r="K234" s="344">
        <v>43.0612241551023</v>
      </c>
      <c r="L234" s="344">
        <v>43.78211281106605</v>
      </c>
      <c r="M234" s="344">
        <v>44.619949130585354</v>
      </c>
      <c r="N234" s="344">
        <v>45.420897651281408</v>
      </c>
      <c r="O234" s="344">
        <v>45.49569395072794</v>
      </c>
      <c r="P234" s="344">
        <v>45.489849249461862</v>
      </c>
      <c r="Q234" s="344">
        <v>45.382502981190846</v>
      </c>
      <c r="R234" s="344">
        <v>45.206577006741483</v>
      </c>
      <c r="S234" s="344">
        <v>44.9605702193772</v>
      </c>
      <c r="T234" s="344">
        <v>44.575981279441692</v>
      </c>
      <c r="U234" s="344">
        <v>44.171017129116869</v>
      </c>
      <c r="V234" s="344">
        <v>43.635152241644356</v>
      </c>
      <c r="W234" s="344">
        <v>42.96838321167197</v>
      </c>
      <c r="X234" s="344">
        <v>42.321910951547231</v>
      </c>
      <c r="Y234" s="344">
        <v>41.445440006084645</v>
      </c>
      <c r="Z234" s="344">
        <v>40.785606015765381</v>
      </c>
    </row>
    <row r="235">
      <c r="A235" s="342" t="s">
        <v>378</v>
      </c>
      <c r="B235" s="343">
        <v>91.00000374019146</v>
      </c>
      <c r="C235" s="343">
        <v>94.128370082298289</v>
      </c>
      <c r="D235" s="343">
        <v>97.874109188023</v>
      </c>
      <c r="E235" s="343">
        <v>102.39280871332251</v>
      </c>
      <c r="F235" s="343">
        <v>106.27814339024822</v>
      </c>
      <c r="G235" s="343">
        <v>110.1838624538517</v>
      </c>
      <c r="H235" s="343">
        <v>114.77171230345857</v>
      </c>
      <c r="I235" s="343">
        <v>119.09284696450199</v>
      </c>
      <c r="J235" s="344">
        <v>123.46008825266139</v>
      </c>
      <c r="K235" s="344">
        <v>128.67782230171861</v>
      </c>
      <c r="L235" s="344">
        <v>133.10163587771945</v>
      </c>
      <c r="M235" s="344">
        <v>137.9403622489148</v>
      </c>
      <c r="N235" s="344">
        <v>142.87062294731621</v>
      </c>
      <c r="O235" s="344">
        <v>146.40113786494626</v>
      </c>
      <c r="P235" s="344">
        <v>150.08210176302293</v>
      </c>
      <c r="Q235" s="344">
        <v>154.27479110670339</v>
      </c>
      <c r="R235" s="344">
        <v>157.83348769496755</v>
      </c>
      <c r="S235" s="344">
        <v>161.30146722935018</v>
      </c>
      <c r="T235" s="344">
        <v>165.45411615501931</v>
      </c>
      <c r="U235" s="344">
        <v>168.80084506191605</v>
      </c>
      <c r="V235" s="344">
        <v>172.28221493230095</v>
      </c>
      <c r="W235" s="344">
        <v>176.04379391361559</v>
      </c>
      <c r="X235" s="344">
        <v>179.04772314550607</v>
      </c>
      <c r="Y235" s="344">
        <v>182.62831227307589</v>
      </c>
      <c r="Z235" s="344">
        <v>185.38263427621385</v>
      </c>
    </row>
    <row r="236">
      <c r="A236" s="342" t="s">
        <v>379</v>
      </c>
      <c r="B236" s="343">
        <v>91.00000374019146</v>
      </c>
      <c r="C236" s="343">
        <v>192.67257555473782</v>
      </c>
      <c r="D236" s="343">
        <v>196.4109541413273</v>
      </c>
      <c r="E236" s="343">
        <v>200.92203754986525</v>
      </c>
      <c r="F236" s="343">
        <v>204.80698451370566</v>
      </c>
      <c r="G236" s="343">
        <v>208.71239454995722</v>
      </c>
      <c r="H236" s="343">
        <v>213.29979603195315</v>
      </c>
      <c r="I236" s="343">
        <v>217.62074952520837</v>
      </c>
      <c r="J236" s="344">
        <v>221.98746984447044</v>
      </c>
      <c r="K236" s="344">
        <v>227.20494177745195</v>
      </c>
      <c r="L236" s="344">
        <v>231.62838865511321</v>
      </c>
      <c r="M236" s="344">
        <v>236.4665444579023</v>
      </c>
      <c r="N236" s="344">
        <v>241.39656333513452</v>
      </c>
      <c r="O236" s="344">
        <v>244.92671571823752</v>
      </c>
      <c r="P236" s="344">
        <v>248.60730369976133</v>
      </c>
      <c r="Q236" s="344">
        <v>252.79974143856296</v>
      </c>
      <c r="R236" s="344">
        <v>256.35807020842594</v>
      </c>
      <c r="S236" s="344">
        <v>259.82577217935136</v>
      </c>
      <c r="T236" s="344">
        <v>263.9782552016365</v>
      </c>
      <c r="U236" s="344">
        <v>267.32471726621969</v>
      </c>
      <c r="V236" s="344">
        <v>270.805644788834</v>
      </c>
      <c r="W236" s="344">
        <v>274.56701046070611</v>
      </c>
      <c r="X236" s="344">
        <v>277.570705319956</v>
      </c>
      <c r="Y236" s="344">
        <v>281.15118422354942</v>
      </c>
      <c r="Z236" s="344">
        <v>283.90521205042057</v>
      </c>
    </row>
    <row r="237">
      <c r="A237" s="342" t="s">
        <v>380</v>
      </c>
      <c r="B237" s="343">
        <v>91.00000374019146</v>
      </c>
      <c r="C237" s="343">
        <v>291.20972827968535</v>
      </c>
      <c r="D237" s="343">
        <v>294.94071412832051</v>
      </c>
      <c r="E237" s="343">
        <v>299.44414864485066</v>
      </c>
      <c r="F237" s="343">
        <v>303.328709150484</v>
      </c>
      <c r="G237" s="343">
        <v>307.2338118383787</v>
      </c>
      <c r="H237" s="343">
        <v>311.82076655797141</v>
      </c>
      <c r="I237" s="343">
        <v>316.14154157324992</v>
      </c>
      <c r="J237" s="344">
        <v>320.5077421159134</v>
      </c>
      <c r="K237" s="344">
        <v>325.72495510876809</v>
      </c>
      <c r="L237" s="344">
        <v>330.14803735709637</v>
      </c>
      <c r="M237" s="344">
        <v>334.98562410914803</v>
      </c>
      <c r="N237" s="344">
        <v>339.915404242532</v>
      </c>
      <c r="O237" s="344">
        <v>343.44519522114342</v>
      </c>
      <c r="P237" s="344">
        <v>347.12540849323619</v>
      </c>
      <c r="Q237" s="344">
        <v>351.3175968491322</v>
      </c>
      <c r="R237" s="344">
        <v>354.87555897071871</v>
      </c>
      <c r="S237" s="344">
        <v>358.34298490009064</v>
      </c>
      <c r="T237" s="344">
        <v>362.49530461803096</v>
      </c>
      <c r="U237" s="344">
        <v>365.84150129879578</v>
      </c>
      <c r="V237" s="344">
        <v>369.32198719679474</v>
      </c>
      <c r="W237" s="344">
        <v>373.0831415540182</v>
      </c>
      <c r="X237" s="344">
        <v>376.08660329795282</v>
      </c>
      <c r="Y237" s="344">
        <v>379.6669742222943</v>
      </c>
      <c r="Z237" s="344">
        <v>382.42070860072192</v>
      </c>
    </row>
    <row r="238">
      <c r="A238" s="342" t="s">
        <v>381</v>
      </c>
      <c r="B238" s="343">
        <v>91.00000374019146</v>
      </c>
      <c r="C238" s="343">
        <v>389.73986350733043</v>
      </c>
      <c r="D238" s="343">
        <v>393.46342455424542</v>
      </c>
      <c r="E238" s="343">
        <v>397.95917755946374</v>
      </c>
      <c r="F238" s="343">
        <v>401.84335284625047</v>
      </c>
      <c r="G238" s="343">
        <v>405.74814984688425</v>
      </c>
      <c r="H238" s="343">
        <v>410.3346593898155</v>
      </c>
      <c r="I238" s="343">
        <v>414.65525859244531</v>
      </c>
      <c r="J238" s="344">
        <v>419.02094053326016</v>
      </c>
      <c r="K238" s="344">
        <v>424.23789773184171</v>
      </c>
      <c r="L238" s="344">
        <v>428.66061739706294</v>
      </c>
      <c r="M238" s="344">
        <v>433.497636594508</v>
      </c>
      <c r="N238" s="344">
        <v>438.42718103222205</v>
      </c>
      <c r="O238" s="344">
        <v>441.95661172210953</v>
      </c>
      <c r="P238" s="344">
        <v>445.63645147673111</v>
      </c>
      <c r="Q238" s="344">
        <v>449.82839265009346</v>
      </c>
      <c r="R238" s="344">
        <v>453.38598927872147</v>
      </c>
      <c r="S238" s="344">
        <v>456.85314067208049</v>
      </c>
      <c r="T238" s="344">
        <v>461.00529966128965</v>
      </c>
      <c r="U238" s="344">
        <v>464.3512324010976</v>
      </c>
      <c r="V238" s="344">
        <v>467.83127738546358</v>
      </c>
      <c r="W238" s="344">
        <v>471.59222240381592</v>
      </c>
      <c r="X238" s="344">
        <v>474.5954522765195</v>
      </c>
      <c r="Y238" s="344">
        <v>478.1757174471158</v>
      </c>
      <c r="Z238" s="344">
        <v>480.92915909523373</v>
      </c>
    </row>
    <row r="239">
      <c r="A239" s="342" t="s">
        <v>382</v>
      </c>
      <c r="B239" s="343">
        <v>91.00000374019146</v>
      </c>
      <c r="C239" s="343">
        <v>488.263016139746</v>
      </c>
      <c r="D239" s="343">
        <v>491.97912047477985</v>
      </c>
      <c r="E239" s="343">
        <v>496.46715950384555</v>
      </c>
      <c r="F239" s="343">
        <v>500.35095079591611</v>
      </c>
      <c r="G239" s="343">
        <v>504.25544375273921</v>
      </c>
      <c r="H239" s="343">
        <v>508.8415096856466</v>
      </c>
      <c r="I239" s="343">
        <v>513.16193571684</v>
      </c>
      <c r="J239" s="344">
        <v>517.52710021330233</v>
      </c>
      <c r="K239" s="344">
        <v>522.74380473383337</v>
      </c>
      <c r="L239" s="344">
        <v>527.166163839769</v>
      </c>
      <c r="M239" s="344">
        <v>532.00261695757331</v>
      </c>
      <c r="N239" s="344">
        <v>536.93192871910048</v>
      </c>
      <c r="O239" s="344">
        <v>540.46100022199175</v>
      </c>
      <c r="P239" s="344">
        <v>544.14046763621059</v>
      </c>
      <c r="Q239" s="344">
        <v>548.33216380612976</v>
      </c>
      <c r="R239" s="344">
        <v>551.88939608254555</v>
      </c>
      <c r="S239" s="344">
        <v>555.35627442932241</v>
      </c>
      <c r="T239" s="344">
        <v>559.50827524232955</v>
      </c>
      <c r="U239" s="344">
        <v>562.853945468665</v>
      </c>
      <c r="V239" s="344">
        <v>566.33355023844035</v>
      </c>
      <c r="W239" s="344">
        <v>570.09428787499519</v>
      </c>
      <c r="X239" s="344">
        <v>573.09728710748016</v>
      </c>
      <c r="Y239" s="344">
        <v>576.67744873090533</v>
      </c>
      <c r="Z239" s="344">
        <v>579.43059835734414</v>
      </c>
    </row>
    <row r="240">
      <c r="A240" s="342" t="s">
        <v>383</v>
      </c>
      <c r="B240" s="343">
        <v>91.00000374019146</v>
      </c>
      <c r="C240" s="343">
        <v>38.107767198308323</v>
      </c>
      <c r="D240" s="343">
        <v>38.577068747027027</v>
      </c>
      <c r="E240" s="343">
        <v>39.1460130581172</v>
      </c>
      <c r="F240" s="343">
        <v>39.678523886995443</v>
      </c>
      <c r="G240" s="343">
        <v>40.227022769331114</v>
      </c>
      <c r="H240" s="343">
        <v>40.91295456853895</v>
      </c>
      <c r="I240" s="343">
        <v>41.55483078867681</v>
      </c>
      <c r="J240" s="344">
        <v>42.251732643275268</v>
      </c>
      <c r="K240" s="344">
        <v>43.0612241551023</v>
      </c>
      <c r="L240" s="344">
        <v>43.78211281106605</v>
      </c>
      <c r="M240" s="344">
        <v>44.619949130585354</v>
      </c>
      <c r="N240" s="344">
        <v>45.420897651281408</v>
      </c>
      <c r="O240" s="344">
        <v>45.49569395072794</v>
      </c>
      <c r="P240" s="344">
        <v>45.489849249461862</v>
      </c>
      <c r="Q240" s="344">
        <v>45.382502981190846</v>
      </c>
      <c r="R240" s="344">
        <v>45.206577006741483</v>
      </c>
      <c r="S240" s="344">
        <v>44.9605702193772</v>
      </c>
      <c r="T240" s="344">
        <v>44.575981279441692</v>
      </c>
      <c r="U240" s="344">
        <v>44.171017129116869</v>
      </c>
      <c r="V240" s="344">
        <v>43.635152241644356</v>
      </c>
      <c r="W240" s="344">
        <v>42.96838321167197</v>
      </c>
      <c r="X240" s="344">
        <v>42.321910951547231</v>
      </c>
      <c r="Y240" s="344">
        <v>41.445440006084645</v>
      </c>
      <c r="Z240" s="344">
        <v>40.785606015765381</v>
      </c>
    </row>
    <row r="241">
      <c r="A241" s="342" t="s">
        <v>384</v>
      </c>
      <c r="B241" s="343">
        <v>91.00000374019146</v>
      </c>
      <c r="C241" s="343">
        <v>397.90822380078708</v>
      </c>
      <c r="D241" s="343">
        <v>407.67221027676908</v>
      </c>
      <c r="E241" s="343">
        <v>417.2044568384236</v>
      </c>
      <c r="F241" s="343">
        <v>424.21439787700012</v>
      </c>
      <c r="G241" s="343">
        <v>429.92799609324123</v>
      </c>
      <c r="H241" s="343">
        <v>435.16588790981569</v>
      </c>
      <c r="I241" s="343">
        <v>438.65440790620374</v>
      </c>
      <c r="J241" s="344">
        <v>440.92955410945336</v>
      </c>
      <c r="K241" s="344">
        <v>442.21929861335462</v>
      </c>
      <c r="L241" s="344">
        <v>442.07699303157546</v>
      </c>
      <c r="M241" s="344">
        <v>440.51869911593815</v>
      </c>
      <c r="N241" s="344">
        <v>438.42718103222205</v>
      </c>
      <c r="O241" s="344">
        <v>441.95661172210953</v>
      </c>
      <c r="P241" s="344">
        <v>445.63645147673111</v>
      </c>
      <c r="Q241" s="344">
        <v>449.82839265009346</v>
      </c>
      <c r="R241" s="344">
        <v>453.38598927872147</v>
      </c>
      <c r="S241" s="344">
        <v>456.85314067208049</v>
      </c>
      <c r="T241" s="344">
        <v>461.00529966128965</v>
      </c>
      <c r="U241" s="344">
        <v>464.3512324010976</v>
      </c>
      <c r="V241" s="344">
        <v>467.83127738546358</v>
      </c>
      <c r="W241" s="344">
        <v>471.59222240381592</v>
      </c>
      <c r="X241" s="344">
        <v>474.5954522765195</v>
      </c>
      <c r="Y241" s="344">
        <v>478.1757174471158</v>
      </c>
      <c r="Z241" s="344">
        <v>480.92915909523373</v>
      </c>
    </row>
    <row r="242">
      <c r="A242" s="342" t="s">
        <v>385</v>
      </c>
      <c r="B242" s="343">
        <v>91.00000374019146</v>
      </c>
      <c r="C242" s="343">
        <v>326.93992675282135</v>
      </c>
      <c r="D242" s="343">
        <v>327.53763775261206</v>
      </c>
      <c r="E242" s="343">
        <v>328.36761841201223</v>
      </c>
      <c r="F242" s="343">
        <v>329.17059446554293</v>
      </c>
      <c r="G242" s="343">
        <v>330.04774967526504</v>
      </c>
      <c r="H242" s="343">
        <v>331.119602111365</v>
      </c>
      <c r="I242" s="343">
        <v>332.1953149413232</v>
      </c>
      <c r="J242" s="344">
        <v>333.42343958817355</v>
      </c>
      <c r="K242" s="344">
        <v>334.96112798086773</v>
      </c>
      <c r="L242" s="344">
        <v>336.353170080395</v>
      </c>
      <c r="M242" s="344">
        <v>337.94245571316219</v>
      </c>
      <c r="N242" s="344">
        <v>339.30054789747845</v>
      </c>
      <c r="O242" s="344">
        <v>339.74827337947966</v>
      </c>
      <c r="P242" s="344">
        <v>340.23806613696473</v>
      </c>
      <c r="Q242" s="344">
        <v>340.80712939218051</v>
      </c>
      <c r="R242" s="344">
        <v>341.28255232375824</v>
      </c>
      <c r="S242" s="344">
        <v>341.72155666610558</v>
      </c>
      <c r="T242" s="344">
        <v>342.19666357644832</v>
      </c>
      <c r="U242" s="344">
        <v>342.51469005207451</v>
      </c>
      <c r="V242" s="344">
        <v>342.75098511931549</v>
      </c>
      <c r="W242" s="344">
        <v>342.88998613881711</v>
      </c>
      <c r="X242" s="344">
        <v>342.86649199557144</v>
      </c>
      <c r="Y242" s="344">
        <v>342.6639146458233</v>
      </c>
      <c r="Z242" s="344">
        <v>342.44557775268157</v>
      </c>
    </row>
    <row r="243">
      <c r="A243" s="342" t="s">
        <v>386</v>
      </c>
      <c r="B243" s="343">
        <v>91.00000374019146</v>
      </c>
      <c r="C243" s="343">
        <v>188.35344345905176</v>
      </c>
      <c r="D243" s="343">
        <v>196.79839918824879</v>
      </c>
      <c r="E243" s="343">
        <v>206.82789425656941</v>
      </c>
      <c r="F243" s="343">
        <v>215.34601928460737</v>
      </c>
      <c r="G243" s="343">
        <v>223.8042662172121</v>
      </c>
      <c r="H243" s="343">
        <v>233.67761238285908</v>
      </c>
      <c r="I243" s="343">
        <v>242.87859301807626</v>
      </c>
      <c r="J243" s="344">
        <v>251.96532889594849</v>
      </c>
      <c r="K243" s="344">
        <v>262.717290868832</v>
      </c>
      <c r="L243" s="344">
        <v>271.7004520468916</v>
      </c>
      <c r="M243" s="344">
        <v>281.42582544224695</v>
      </c>
      <c r="N243" s="344">
        <v>291.72967964514334</v>
      </c>
      <c r="O243" s="344">
        <v>299.89773859726279</v>
      </c>
      <c r="P243" s="344">
        <v>308.37972090871341</v>
      </c>
      <c r="Q243" s="344">
        <v>318.02505423441778</v>
      </c>
      <c r="R243" s="344">
        <v>326.22333826746438</v>
      </c>
      <c r="S243" s="344">
        <v>334.24983235496961</v>
      </c>
      <c r="T243" s="344">
        <v>343.93807540958119</v>
      </c>
      <c r="U243" s="344">
        <v>351.84383752389846</v>
      </c>
      <c r="V243" s="344">
        <v>360.20997441270811</v>
      </c>
      <c r="W243" s="344">
        <v>369.42588545289277</v>
      </c>
      <c r="X243" s="344">
        <v>376.98835634347989</v>
      </c>
      <c r="Y243" s="344">
        <v>386.26652222176006</v>
      </c>
      <c r="Z243" s="344">
        <v>393.49765296407065</v>
      </c>
    </row>
    <row r="244">
      <c r="A244" s="341" t="s">
        <v>402</v>
      </c>
    </row>
    <row r="245">
      <c r="A245" s="342" t="s">
        <v>376</v>
      </c>
      <c r="B245" s="343">
        <v>114.50000107288361</v>
      </c>
      <c r="C245" s="343">
        <v>39.154538646368287</v>
      </c>
      <c r="D245" s="343">
        <v>39.5559838877996</v>
      </c>
      <c r="E245" s="343">
        <v>40.034877912533858</v>
      </c>
      <c r="F245" s="343">
        <v>40.478074415631511</v>
      </c>
      <c r="G245" s="343">
        <v>40.932666524424931</v>
      </c>
      <c r="H245" s="343">
        <v>41.502868254647765</v>
      </c>
      <c r="I245" s="343">
        <v>42.025518067323524</v>
      </c>
      <c r="J245" s="344">
        <v>42.593558838021785</v>
      </c>
      <c r="K245" s="344">
        <v>43.252968110555031</v>
      </c>
      <c r="L245" s="344">
        <v>43.837086049844494</v>
      </c>
      <c r="M245" s="344">
        <v>44.510946616728418</v>
      </c>
      <c r="N245" s="344">
        <v>45.192136569145553</v>
      </c>
      <c r="O245" s="344">
        <v>45.451696441909213</v>
      </c>
      <c r="P245" s="344">
        <v>45.669491329632017</v>
      </c>
      <c r="Q245" s="344">
        <v>45.842377304768618</v>
      </c>
      <c r="R245" s="344">
        <v>45.936639613636608</v>
      </c>
      <c r="S245" s="344">
        <v>45.976468973108396</v>
      </c>
      <c r="T245" s="344">
        <v>45.966084591994161</v>
      </c>
      <c r="U245" s="344">
        <v>45.896725349504933</v>
      </c>
      <c r="V245" s="344">
        <v>45.753373958423111</v>
      </c>
      <c r="W245" s="344">
        <v>45.5495879678216</v>
      </c>
      <c r="X245" s="344">
        <v>45.306311827439728</v>
      </c>
      <c r="Y245" s="344">
        <v>44.972638359151517</v>
      </c>
      <c r="Z245" s="344">
        <v>44.703305485673624</v>
      </c>
    </row>
    <row r="246">
      <c r="A246" s="342" t="s">
        <v>377</v>
      </c>
      <c r="B246" s="343">
        <v>114.50000107288361</v>
      </c>
      <c r="C246" s="343">
        <v>39.154538646368287</v>
      </c>
      <c r="D246" s="343">
        <v>39.5559838877996</v>
      </c>
      <c r="E246" s="343">
        <v>40.034877912533858</v>
      </c>
      <c r="F246" s="343">
        <v>40.478074415631511</v>
      </c>
      <c r="G246" s="343">
        <v>40.932666524424931</v>
      </c>
      <c r="H246" s="343">
        <v>41.502868254647765</v>
      </c>
      <c r="I246" s="343">
        <v>42.025518067323524</v>
      </c>
      <c r="J246" s="344">
        <v>42.593558838021785</v>
      </c>
      <c r="K246" s="344">
        <v>43.252968110555031</v>
      </c>
      <c r="L246" s="344">
        <v>43.837086049844494</v>
      </c>
      <c r="M246" s="344">
        <v>44.510946616728418</v>
      </c>
      <c r="N246" s="344">
        <v>45.192136569145553</v>
      </c>
      <c r="O246" s="344">
        <v>46.585101786488266</v>
      </c>
      <c r="P246" s="344">
        <v>49.136804472057584</v>
      </c>
      <c r="Q246" s="344">
        <v>51.926041133030829</v>
      </c>
      <c r="R246" s="344">
        <v>54.357764033666705</v>
      </c>
      <c r="S246" s="344">
        <v>56.684767920811048</v>
      </c>
      <c r="T246" s="344">
        <v>59.477611490335576</v>
      </c>
      <c r="U246" s="344">
        <v>61.747833149867688</v>
      </c>
      <c r="V246" s="344">
        <v>64.144765782546031</v>
      </c>
      <c r="W246" s="344">
        <v>66.814361227310982</v>
      </c>
      <c r="X246" s="344">
        <v>68.891254856627228</v>
      </c>
      <c r="Y246" s="344">
        <v>71.606636900018259</v>
      </c>
      <c r="Z246" s="344">
        <v>73.672765090043043</v>
      </c>
    </row>
    <row r="247">
      <c r="A247" s="342" t="s">
        <v>378</v>
      </c>
      <c r="B247" s="343">
        <v>114.50000107288361</v>
      </c>
      <c r="C247" s="343">
        <v>117.66638615949441</v>
      </c>
      <c r="D247" s="343">
        <v>121.49029779482514</v>
      </c>
      <c r="E247" s="343">
        <v>125.94739618979403</v>
      </c>
      <c r="F247" s="343">
        <v>129.816058125626</v>
      </c>
      <c r="G247" s="343">
        <v>133.69150330524616</v>
      </c>
      <c r="H247" s="343">
        <v>138.43046036722754</v>
      </c>
      <c r="I247" s="343">
        <v>142.49546779585495</v>
      </c>
      <c r="J247" s="344">
        <v>146.8140793738047</v>
      </c>
      <c r="K247" s="344">
        <v>151.80323384397937</v>
      </c>
      <c r="L247" s="344">
        <v>156.04589719513089</v>
      </c>
      <c r="M247" s="344">
        <v>160.70962355736296</v>
      </c>
      <c r="N247" s="344">
        <v>165.41817666423461</v>
      </c>
      <c r="O247" s="344">
        <v>169.09698559877285</v>
      </c>
      <c r="P247" s="344">
        <v>172.96133927437703</v>
      </c>
      <c r="Q247" s="344">
        <v>177.18421694914466</v>
      </c>
      <c r="R247" s="344">
        <v>180.85255893139433</v>
      </c>
      <c r="S247" s="344">
        <v>184.34024383798385</v>
      </c>
      <c r="T247" s="344">
        <v>188.42240804153573</v>
      </c>
      <c r="U247" s="344">
        <v>191.74080970844364</v>
      </c>
      <c r="V247" s="344">
        <v>195.23850582205279</v>
      </c>
      <c r="W247" s="344">
        <v>198.92261737613015</v>
      </c>
      <c r="X247" s="344">
        <v>201.79827153160119</v>
      </c>
      <c r="Y247" s="344">
        <v>205.2618325755285</v>
      </c>
      <c r="Z247" s="344">
        <v>207.87325888209287</v>
      </c>
    </row>
    <row r="248">
      <c r="A248" s="342" t="s">
        <v>379</v>
      </c>
      <c r="B248" s="343">
        <v>114.50000107288361</v>
      </c>
      <c r="C248" s="343">
        <v>216.21709461540903</v>
      </c>
      <c r="D248" s="343">
        <v>220.0406633389812</v>
      </c>
      <c r="E248" s="343">
        <v>224.49746066595063</v>
      </c>
      <c r="F248" s="343">
        <v>228.36577114718207</v>
      </c>
      <c r="G248" s="343">
        <v>232.24090890662606</v>
      </c>
      <c r="H248" s="343">
        <v>236.97958185113507</v>
      </c>
      <c r="I248" s="343">
        <v>241.04421490283173</v>
      </c>
      <c r="J248" s="344">
        <v>245.3624278883552</v>
      </c>
      <c r="K248" s="344">
        <v>250.3512193325889</v>
      </c>
      <c r="L248" s="344">
        <v>254.59353062126914</v>
      </c>
      <c r="M248" s="344">
        <v>259.25681998629125</v>
      </c>
      <c r="N248" s="344">
        <v>263.96503031819162</v>
      </c>
      <c r="O248" s="344">
        <v>267.64349991101074</v>
      </c>
      <c r="P248" s="344">
        <v>271.50754516475956</v>
      </c>
      <c r="Q248" s="344">
        <v>275.7300845518605</v>
      </c>
      <c r="R248" s="344">
        <v>279.39813200820055</v>
      </c>
      <c r="S248" s="344">
        <v>282.88553668464027</v>
      </c>
      <c r="T248" s="344">
        <v>286.96742016578884</v>
      </c>
      <c r="U248" s="344">
        <v>290.28555602639278</v>
      </c>
      <c r="V248" s="344">
        <v>293.78292614346191</v>
      </c>
      <c r="W248" s="344">
        <v>297.46679282481847</v>
      </c>
      <c r="X248" s="344">
        <v>300.34217437445483</v>
      </c>
      <c r="Y248" s="344">
        <v>303.80556077249469</v>
      </c>
      <c r="Z248" s="344">
        <v>306.41673890476926</v>
      </c>
    </row>
    <row r="249">
      <c r="A249" s="342" t="s">
        <v>380</v>
      </c>
      <c r="B249" s="343">
        <v>114.50000107288361</v>
      </c>
      <c r="C249" s="343">
        <v>314.760797870439</v>
      </c>
      <c r="D249" s="343">
        <v>318.5840250630842</v>
      </c>
      <c r="E249" s="343">
        <v>323.040523433808</v>
      </c>
      <c r="F249" s="343">
        <v>326.9084839107507</v>
      </c>
      <c r="G249" s="343">
        <v>330.78331594501338</v>
      </c>
      <c r="H249" s="343">
        <v>335.52170730080633</v>
      </c>
      <c r="I249" s="343">
        <v>339.58596758618694</v>
      </c>
      <c r="J249" s="344">
        <v>343.903783740866</v>
      </c>
      <c r="K249" s="344">
        <v>348.89221470177284</v>
      </c>
      <c r="L249" s="344">
        <v>353.13417593902977</v>
      </c>
      <c r="M249" s="344">
        <v>357.79703032968706</v>
      </c>
      <c r="N249" s="344">
        <v>362.50490032655387</v>
      </c>
      <c r="O249" s="344">
        <v>366.18303197341112</v>
      </c>
      <c r="P249" s="344">
        <v>370.04677051364615</v>
      </c>
      <c r="Q249" s="344">
        <v>374.26897349237333</v>
      </c>
      <c r="R249" s="344">
        <v>377.93672806188596</v>
      </c>
      <c r="S249" s="344">
        <v>381.42385406857647</v>
      </c>
      <c r="T249" s="344">
        <v>385.50545886894929</v>
      </c>
      <c r="U249" s="344">
        <v>388.8233303995558</v>
      </c>
      <c r="V249" s="344">
        <v>392.32037584614596</v>
      </c>
      <c r="W249" s="344">
        <v>396.00399947941236</v>
      </c>
      <c r="X249" s="344">
        <v>398.87910943658795</v>
      </c>
      <c r="Y249" s="344">
        <v>402.34232307675711</v>
      </c>
      <c r="Z249" s="344">
        <v>404.95325389862222</v>
      </c>
    </row>
    <row r="250">
      <c r="A250" s="342" t="s">
        <v>381</v>
      </c>
      <c r="B250" s="343">
        <v>114.50000107288361</v>
      </c>
      <c r="C250" s="343">
        <v>413.29753089257844</v>
      </c>
      <c r="D250" s="343">
        <v>417.12041791921882</v>
      </c>
      <c r="E250" s="343">
        <v>421.57661942415018</v>
      </c>
      <c r="F250" s="343">
        <v>425.44423133026982</v>
      </c>
      <c r="G250" s="343">
        <v>429.31875931601763</v>
      </c>
      <c r="H250" s="343">
        <v>434.05687158703125</v>
      </c>
      <c r="I250" s="343">
        <v>438.12076069782523</v>
      </c>
      <c r="J250" s="344">
        <v>442.43818176254757</v>
      </c>
      <c r="K250" s="344">
        <v>447.42625475597873</v>
      </c>
      <c r="L250" s="344">
        <v>451.66786793050233</v>
      </c>
      <c r="M250" s="344">
        <v>456.33028934568819</v>
      </c>
      <c r="N250" s="344">
        <v>461.03782142173333</v>
      </c>
      <c r="O250" s="344">
        <v>464.71561650203336</v>
      </c>
      <c r="P250" s="344">
        <v>468.57905001855005</v>
      </c>
      <c r="Q250" s="344">
        <v>472.80091844779054</v>
      </c>
      <c r="R250" s="344">
        <v>476.46838175172513</v>
      </c>
      <c r="S250" s="344">
        <v>479.95523063206537</v>
      </c>
      <c r="T250" s="344">
        <v>484.03655877237981</v>
      </c>
      <c r="U250" s="344">
        <v>487.35416743323088</v>
      </c>
      <c r="V250" s="344">
        <v>490.85088951977167</v>
      </c>
      <c r="W250" s="344">
        <v>494.53427191117726</v>
      </c>
      <c r="X250" s="344">
        <v>497.40911127716925</v>
      </c>
      <c r="Y250" s="344">
        <v>500.87215402989415</v>
      </c>
      <c r="Z250" s="344">
        <v>503.48283839489306</v>
      </c>
    </row>
    <row r="251">
      <c r="A251" s="342" t="s">
        <v>382</v>
      </c>
      <c r="B251" s="343">
        <v>114.50000107288361</v>
      </c>
      <c r="C251" s="343">
        <v>511.82732830491585</v>
      </c>
      <c r="D251" s="343">
        <v>515.64987651482443</v>
      </c>
      <c r="E251" s="343">
        <v>520.10578322344384</v>
      </c>
      <c r="F251" s="343">
        <v>523.97304797561446</v>
      </c>
      <c r="G251" s="343">
        <v>527.84727357150336</v>
      </c>
      <c r="H251" s="343">
        <v>532.58510923722315</v>
      </c>
      <c r="I251" s="343">
        <v>536.64862874658343</v>
      </c>
      <c r="J251" s="344">
        <v>540.96565644189445</v>
      </c>
      <c r="K251" s="344">
        <v>545.95337395737238</v>
      </c>
      <c r="L251" s="344">
        <v>550.19464103586733</v>
      </c>
      <c r="M251" s="344">
        <v>554.856631450919</v>
      </c>
      <c r="N251" s="344">
        <v>559.5638279950382</v>
      </c>
      <c r="O251" s="344">
        <v>563.2412878720562</v>
      </c>
      <c r="P251" s="344">
        <v>567.10441803645347</v>
      </c>
      <c r="Q251" s="344">
        <v>571.32595375498954</v>
      </c>
      <c r="R251" s="344">
        <v>574.99312739703385</v>
      </c>
      <c r="S251" s="344">
        <v>578.47970067771894</v>
      </c>
      <c r="T251" s="344">
        <v>582.56075415810142</v>
      </c>
      <c r="U251" s="344">
        <v>585.87810139369435</v>
      </c>
      <c r="V251" s="344">
        <v>589.37450141519923</v>
      </c>
      <c r="W251" s="344">
        <v>593.05764435287244</v>
      </c>
      <c r="X251" s="344">
        <v>595.932214117034</v>
      </c>
      <c r="Y251" s="344">
        <v>599.39508783546648</v>
      </c>
      <c r="Z251" s="344">
        <v>602.0055265869471</v>
      </c>
    </row>
    <row r="252">
      <c r="A252" s="342" t="s">
        <v>383</v>
      </c>
      <c r="B252" s="343">
        <v>114.50000107288361</v>
      </c>
      <c r="C252" s="343">
        <v>39.154538646368287</v>
      </c>
      <c r="D252" s="343">
        <v>39.5559838877996</v>
      </c>
      <c r="E252" s="343">
        <v>40.034877912533858</v>
      </c>
      <c r="F252" s="343">
        <v>40.478074415631511</v>
      </c>
      <c r="G252" s="343">
        <v>40.932666524424931</v>
      </c>
      <c r="H252" s="343">
        <v>41.502868254647765</v>
      </c>
      <c r="I252" s="343">
        <v>42.025518067323524</v>
      </c>
      <c r="J252" s="344">
        <v>42.593558838021785</v>
      </c>
      <c r="K252" s="344">
        <v>43.252968110555031</v>
      </c>
      <c r="L252" s="344">
        <v>43.837086049844494</v>
      </c>
      <c r="M252" s="344">
        <v>44.510946616728418</v>
      </c>
      <c r="N252" s="344">
        <v>45.192136569145553</v>
      </c>
      <c r="O252" s="344">
        <v>45.451696441909213</v>
      </c>
      <c r="P252" s="344">
        <v>45.669491329632017</v>
      </c>
      <c r="Q252" s="344">
        <v>45.842377304768618</v>
      </c>
      <c r="R252" s="344">
        <v>45.936639613636608</v>
      </c>
      <c r="S252" s="344">
        <v>45.976468973108396</v>
      </c>
      <c r="T252" s="344">
        <v>45.966084591994161</v>
      </c>
      <c r="U252" s="344">
        <v>45.896725349504933</v>
      </c>
      <c r="V252" s="344">
        <v>45.753373958423111</v>
      </c>
      <c r="W252" s="344">
        <v>45.5495879678216</v>
      </c>
      <c r="X252" s="344">
        <v>45.306311827439728</v>
      </c>
      <c r="Y252" s="344">
        <v>44.972638359151517</v>
      </c>
      <c r="Z252" s="344">
        <v>44.703305485673624</v>
      </c>
    </row>
    <row r="253">
      <c r="A253" s="342" t="s">
        <v>384</v>
      </c>
      <c r="B253" s="343">
        <v>114.50000107288361</v>
      </c>
      <c r="C253" s="343">
        <v>419.43896332398612</v>
      </c>
      <c r="D253" s="343">
        <v>427.79087484012842</v>
      </c>
      <c r="E253" s="343">
        <v>436.04536044757009</v>
      </c>
      <c r="F253" s="343">
        <v>442.25879049982086</v>
      </c>
      <c r="G253" s="343">
        <v>447.49262143721569</v>
      </c>
      <c r="H253" s="343">
        <v>452.67785718643148</v>
      </c>
      <c r="I253" s="343">
        <v>456.16282371396062</v>
      </c>
      <c r="J253" s="344">
        <v>458.89003501502782</v>
      </c>
      <c r="K253" s="344">
        <v>460.94460512050171</v>
      </c>
      <c r="L253" s="344">
        <v>461.75443815567064</v>
      </c>
      <c r="M253" s="344">
        <v>461.60294677558625</v>
      </c>
      <c r="N253" s="344">
        <v>461.03782142173333</v>
      </c>
      <c r="O253" s="344">
        <v>464.71561650202784</v>
      </c>
      <c r="P253" s="344">
        <v>468.57905001855005</v>
      </c>
      <c r="Q253" s="344">
        <v>472.80091844779054</v>
      </c>
      <c r="R253" s="344">
        <v>476.46838175172513</v>
      </c>
      <c r="S253" s="344">
        <v>479.95523063206537</v>
      </c>
      <c r="T253" s="344">
        <v>484.03655877237981</v>
      </c>
      <c r="U253" s="344">
        <v>487.35416743323088</v>
      </c>
      <c r="V253" s="344">
        <v>490.85088951977167</v>
      </c>
      <c r="W253" s="344">
        <v>494.53427191117726</v>
      </c>
      <c r="X253" s="344">
        <v>497.40911127716925</v>
      </c>
      <c r="Y253" s="344">
        <v>500.87215402989415</v>
      </c>
      <c r="Z253" s="344">
        <v>503.48283839489306</v>
      </c>
    </row>
    <row r="254">
      <c r="A254" s="342" t="s">
        <v>385</v>
      </c>
      <c r="B254" s="343">
        <v>114.50000107288361</v>
      </c>
      <c r="C254" s="343">
        <v>330.84703353286847</v>
      </c>
      <c r="D254" s="343">
        <v>331.47989519100031</v>
      </c>
      <c r="E254" s="343">
        <v>332.3129530457781</v>
      </c>
      <c r="F254" s="343">
        <v>333.09763535259322</v>
      </c>
      <c r="G254" s="343">
        <v>333.94286420175666</v>
      </c>
      <c r="H254" s="343">
        <v>335.00220150764989</v>
      </c>
      <c r="I254" s="343">
        <v>335.98170020418848</v>
      </c>
      <c r="J254" s="344">
        <v>337.10577444188795</v>
      </c>
      <c r="K254" s="344">
        <v>338.46683847752195</v>
      </c>
      <c r="L254" s="344">
        <v>339.67628005417026</v>
      </c>
      <c r="M254" s="344">
        <v>341.03527180012043</v>
      </c>
      <c r="N254" s="344">
        <v>342.22377147720613</v>
      </c>
      <c r="O254" s="344">
        <v>342.81804450986129</v>
      </c>
      <c r="P254" s="344">
        <v>343.4354727797608</v>
      </c>
      <c r="Q254" s="344">
        <v>344.0865575792551</v>
      </c>
      <c r="R254" s="344">
        <v>344.61599018117414</v>
      </c>
      <c r="S254" s="344">
        <v>345.07303410398924</v>
      </c>
      <c r="T254" s="344">
        <v>345.52954669672562</v>
      </c>
      <c r="U254" s="344">
        <v>345.81766208299882</v>
      </c>
      <c r="V254" s="344">
        <v>346.01473906851447</v>
      </c>
      <c r="W254" s="344">
        <v>346.07440709603128</v>
      </c>
      <c r="X254" s="344">
        <v>345.97513051567648</v>
      </c>
      <c r="Y254" s="344">
        <v>345.65363106267716</v>
      </c>
      <c r="Z254" s="344">
        <v>345.29116310846342</v>
      </c>
    </row>
    <row r="255">
      <c r="A255" s="342" t="s">
        <v>386</v>
      </c>
      <c r="B255" s="343">
        <v>114.50000107288361</v>
      </c>
      <c r="C255" s="343">
        <v>241.37293947481135</v>
      </c>
      <c r="D255" s="343">
        <v>249.99513229520318</v>
      </c>
      <c r="E255" s="343">
        <v>259.90210614125471</v>
      </c>
      <c r="F255" s="343">
        <v>268.40889970237242</v>
      </c>
      <c r="G255" s="343">
        <v>276.84200564636672</v>
      </c>
      <c r="H255" s="343">
        <v>287.11591668047464</v>
      </c>
      <c r="I255" s="343">
        <v>295.82259802606541</v>
      </c>
      <c r="J255" s="344">
        <v>304.94729273021068</v>
      </c>
      <c r="K255" s="344">
        <v>315.39532132096815</v>
      </c>
      <c r="L255" s="344">
        <v>324.202209897616</v>
      </c>
      <c r="M255" s="344">
        <v>333.83914201011146</v>
      </c>
      <c r="N255" s="344">
        <v>343.84557067183795</v>
      </c>
      <c r="O255" s="344">
        <v>352.16738299265882</v>
      </c>
      <c r="P255" s="344">
        <v>360.91963527615775</v>
      </c>
      <c r="Q255" s="344">
        <v>370.5200010356927</v>
      </c>
      <c r="R255" s="344">
        <v>378.91457725047985</v>
      </c>
      <c r="S255" s="344">
        <v>386.96590171724489</v>
      </c>
      <c r="T255" s="344">
        <v>396.50825924121523</v>
      </c>
      <c r="U255" s="344">
        <v>404.39070258305719</v>
      </c>
      <c r="V255" s="344">
        <v>412.86008539177806</v>
      </c>
      <c r="W255" s="344">
        <v>422.00428445269119</v>
      </c>
      <c r="X255" s="344">
        <v>429.36202129159625</v>
      </c>
      <c r="Y255" s="344">
        <v>438.52888842678078</v>
      </c>
      <c r="Z255" s="344">
        <v>445.6218083648314</v>
      </c>
    </row>
    <row r="256">
      <c r="A256" s="341" t="s">
        <v>403</v>
      </c>
    </row>
    <row r="257">
      <c r="A257" s="342" t="s">
        <v>376</v>
      </c>
      <c r="B257" s="343">
        <v>137.99999840557575</v>
      </c>
      <c r="C257" s="343">
        <v>40.383248446211482</v>
      </c>
      <c r="D257" s="343">
        <v>40.88566571475544</v>
      </c>
      <c r="E257" s="343">
        <v>41.468645135567137</v>
      </c>
      <c r="F257" s="343">
        <v>42.007185492328809</v>
      </c>
      <c r="G257" s="343">
        <v>42.550436832001978</v>
      </c>
      <c r="H257" s="343">
        <v>43.227341121285747</v>
      </c>
      <c r="I257" s="343">
        <v>43.834759982830754</v>
      </c>
      <c r="J257" s="344">
        <v>44.49648011778477</v>
      </c>
      <c r="K257" s="344">
        <v>45.261638941675137</v>
      </c>
      <c r="L257" s="344">
        <v>45.922994198020994</v>
      </c>
      <c r="M257" s="344">
        <v>46.689576123669291</v>
      </c>
      <c r="N257" s="344">
        <v>47.450874266444771</v>
      </c>
      <c r="O257" s="344">
        <v>47.750975558318544</v>
      </c>
      <c r="P257" s="344">
        <v>48.015987573422926</v>
      </c>
      <c r="Q257" s="344">
        <v>48.253863817276724</v>
      </c>
      <c r="R257" s="344">
        <v>48.414343544967394</v>
      </c>
      <c r="S257" s="344">
        <v>48.535324260157196</v>
      </c>
      <c r="T257" s="344">
        <v>48.618154301461864</v>
      </c>
      <c r="U257" s="344">
        <v>48.644599207447726</v>
      </c>
      <c r="V257" s="344">
        <v>48.62694350760583</v>
      </c>
      <c r="W257" s="344">
        <v>48.553960643727322</v>
      </c>
      <c r="X257" s="344">
        <v>48.448219979001543</v>
      </c>
      <c r="Y257" s="344">
        <v>48.265752492938432</v>
      </c>
      <c r="Z257" s="344">
        <v>48.159629856426271</v>
      </c>
    </row>
    <row r="258">
      <c r="A258" s="342" t="s">
        <v>377</v>
      </c>
      <c r="B258" s="343">
        <v>137.99999840557575</v>
      </c>
      <c r="C258" s="343">
        <v>41.28986244478493</v>
      </c>
      <c r="D258" s="343">
        <v>43.659185995217022</v>
      </c>
      <c r="E258" s="343">
        <v>46.335032897413278</v>
      </c>
      <c r="F258" s="343">
        <v>48.743403829288525</v>
      </c>
      <c r="G258" s="343">
        <v>51.116327291117592</v>
      </c>
      <c r="H258" s="343">
        <v>54.037315957395535</v>
      </c>
      <c r="I258" s="343">
        <v>56.523757869244307</v>
      </c>
      <c r="J258" s="344">
        <v>59.209336560285948</v>
      </c>
      <c r="K258" s="344">
        <v>62.276066402591177</v>
      </c>
      <c r="L258" s="344">
        <v>64.791894316593186</v>
      </c>
      <c r="M258" s="344">
        <v>67.68456048562733</v>
      </c>
      <c r="N258" s="344">
        <v>70.645319565130592</v>
      </c>
      <c r="O258" s="344">
        <v>72.939119312400223</v>
      </c>
      <c r="P258" s="344">
        <v>75.2637938595968</v>
      </c>
      <c r="Q258" s="344">
        <v>77.758926218517814</v>
      </c>
      <c r="R258" s="344">
        <v>79.887478858957152</v>
      </c>
      <c r="S258" s="344">
        <v>81.944664281581453</v>
      </c>
      <c r="T258" s="344">
        <v>84.22949296430464</v>
      </c>
      <c r="U258" s="344">
        <v>86.103237424946727</v>
      </c>
      <c r="V258" s="344">
        <v>88.104277026983468</v>
      </c>
      <c r="W258" s="344">
        <v>90.145003728289964</v>
      </c>
      <c r="X258" s="344">
        <v>91.8005146611987</v>
      </c>
      <c r="Y258" s="344">
        <v>93.712237758698421</v>
      </c>
      <c r="Z258" s="344">
        <v>95.290725698457777</v>
      </c>
    </row>
    <row r="259">
      <c r="A259" s="342" t="s">
        <v>378</v>
      </c>
      <c r="B259" s="343">
        <v>137.99999840557575</v>
      </c>
      <c r="C259" s="343">
        <v>141.52756268692724</v>
      </c>
      <c r="D259" s="343">
        <v>145.4853168961987</v>
      </c>
      <c r="E259" s="343">
        <v>149.89842024687493</v>
      </c>
      <c r="F259" s="343">
        <v>153.80855424740432</v>
      </c>
      <c r="G259" s="343">
        <v>157.61868878187875</v>
      </c>
      <c r="H259" s="343">
        <v>162.169441661497</v>
      </c>
      <c r="I259" s="343">
        <v>166.08230226604303</v>
      </c>
      <c r="J259" s="344">
        <v>170.2492488827904</v>
      </c>
      <c r="K259" s="344">
        <v>174.93210256998464</v>
      </c>
      <c r="L259" s="344">
        <v>178.81332011053948</v>
      </c>
      <c r="M259" s="344">
        <v>183.15733799666185</v>
      </c>
      <c r="N259" s="344">
        <v>187.38739302350174</v>
      </c>
      <c r="O259" s="344">
        <v>190.6968531239977</v>
      </c>
      <c r="P259" s="344">
        <v>194.07265750856459</v>
      </c>
      <c r="Q259" s="344">
        <v>197.71527025456297</v>
      </c>
      <c r="R259" s="344">
        <v>200.82958855429331</v>
      </c>
      <c r="S259" s="344">
        <v>203.79898599669633</v>
      </c>
      <c r="T259" s="344">
        <v>207.12693228649022</v>
      </c>
      <c r="U259" s="344">
        <v>209.83555626034467</v>
      </c>
      <c r="V259" s="344">
        <v>212.69529697852559</v>
      </c>
      <c r="W259" s="344">
        <v>215.56061563978329</v>
      </c>
      <c r="X259" s="344">
        <v>217.83229361980276</v>
      </c>
      <c r="Y259" s="344">
        <v>220.37503625415241</v>
      </c>
      <c r="Z259" s="344">
        <v>222.3661453715705</v>
      </c>
    </row>
    <row r="260">
      <c r="A260" s="342" t="s">
        <v>379</v>
      </c>
      <c r="B260" s="343">
        <v>137.99999840557575</v>
      </c>
      <c r="C260" s="343">
        <v>240.09014077742623</v>
      </c>
      <c r="D260" s="343">
        <v>244.04758609878087</v>
      </c>
      <c r="E260" s="343">
        <v>248.46034175890551</v>
      </c>
      <c r="F260" s="343">
        <v>252.37016513876995</v>
      </c>
      <c r="G260" s="343">
        <v>256.17999443491863</v>
      </c>
      <c r="H260" s="343">
        <v>260.73041081560518</v>
      </c>
      <c r="I260" s="343">
        <v>264.64292251271712</v>
      </c>
      <c r="J260" s="344">
        <v>268.80952631405694</v>
      </c>
      <c r="K260" s="344">
        <v>273.49202115871651</v>
      </c>
      <c r="L260" s="344">
        <v>277.37288240921214</v>
      </c>
      <c r="M260" s="344">
        <v>281.71653316166305</v>
      </c>
      <c r="N260" s="344">
        <v>285.94623381677366</v>
      </c>
      <c r="O260" s="344">
        <v>289.25542789779172</v>
      </c>
      <c r="P260" s="344">
        <v>292.63095988553812</v>
      </c>
      <c r="Q260" s="344">
        <v>296.27282965910996</v>
      </c>
      <c r="R260" s="344">
        <v>299.38256255079756</v>
      </c>
      <c r="S260" s="344">
        <v>302.3474204461171</v>
      </c>
      <c r="T260" s="344">
        <v>305.67016674952833</v>
      </c>
      <c r="U260" s="344">
        <v>308.37438765127513</v>
      </c>
      <c r="V260" s="344">
        <v>311.22926503884321</v>
      </c>
      <c r="W260" s="344">
        <v>314.08942199253465</v>
      </c>
      <c r="X260" s="344">
        <v>316.35673448636032</v>
      </c>
      <c r="Y260" s="344">
        <v>318.89419578353727</v>
      </c>
      <c r="Z260" s="344">
        <v>320.88096399958283</v>
      </c>
    </row>
    <row r="261">
      <c r="A261" s="342" t="s">
        <v>380</v>
      </c>
      <c r="B261" s="343">
        <v>137.99999840557575</v>
      </c>
      <c r="C261" s="343">
        <v>338.64578673143586</v>
      </c>
      <c r="D261" s="343">
        <v>342.602924858097</v>
      </c>
      <c r="E261" s="343">
        <v>347.0153347483672</v>
      </c>
      <c r="F261" s="343">
        <v>350.92484923495954</v>
      </c>
      <c r="G261" s="343">
        <v>354.7343750016542</v>
      </c>
      <c r="H261" s="343">
        <v>359.28445708412681</v>
      </c>
      <c r="I261" s="343">
        <v>363.19662154277449</v>
      </c>
      <c r="J261" s="344">
        <v>367.36288448762048</v>
      </c>
      <c r="K261" s="344">
        <v>372.04502286759077</v>
      </c>
      <c r="L261" s="344">
        <v>375.92552958204789</v>
      </c>
      <c r="M261" s="344">
        <v>380.26881534061647</v>
      </c>
      <c r="N261" s="344">
        <v>384.49816367609657</v>
      </c>
      <c r="O261" s="344">
        <v>387.80709323022364</v>
      </c>
      <c r="P261" s="344">
        <v>391.1823543540828</v>
      </c>
      <c r="Q261" s="344">
        <v>394.8234807005972</v>
      </c>
      <c r="R261" s="344">
        <v>397.92860914519184</v>
      </c>
      <c r="S261" s="344">
        <v>400.88890855665909</v>
      </c>
      <c r="T261" s="344">
        <v>404.20643313541768</v>
      </c>
      <c r="U261" s="344">
        <v>406.90623246683805</v>
      </c>
      <c r="V261" s="344">
        <v>409.75622597402906</v>
      </c>
      <c r="W261" s="344">
        <v>412.61119925028021</v>
      </c>
      <c r="X261" s="344">
        <v>414.87412752931726</v>
      </c>
      <c r="Y261" s="344">
        <v>417.40628462545487</v>
      </c>
      <c r="Z261" s="344">
        <v>419.38869306126463</v>
      </c>
    </row>
    <row r="262">
      <c r="A262" s="342" t="s">
        <v>381</v>
      </c>
      <c r="B262" s="343">
        <v>137.99999840557575</v>
      </c>
      <c r="C262" s="343">
        <v>437.19453510588187</v>
      </c>
      <c r="D262" s="343">
        <v>441.15136771285034</v>
      </c>
      <c r="E262" s="343">
        <v>445.56343373319305</v>
      </c>
      <c r="F262" s="343">
        <v>449.47264103511833</v>
      </c>
      <c r="G262" s="343">
        <v>453.28186496251658</v>
      </c>
      <c r="H262" s="343">
        <v>457.83161492418878</v>
      </c>
      <c r="I262" s="343">
        <v>461.74343379401307</v>
      </c>
      <c r="J262" s="344">
        <v>465.90935781951544</v>
      </c>
      <c r="K262" s="344">
        <v>470.59114208693313</v>
      </c>
      <c r="L262" s="344">
        <v>474.47129599874307</v>
      </c>
      <c r="M262" s="344">
        <v>478.81421887907408</v>
      </c>
      <c r="N262" s="344">
        <v>483.04321692396479</v>
      </c>
      <c r="O262" s="344">
        <v>486.35188342743214</v>
      </c>
      <c r="P262" s="344">
        <v>489.72687520350615</v>
      </c>
      <c r="Q262" s="344">
        <v>493.36725766071413</v>
      </c>
      <c r="R262" s="344">
        <v>496.46776270661576</v>
      </c>
      <c r="S262" s="344">
        <v>499.42348478482523</v>
      </c>
      <c r="T262" s="344">
        <v>502.73576600115757</v>
      </c>
      <c r="U262" s="344">
        <v>505.43112534992576</v>
      </c>
      <c r="V262" s="344">
        <v>508.27621452293755</v>
      </c>
      <c r="W262" s="344">
        <v>511.12598225516973</v>
      </c>
      <c r="X262" s="344">
        <v>513.38450767955158</v>
      </c>
      <c r="Y262" s="344">
        <v>515.91133781999724</v>
      </c>
      <c r="Z262" s="344">
        <v>517.88936768724886</v>
      </c>
    </row>
    <row r="263">
      <c r="A263" s="342" t="s">
        <v>382</v>
      </c>
      <c r="B263" s="343">
        <v>137.99999840557575</v>
      </c>
      <c r="C263" s="343">
        <v>535.73642011723894</v>
      </c>
      <c r="D263" s="343">
        <v>539.692948861622</v>
      </c>
      <c r="E263" s="343">
        <v>544.10467289150984</v>
      </c>
      <c r="F263" s="343">
        <v>548.01357469886364</v>
      </c>
      <c r="G263" s="343">
        <v>551.82249845875288</v>
      </c>
      <c r="H263" s="343">
        <v>556.37191845409029</v>
      </c>
      <c r="I263" s="343">
        <v>560.28339336576676</v>
      </c>
      <c r="J263" s="344">
        <v>564.44898038763552</v>
      </c>
      <c r="K263" s="344">
        <v>569.13041286934572</v>
      </c>
      <c r="L263" s="344">
        <v>573.010215691622</v>
      </c>
      <c r="M263" s="344">
        <v>577.35277778559816</v>
      </c>
      <c r="N263" s="344">
        <v>581.58142754627568</v>
      </c>
      <c r="O263" s="344">
        <v>584.88983245924317</v>
      </c>
      <c r="P263" s="344">
        <v>588.26455638706318</v>
      </c>
      <c r="Q263" s="344">
        <v>591.90419448528291</v>
      </c>
      <c r="R263" s="344">
        <v>595.00005726758445</v>
      </c>
      <c r="S263" s="344">
        <v>597.95118324970645</v>
      </c>
      <c r="T263" s="344">
        <v>601.2581995654333</v>
      </c>
      <c r="U263" s="344">
        <v>603.94910060437644</v>
      </c>
      <c r="V263" s="344">
        <v>606.78926508450536</v>
      </c>
      <c r="W263" s="344">
        <v>609.63380550851093</v>
      </c>
      <c r="X263" s="344">
        <v>611.88790952626607</v>
      </c>
      <c r="Y263" s="344">
        <v>614.4093900645745</v>
      </c>
      <c r="Z263" s="344">
        <v>616.38302266465791</v>
      </c>
    </row>
    <row r="264">
      <c r="A264" s="342" t="s">
        <v>383</v>
      </c>
      <c r="B264" s="343">
        <v>137.99999840557575</v>
      </c>
      <c r="C264" s="343">
        <v>40.383248446211482</v>
      </c>
      <c r="D264" s="343">
        <v>40.88566571475544</v>
      </c>
      <c r="E264" s="343">
        <v>41.468645135567137</v>
      </c>
      <c r="F264" s="343">
        <v>42.007185492328809</v>
      </c>
      <c r="G264" s="343">
        <v>42.550436832001978</v>
      </c>
      <c r="H264" s="343">
        <v>43.227341121285747</v>
      </c>
      <c r="I264" s="343">
        <v>43.834759982830754</v>
      </c>
      <c r="J264" s="344">
        <v>44.49648011778477</v>
      </c>
      <c r="K264" s="344">
        <v>45.261638941675137</v>
      </c>
      <c r="L264" s="344">
        <v>45.922994198020994</v>
      </c>
      <c r="M264" s="344">
        <v>46.689576123669291</v>
      </c>
      <c r="N264" s="344">
        <v>47.450874266444771</v>
      </c>
      <c r="O264" s="344">
        <v>47.750975558318544</v>
      </c>
      <c r="P264" s="344">
        <v>48.015987573422926</v>
      </c>
      <c r="Q264" s="344">
        <v>48.253863817276724</v>
      </c>
      <c r="R264" s="344">
        <v>48.414343544967394</v>
      </c>
      <c r="S264" s="344">
        <v>48.535324260157196</v>
      </c>
      <c r="T264" s="344">
        <v>48.618154301461864</v>
      </c>
      <c r="U264" s="344">
        <v>48.644599207447726</v>
      </c>
      <c r="V264" s="344">
        <v>48.62694350760583</v>
      </c>
      <c r="W264" s="344">
        <v>48.553960643727322</v>
      </c>
      <c r="X264" s="344">
        <v>48.448219979001543</v>
      </c>
      <c r="Y264" s="344">
        <v>48.265752492938432</v>
      </c>
      <c r="Z264" s="344">
        <v>48.159629856426271</v>
      </c>
    </row>
    <row r="265">
      <c r="A265" s="342" t="s">
        <v>384</v>
      </c>
      <c r="B265" s="343">
        <v>137.99999840557575</v>
      </c>
      <c r="C265" s="343">
        <v>442.11732577903319</v>
      </c>
      <c r="D265" s="343">
        <v>449.69850427334518</v>
      </c>
      <c r="E265" s="343">
        <v>457.16072318305851</v>
      </c>
      <c r="F265" s="343">
        <v>462.94084883882118</v>
      </c>
      <c r="G265" s="343">
        <v>467.83870764863389</v>
      </c>
      <c r="H265" s="343">
        <v>472.75866648947851</v>
      </c>
      <c r="I265" s="343">
        <v>476.204365279507</v>
      </c>
      <c r="J265" s="344">
        <v>479.08669626352258</v>
      </c>
      <c r="K265" s="344">
        <v>481.42032234346209</v>
      </c>
      <c r="L265" s="344">
        <v>482.55578800136487</v>
      </c>
      <c r="M265" s="344">
        <v>483.03745040015917</v>
      </c>
      <c r="N265" s="344">
        <v>483.04321692396479</v>
      </c>
      <c r="O265" s="344">
        <v>486.35188342743214</v>
      </c>
      <c r="P265" s="344">
        <v>489.72687520350615</v>
      </c>
      <c r="Q265" s="344">
        <v>493.36725766071413</v>
      </c>
      <c r="R265" s="344">
        <v>496.46776270661576</v>
      </c>
      <c r="S265" s="344">
        <v>499.42348478482523</v>
      </c>
      <c r="T265" s="344">
        <v>502.73576600115757</v>
      </c>
      <c r="U265" s="344">
        <v>505.43112534992576</v>
      </c>
      <c r="V265" s="344">
        <v>508.27621452293755</v>
      </c>
      <c r="W265" s="344">
        <v>511.12598225516973</v>
      </c>
      <c r="X265" s="344">
        <v>513.38450767955158</v>
      </c>
      <c r="Y265" s="344">
        <v>515.91133781999724</v>
      </c>
      <c r="Z265" s="344">
        <v>517.88936768724886</v>
      </c>
    </row>
    <row r="266">
      <c r="A266" s="342" t="s">
        <v>385</v>
      </c>
      <c r="B266" s="343">
        <v>137.99999840557575</v>
      </c>
      <c r="C266" s="343">
        <v>335.07637636820351</v>
      </c>
      <c r="D266" s="343">
        <v>335.78762243513393</v>
      </c>
      <c r="E266" s="343">
        <v>336.62890519001979</v>
      </c>
      <c r="F266" s="343">
        <v>337.39967187238886</v>
      </c>
      <c r="G266" s="343">
        <v>338.17819720610993</v>
      </c>
      <c r="H266" s="343">
        <v>339.10161512605089</v>
      </c>
      <c r="I266" s="343">
        <v>339.92766286108844</v>
      </c>
      <c r="J266" s="344">
        <v>340.84481192106739</v>
      </c>
      <c r="K266" s="344">
        <v>341.89817347312237</v>
      </c>
      <c r="L266" s="344">
        <v>342.79908700601089</v>
      </c>
      <c r="M266" s="344">
        <v>343.78334655266229</v>
      </c>
      <c r="N266" s="344">
        <v>344.54627345009703</v>
      </c>
      <c r="O266" s="344">
        <v>344.71643095484615</v>
      </c>
      <c r="P266" s="344">
        <v>344.84459175825475</v>
      </c>
      <c r="Q266" s="344">
        <v>344.91454063739627</v>
      </c>
      <c r="R266" s="344">
        <v>344.88746978092684</v>
      </c>
      <c r="S266" s="344">
        <v>344.7701710577042</v>
      </c>
      <c r="T266" s="344">
        <v>344.52455874519563</v>
      </c>
      <c r="U266" s="344">
        <v>344.20170865842175</v>
      </c>
      <c r="V266" s="344">
        <v>343.70597239157365</v>
      </c>
      <c r="W266" s="344">
        <v>343.00039342941869</v>
      </c>
      <c r="X266" s="344">
        <v>342.24319562984454</v>
      </c>
      <c r="Y266" s="344">
        <v>341.1093797194298</v>
      </c>
      <c r="Z266" s="344">
        <v>340.07345398400724</v>
      </c>
    </row>
    <row r="267">
      <c r="A267" s="342" t="s">
        <v>386</v>
      </c>
      <c r="B267" s="343">
        <v>137.99999840557575</v>
      </c>
      <c r="C267" s="343">
        <v>294.740107431477</v>
      </c>
      <c r="D267" s="343">
        <v>303.5823455793178</v>
      </c>
      <c r="E267" s="343">
        <v>313.36988368963273</v>
      </c>
      <c r="F267" s="343">
        <v>322.00419472770926</v>
      </c>
      <c r="G267" s="343">
        <v>330.37674137435681</v>
      </c>
      <c r="H267" s="343">
        <v>340.38685094133268</v>
      </c>
      <c r="I267" s="343">
        <v>348.94619433020966</v>
      </c>
      <c r="J267" s="344">
        <v>358.0052618094536</v>
      </c>
      <c r="K267" s="344">
        <v>368.15222220727458</v>
      </c>
      <c r="L267" s="344">
        <v>376.52082671274877</v>
      </c>
      <c r="M267" s="344">
        <v>385.92390570543722</v>
      </c>
      <c r="N267" s="344">
        <v>395.37530569953128</v>
      </c>
      <c r="O267" s="344">
        <v>403.41307846601381</v>
      </c>
      <c r="P267" s="344">
        <v>411.68083950126362</v>
      </c>
      <c r="Q267" s="344">
        <v>420.70351665766856</v>
      </c>
      <c r="R267" s="344">
        <v>428.53113364279056</v>
      </c>
      <c r="S267" s="344">
        <v>436.13177639375118</v>
      </c>
      <c r="T267" s="344">
        <v>444.82250207659121</v>
      </c>
      <c r="U267" s="344">
        <v>452.0808717125085</v>
      </c>
      <c r="V267" s="344">
        <v>459.97713567558753</v>
      </c>
      <c r="W267" s="344">
        <v>468.20290793982019</v>
      </c>
      <c r="X267" s="344">
        <v>475.02186379671303</v>
      </c>
      <c r="Y267" s="344">
        <v>483.08485638495489</v>
      </c>
      <c r="Z267" s="344">
        <v>489.62144002368882</v>
      </c>
    </row>
    <row r="268">
      <c r="A268" s="341" t="s">
        <v>404</v>
      </c>
    </row>
    <row r="269">
      <c r="A269" s="342" t="s">
        <v>376</v>
      </c>
      <c r="B269" s="343">
        <v>324.99998807907104</v>
      </c>
      <c r="C269" s="343">
        <v>318</v>
      </c>
      <c r="D269" s="343">
        <v>318</v>
      </c>
      <c r="E269" s="343">
        <v>318</v>
      </c>
      <c r="F269" s="343">
        <v>318</v>
      </c>
      <c r="G269" s="343">
        <v>318</v>
      </c>
      <c r="H269" s="343">
        <v>318</v>
      </c>
      <c r="I269" s="343">
        <v>318</v>
      </c>
      <c r="J269" s="344">
        <v>318</v>
      </c>
      <c r="K269" s="344">
        <v>318</v>
      </c>
      <c r="L269" s="344">
        <v>318</v>
      </c>
      <c r="M269" s="344">
        <v>318</v>
      </c>
      <c r="N269" s="344">
        <v>318</v>
      </c>
      <c r="O269" s="344">
        <v>318</v>
      </c>
      <c r="P269" s="344">
        <v>318</v>
      </c>
      <c r="Q269" s="344">
        <v>318</v>
      </c>
      <c r="R269" s="344">
        <v>318</v>
      </c>
      <c r="S269" s="344">
        <v>318</v>
      </c>
      <c r="T269" s="344">
        <v>318</v>
      </c>
      <c r="U269" s="344">
        <v>318</v>
      </c>
      <c r="V269" s="344">
        <v>318</v>
      </c>
      <c r="W269" s="344">
        <v>318</v>
      </c>
      <c r="X269" s="344">
        <v>318</v>
      </c>
      <c r="Y269" s="344">
        <v>318</v>
      </c>
      <c r="Z269" s="344">
        <v>318</v>
      </c>
    </row>
    <row r="270">
      <c r="A270" s="342" t="s">
        <v>377</v>
      </c>
      <c r="B270" s="343">
        <v>324.99998807907104</v>
      </c>
      <c r="C270" s="343">
        <v>318</v>
      </c>
      <c r="D270" s="343">
        <v>318</v>
      </c>
      <c r="E270" s="343">
        <v>318</v>
      </c>
      <c r="F270" s="343">
        <v>318</v>
      </c>
      <c r="G270" s="343">
        <v>318</v>
      </c>
      <c r="H270" s="343">
        <v>318</v>
      </c>
      <c r="I270" s="343">
        <v>318</v>
      </c>
      <c r="J270" s="344">
        <v>318</v>
      </c>
      <c r="K270" s="344">
        <v>318</v>
      </c>
      <c r="L270" s="344">
        <v>318</v>
      </c>
      <c r="M270" s="344">
        <v>318</v>
      </c>
      <c r="N270" s="344">
        <v>318</v>
      </c>
      <c r="O270" s="344">
        <v>318</v>
      </c>
      <c r="P270" s="344">
        <v>318</v>
      </c>
      <c r="Q270" s="344">
        <v>318</v>
      </c>
      <c r="R270" s="344">
        <v>318</v>
      </c>
      <c r="S270" s="344">
        <v>318</v>
      </c>
      <c r="T270" s="344">
        <v>318</v>
      </c>
      <c r="U270" s="344">
        <v>318</v>
      </c>
      <c r="V270" s="344">
        <v>318</v>
      </c>
      <c r="W270" s="344">
        <v>318</v>
      </c>
      <c r="X270" s="344">
        <v>318</v>
      </c>
      <c r="Y270" s="344">
        <v>318</v>
      </c>
      <c r="Z270" s="344">
        <v>318</v>
      </c>
    </row>
    <row r="271">
      <c r="A271" s="342" t="s">
        <v>378</v>
      </c>
      <c r="B271" s="343">
        <v>324.99998807907104</v>
      </c>
      <c r="C271" s="343">
        <v>320.43986648151844</v>
      </c>
      <c r="D271" s="343">
        <v>320.57964869071259</v>
      </c>
      <c r="E271" s="343">
        <v>322.52751061145841</v>
      </c>
      <c r="F271" s="343">
        <v>323.36891993593969</v>
      </c>
      <c r="G271" s="343">
        <v>326.30597305974123</v>
      </c>
      <c r="H271" s="343">
        <v>327.88196346429328</v>
      </c>
      <c r="I271" s="343">
        <v>327.12412655242889</v>
      </c>
      <c r="J271" s="344">
        <v>327.36643180245335</v>
      </c>
      <c r="K271" s="344">
        <v>328.59325249903156</v>
      </c>
      <c r="L271" s="344">
        <v>331.46522794753116</v>
      </c>
      <c r="M271" s="344">
        <v>343.45179229142218</v>
      </c>
      <c r="N271" s="344">
        <v>353.50558991634927</v>
      </c>
      <c r="O271" s="344">
        <v>353.460351804133</v>
      </c>
      <c r="P271" s="344">
        <v>353.84546009443028</v>
      </c>
      <c r="Q271" s="344">
        <v>354.96159130399235</v>
      </c>
      <c r="R271" s="344">
        <v>356.82406209211996</v>
      </c>
      <c r="S271" s="344">
        <v>359.14781717658121</v>
      </c>
      <c r="T271" s="344">
        <v>362.43084826887053</v>
      </c>
      <c r="U271" s="344">
        <v>366.31872174075443</v>
      </c>
      <c r="V271" s="344">
        <v>371.07070209497954</v>
      </c>
      <c r="W271" s="344">
        <v>376.38029253880006</v>
      </c>
      <c r="X271" s="344">
        <v>382.60156538365965</v>
      </c>
      <c r="Y271" s="344">
        <v>389.56954360077361</v>
      </c>
      <c r="Z271" s="344">
        <v>396.05502950074748</v>
      </c>
    </row>
    <row r="272">
      <c r="A272" s="342" t="s">
        <v>379</v>
      </c>
      <c r="B272" s="343">
        <v>324.99998807907104</v>
      </c>
      <c r="C272" s="343">
        <v>420.22204711224595</v>
      </c>
      <c r="D272" s="343">
        <v>420.36125049298829</v>
      </c>
      <c r="E272" s="343">
        <v>422.30103512558918</v>
      </c>
      <c r="F272" s="343">
        <v>423.13895530523075</v>
      </c>
      <c r="G272" s="343">
        <v>426.0638292151549</v>
      </c>
      <c r="H272" s="343">
        <v>427.63328502318967</v>
      </c>
      <c r="I272" s="343">
        <v>426.87859111504912</v>
      </c>
      <c r="J272" s="344">
        <v>427.11989194735122</v>
      </c>
      <c r="K272" s="344">
        <v>428.34162601124103</v>
      </c>
      <c r="L272" s="344">
        <v>431.20169365998106</v>
      </c>
      <c r="M272" s="344">
        <v>443.13855833503834</v>
      </c>
      <c r="N272" s="344">
        <v>453.15067558971708</v>
      </c>
      <c r="O272" s="344">
        <v>453.1056366985672</v>
      </c>
      <c r="P272" s="344">
        <v>453.48915748135232</v>
      </c>
      <c r="Q272" s="344">
        <v>454.60066983881353</v>
      </c>
      <c r="R272" s="344">
        <v>456.45542779424864</v>
      </c>
      <c r="S272" s="344">
        <v>458.76955776080717</v>
      </c>
      <c r="T272" s="344">
        <v>462.03898946633313</v>
      </c>
      <c r="U272" s="344">
        <v>465.91075806313017</v>
      </c>
      <c r="V272" s="344">
        <v>470.643054815327</v>
      </c>
      <c r="W272" s="344">
        <v>475.93065323286743</v>
      </c>
      <c r="X272" s="344">
        <v>482.126159922864</v>
      </c>
      <c r="Y272" s="344">
        <v>489.06528216807266</v>
      </c>
      <c r="Z272" s="344">
        <v>495.52391572774826</v>
      </c>
    </row>
    <row r="273">
      <c r="A273" s="342" t="s">
        <v>380</v>
      </c>
      <c r="B273" s="343">
        <v>324.99998807907104</v>
      </c>
      <c r="C273" s="343">
        <v>519.59144110956538</v>
      </c>
      <c r="D273" s="343">
        <v>519.73007090896533</v>
      </c>
      <c r="E273" s="343">
        <v>521.66185157639563</v>
      </c>
      <c r="F273" s="343">
        <v>522.49631428474117</v>
      </c>
      <c r="G273" s="343">
        <v>525.40911953978991</v>
      </c>
      <c r="H273" s="343">
        <v>526.97210006444857</v>
      </c>
      <c r="I273" s="343">
        <v>526.22052062485773</v>
      </c>
      <c r="J273" s="344">
        <v>526.46082615393334</v>
      </c>
      <c r="K273" s="344">
        <v>527.67751975388353</v>
      </c>
      <c r="L273" s="344">
        <v>530.52578768398143</v>
      </c>
      <c r="M273" s="344">
        <v>542.41340379714347</v>
      </c>
      <c r="N273" s="344">
        <v>552.38421895045656</v>
      </c>
      <c r="O273" s="344">
        <v>552.33937736681037</v>
      </c>
      <c r="P273" s="344">
        <v>552.72132496769075</v>
      </c>
      <c r="Q273" s="344">
        <v>553.82826031619345</v>
      </c>
      <c r="R273" s="344">
        <v>555.67537536017812</v>
      </c>
      <c r="S273" s="344">
        <v>557.97996748408764</v>
      </c>
      <c r="T273" s="344">
        <v>561.23592312239145</v>
      </c>
      <c r="U273" s="344">
        <v>565.09173288410841</v>
      </c>
      <c r="V273" s="344">
        <v>569.80452452011639</v>
      </c>
      <c r="W273" s="344">
        <v>575.07033031813455</v>
      </c>
      <c r="X273" s="344">
        <v>581.24030446194718</v>
      </c>
      <c r="Y273" s="344">
        <v>588.15083233346024</v>
      </c>
      <c r="Z273" s="344">
        <v>594.58285693681739</v>
      </c>
    </row>
    <row r="274">
      <c r="A274" s="342" t="s">
        <v>381</v>
      </c>
      <c r="B274" s="343">
        <v>324.99998807907104</v>
      </c>
      <c r="C274" s="343">
        <v>618.55178674940555</v>
      </c>
      <c r="D274" s="343">
        <v>618.68984814132443</v>
      </c>
      <c r="E274" s="343">
        <v>620.61369714297723</v>
      </c>
      <c r="F274" s="343">
        <v>621.44473361152438</v>
      </c>
      <c r="G274" s="343">
        <v>624.3455792271875</v>
      </c>
      <c r="H274" s="343">
        <v>625.90214295376654</v>
      </c>
      <c r="I274" s="343">
        <v>625.15364984589928</v>
      </c>
      <c r="J274" s="344">
        <v>625.39296905909259</v>
      </c>
      <c r="K274" s="344">
        <v>626.60466771922108</v>
      </c>
      <c r="L274" s="344">
        <v>629.44124250310767</v>
      </c>
      <c r="M274" s="344">
        <v>641.280054864723</v>
      </c>
      <c r="N274" s="344">
        <v>651.20994090625629</v>
      </c>
      <c r="O274" s="344">
        <v>651.16529474484844</v>
      </c>
      <c r="P274" s="344">
        <v>651.54568329068377</v>
      </c>
      <c r="Q274" s="344">
        <v>652.64808289023676</v>
      </c>
      <c r="R274" s="344">
        <v>654.48762396889981</v>
      </c>
      <c r="S274" s="344">
        <v>656.78276430844085</v>
      </c>
      <c r="T274" s="344">
        <v>660.02536547990564</v>
      </c>
      <c r="U274" s="344">
        <v>663.86536040991177</v>
      </c>
      <c r="V274" s="344">
        <v>668.5588229267878</v>
      </c>
      <c r="W274" s="344">
        <v>673.80303273074617</v>
      </c>
      <c r="X274" s="344">
        <v>679.94770468056561</v>
      </c>
      <c r="Y274" s="344">
        <v>686.829896129164</v>
      </c>
      <c r="Z274" s="344">
        <v>693.23555176772243</v>
      </c>
    </row>
    <row r="275">
      <c r="A275" s="342" t="s">
        <v>382</v>
      </c>
      <c r="B275" s="343">
        <v>324.99998807907104</v>
      </c>
      <c r="C275" s="343">
        <v>717.10677024390213</v>
      </c>
      <c r="D275" s="343">
        <v>717.24426833052519</v>
      </c>
      <c r="E275" s="343">
        <v>719.16025696145039</v>
      </c>
      <c r="F275" s="343">
        <v>719.98789798777682</v>
      </c>
      <c r="G275" s="343">
        <v>722.87689146515584</v>
      </c>
      <c r="H275" s="343">
        <v>724.42709606650851</v>
      </c>
      <c r="I275" s="343">
        <v>723.68166154453229</v>
      </c>
      <c r="J275" s="344">
        <v>723.92000330435394</v>
      </c>
      <c r="K275" s="344">
        <v>725.12675191664414</v>
      </c>
      <c r="L275" s="344">
        <v>727.95173864654771</v>
      </c>
      <c r="M275" s="344">
        <v>739.74218588844053</v>
      </c>
      <c r="N275" s="344">
        <v>749.6315106274443</v>
      </c>
      <c r="O275" s="344">
        <v>749.5870580305608</v>
      </c>
      <c r="P275" s="344">
        <v>749.96590145322011</v>
      </c>
      <c r="Q275" s="344">
        <v>751.06380599191618</v>
      </c>
      <c r="R275" s="344">
        <v>752.89584109511145</v>
      </c>
      <c r="S275" s="344">
        <v>755.18161451439971</v>
      </c>
      <c r="T275" s="344">
        <v>758.41098113137218</v>
      </c>
      <c r="U275" s="344">
        <v>762.23530323498153</v>
      </c>
      <c r="V275" s="344">
        <v>766.90961018725636</v>
      </c>
      <c r="W275" s="344">
        <v>772.13241789498625</v>
      </c>
      <c r="X275" s="344">
        <v>778.25201480625333</v>
      </c>
      <c r="Y275" s="344">
        <v>785.10612420440657</v>
      </c>
      <c r="Z275" s="344">
        <v>791.4856475409091</v>
      </c>
    </row>
    <row r="276">
      <c r="A276" s="342" t="s">
        <v>383</v>
      </c>
      <c r="B276" s="343">
        <v>324.99998807907104</v>
      </c>
      <c r="C276" s="343">
        <v>318</v>
      </c>
      <c r="D276" s="343">
        <v>318</v>
      </c>
      <c r="E276" s="343">
        <v>318</v>
      </c>
      <c r="F276" s="343">
        <v>318</v>
      </c>
      <c r="G276" s="343">
        <v>318</v>
      </c>
      <c r="H276" s="343">
        <v>318</v>
      </c>
      <c r="I276" s="343">
        <v>318</v>
      </c>
      <c r="J276" s="344">
        <v>318</v>
      </c>
      <c r="K276" s="344">
        <v>318</v>
      </c>
      <c r="L276" s="344">
        <v>318</v>
      </c>
      <c r="M276" s="344">
        <v>318</v>
      </c>
      <c r="N276" s="344">
        <v>318</v>
      </c>
      <c r="O276" s="344">
        <v>318</v>
      </c>
      <c r="P276" s="344">
        <v>318</v>
      </c>
      <c r="Q276" s="344">
        <v>318</v>
      </c>
      <c r="R276" s="344">
        <v>318</v>
      </c>
      <c r="S276" s="344">
        <v>318</v>
      </c>
      <c r="T276" s="344">
        <v>318</v>
      </c>
      <c r="U276" s="344">
        <v>318</v>
      </c>
      <c r="V276" s="344">
        <v>318</v>
      </c>
      <c r="W276" s="344">
        <v>318</v>
      </c>
      <c r="X276" s="344">
        <v>318</v>
      </c>
      <c r="Y276" s="344">
        <v>318</v>
      </c>
      <c r="Z276" s="344">
        <v>318</v>
      </c>
    </row>
    <row r="277">
      <c r="A277" s="342" t="s">
        <v>384</v>
      </c>
      <c r="B277" s="343">
        <v>324.99998807907104</v>
      </c>
      <c r="C277" s="343">
        <v>396.29749181532009</v>
      </c>
      <c r="D277" s="343">
        <v>445.602685563355</v>
      </c>
      <c r="E277" s="343">
        <v>498.27397712821812</v>
      </c>
      <c r="F277" s="343">
        <v>549.76300052257136</v>
      </c>
      <c r="G277" s="343">
        <v>598.36875276948876</v>
      </c>
      <c r="H277" s="343">
        <v>650.43655185470914</v>
      </c>
      <c r="I277" s="343">
        <v>698.48212002602</v>
      </c>
      <c r="J277" s="344">
        <v>749.07611363214266</v>
      </c>
      <c r="K277" s="344">
        <v>798.95095284412344</v>
      </c>
      <c r="L277" s="344">
        <v>852.001517477911</v>
      </c>
      <c r="M277" s="344">
        <v>909.92097232363813</v>
      </c>
      <c r="N277" s="344">
        <v>651.20994090625629</v>
      </c>
      <c r="O277" s="344">
        <v>651.16529474484844</v>
      </c>
      <c r="P277" s="344">
        <v>651.54568329068377</v>
      </c>
      <c r="Q277" s="344">
        <v>652.64808289023676</v>
      </c>
      <c r="R277" s="344">
        <v>654.48762396889981</v>
      </c>
      <c r="S277" s="344">
        <v>656.78276430844085</v>
      </c>
      <c r="T277" s="344">
        <v>660.02536547990564</v>
      </c>
      <c r="U277" s="344">
        <v>663.86536040991177</v>
      </c>
      <c r="V277" s="344">
        <v>668.5588229267878</v>
      </c>
      <c r="W277" s="344">
        <v>673.80303273074617</v>
      </c>
      <c r="X277" s="344">
        <v>679.94770468056561</v>
      </c>
      <c r="Y277" s="344">
        <v>686.829896129164</v>
      </c>
      <c r="Z277" s="344">
        <v>693.23555176782907</v>
      </c>
    </row>
    <row r="278">
      <c r="A278" s="342" t="s">
        <v>385</v>
      </c>
      <c r="B278" s="343">
        <v>324.99998807907104</v>
      </c>
      <c r="C278" s="343">
        <v>613.5507895687947</v>
      </c>
      <c r="D278" s="343">
        <v>610.441443268574</v>
      </c>
      <c r="E278" s="343">
        <v>609.00976155944215</v>
      </c>
      <c r="F278" s="343">
        <v>606.48499568619354</v>
      </c>
      <c r="G278" s="343">
        <v>606.35537938111781</v>
      </c>
      <c r="H278" s="343">
        <v>604.55641682230566</v>
      </c>
      <c r="I278" s="343">
        <v>600.55960216418953</v>
      </c>
      <c r="J278" s="344">
        <v>597.44236396672636</v>
      </c>
      <c r="K278" s="344">
        <v>595.40606227410137</v>
      </c>
      <c r="L278" s="344">
        <v>594.88726407330216</v>
      </c>
      <c r="M278" s="344">
        <v>603.37697948171285</v>
      </c>
      <c r="N278" s="344">
        <v>610.066585055917</v>
      </c>
      <c r="O278" s="344">
        <v>606.66724354252</v>
      </c>
      <c r="P278" s="344">
        <v>603.8011865602175</v>
      </c>
      <c r="Q278" s="344">
        <v>601.54931157125861</v>
      </c>
      <c r="R278" s="344">
        <v>600.03516456803993</v>
      </c>
      <c r="S278" s="344">
        <v>599.30182540840235</v>
      </c>
      <c r="T278" s="344">
        <v>599.19236633465073</v>
      </c>
      <c r="U278" s="344">
        <v>599.78950049506238</v>
      </c>
      <c r="V278" s="344">
        <v>601.13329135458275</v>
      </c>
      <c r="W278" s="344">
        <v>603.13729913489021</v>
      </c>
      <c r="X278" s="344">
        <v>605.935405638349</v>
      </c>
      <c r="Y278" s="344">
        <v>609.47288508177417</v>
      </c>
      <c r="Z278" s="344">
        <v>612.642338769648</v>
      </c>
    </row>
    <row r="279">
      <c r="A279" s="342" t="s">
        <v>386</v>
      </c>
      <c r="B279" s="343">
        <v>324.99998807907104</v>
      </c>
      <c r="C279" s="343">
        <v>328.03353650872896</v>
      </c>
      <c r="D279" s="343">
        <v>333.10283870088006</v>
      </c>
      <c r="E279" s="343">
        <v>340.14310600993309</v>
      </c>
      <c r="F279" s="343">
        <v>346.07607828990479</v>
      </c>
      <c r="G279" s="343">
        <v>353.60997748712327</v>
      </c>
      <c r="H279" s="343">
        <v>360.27470742558916</v>
      </c>
      <c r="I279" s="343">
        <v>364.44185618143837</v>
      </c>
      <c r="J279" s="344">
        <v>369.77200976516974</v>
      </c>
      <c r="K279" s="344">
        <v>375.92092302749023</v>
      </c>
      <c r="L279" s="344">
        <v>383.87644660044134</v>
      </c>
      <c r="M279" s="344">
        <v>400.935644980564</v>
      </c>
      <c r="N279" s="344">
        <v>415.8960503276661</v>
      </c>
      <c r="O279" s="344">
        <v>420.92959674973912</v>
      </c>
      <c r="P279" s="344">
        <v>426.22841031361116</v>
      </c>
      <c r="Q279" s="344">
        <v>432.42020894055116</v>
      </c>
      <c r="R279" s="344">
        <v>439.35619119831642</v>
      </c>
      <c r="S279" s="344">
        <v>446.26038389227375</v>
      </c>
      <c r="T279" s="344">
        <v>454.61204015550169</v>
      </c>
      <c r="U279" s="344">
        <v>463.40220172391668</v>
      </c>
      <c r="V279" s="344">
        <v>473.21667687098187</v>
      </c>
      <c r="W279" s="344">
        <v>483.42209276155813</v>
      </c>
      <c r="X279" s="344">
        <v>494.69863502133524</v>
      </c>
      <c r="Y279" s="344">
        <v>506.71779192403812</v>
      </c>
      <c r="Z279" s="344">
        <v>518.08938668477822</v>
      </c>
    </row>
    <row r="280">
      <c r="A280" s="341" t="s">
        <v>405</v>
      </c>
    </row>
    <row r="281">
      <c r="A281" s="342" t="s">
        <v>376</v>
      </c>
      <c r="B281" s="343">
        <v>22.499999031424522</v>
      </c>
      <c r="C281" s="343">
        <v>31.497579653766007</v>
      </c>
      <c r="D281" s="343">
        <v>38.456961764969847</v>
      </c>
      <c r="E281" s="343">
        <v>44.748939131709243</v>
      </c>
      <c r="F281" s="343">
        <v>50.437515868978323</v>
      </c>
      <c r="G281" s="343">
        <v>55.5805580971433</v>
      </c>
      <c r="H281" s="343">
        <v>60.23038257562726</v>
      </c>
      <c r="I281" s="343">
        <v>64.4342888866246</v>
      </c>
      <c r="J281" s="344">
        <v>68.2350405823973</v>
      </c>
      <c r="K281" s="344">
        <v>71.6713001905454</v>
      </c>
      <c r="L281" s="344">
        <v>74.7780225022721</v>
      </c>
      <c r="M281" s="344">
        <v>77.5868101443042</v>
      </c>
      <c r="N281" s="344">
        <v>80.126235051465429</v>
      </c>
      <c r="O281" s="344">
        <v>82.422129110029886</v>
      </c>
      <c r="P281" s="344">
        <v>84.497846928378024</v>
      </c>
      <c r="Q281" s="344">
        <v>86.374503407946577</v>
      </c>
      <c r="R281" s="344">
        <v>88.071188531124491</v>
      </c>
      <c r="S281" s="344">
        <v>89.605161550989664</v>
      </c>
      <c r="T281" s="344">
        <v>90.992026558249762</v>
      </c>
      <c r="U281" s="344">
        <v>92.245891211313619</v>
      </c>
      <c r="V281" s="344">
        <v>93.379510244148648</v>
      </c>
      <c r="W281" s="344">
        <v>94.4044152117348</v>
      </c>
      <c r="X281" s="344">
        <v>95.331031792929451</v>
      </c>
      <c r="Y281" s="344">
        <v>96.168785843987521</v>
      </c>
      <c r="Z281" s="344">
        <v>96.926199281549117</v>
      </c>
    </row>
    <row r="282">
      <c r="A282" s="342" t="s">
        <v>377</v>
      </c>
      <c r="B282" s="343">
        <v>22.499999031424522</v>
      </c>
      <c r="C282" s="343">
        <v>31.497579653766007</v>
      </c>
      <c r="D282" s="343">
        <v>38.456961764969847</v>
      </c>
      <c r="E282" s="343">
        <v>44.748939131709243</v>
      </c>
      <c r="F282" s="343">
        <v>50.437515868978323</v>
      </c>
      <c r="G282" s="343">
        <v>55.5805580971433</v>
      </c>
      <c r="H282" s="343">
        <v>60.23038257562726</v>
      </c>
      <c r="I282" s="343">
        <v>64.4342888866246</v>
      </c>
      <c r="J282" s="344">
        <v>68.2350405823973</v>
      </c>
      <c r="K282" s="344">
        <v>71.6713001905454</v>
      </c>
      <c r="L282" s="344">
        <v>74.7780225022721</v>
      </c>
      <c r="M282" s="344">
        <v>77.5868101443042</v>
      </c>
      <c r="N282" s="344">
        <v>80.126235051465429</v>
      </c>
      <c r="O282" s="344">
        <v>82.422129110029886</v>
      </c>
      <c r="P282" s="344">
        <v>84.497846928378024</v>
      </c>
      <c r="Q282" s="344">
        <v>86.374503407946577</v>
      </c>
      <c r="R282" s="344">
        <v>88.071188531124491</v>
      </c>
      <c r="S282" s="344">
        <v>89.605161550989664</v>
      </c>
      <c r="T282" s="344">
        <v>90.992026558249762</v>
      </c>
      <c r="U282" s="344">
        <v>92.245891211313619</v>
      </c>
      <c r="V282" s="344">
        <v>93.379510244148648</v>
      </c>
      <c r="W282" s="344">
        <v>94.4044152117348</v>
      </c>
      <c r="X282" s="344">
        <v>95.331031792929451</v>
      </c>
      <c r="Y282" s="344">
        <v>96.168785843987521</v>
      </c>
      <c r="Z282" s="344">
        <v>96.926199281549117</v>
      </c>
    </row>
    <row r="283">
      <c r="A283" s="342" t="s">
        <v>378</v>
      </c>
      <c r="B283" s="343">
        <v>22.499999031424522</v>
      </c>
      <c r="C283" s="343">
        <v>31.735642377323472</v>
      </c>
      <c r="D283" s="343">
        <v>38.91805158090424</v>
      </c>
      <c r="E283" s="343">
        <v>45.600018731702541</v>
      </c>
      <c r="F283" s="343">
        <v>51.713818980245257</v>
      </c>
      <c r="G283" s="343">
        <v>57.545429381784921</v>
      </c>
      <c r="H283" s="343">
        <v>62.952524685186923</v>
      </c>
      <c r="I283" s="343">
        <v>67.769634391896119</v>
      </c>
      <c r="J283" s="344">
        <v>72.149560258741047</v>
      </c>
      <c r="K283" s="344">
        <v>76.2304509755295</v>
      </c>
      <c r="L283" s="344">
        <v>80.194139129668642</v>
      </c>
      <c r="M283" s="344">
        <v>84.9001434278317</v>
      </c>
      <c r="N283" s="344">
        <v>90.143205746080525</v>
      </c>
      <c r="O283" s="344">
        <v>94.878938811656</v>
      </c>
      <c r="P283" s="344">
        <v>99.197246168370285</v>
      </c>
      <c r="Q283" s="344">
        <v>103.20541240616807</v>
      </c>
      <c r="R283" s="344">
        <v>107.00208565782369</v>
      </c>
      <c r="S283" s="344">
        <v>110.67645680480133</v>
      </c>
      <c r="T283" s="344">
        <v>114.30916766509536</v>
      </c>
      <c r="U283" s="344">
        <v>117.97313208604584</v>
      </c>
      <c r="V283" s="344">
        <v>121.73427829441965</v>
      </c>
      <c r="W283" s="344">
        <v>125.65222005543298</v>
      </c>
      <c r="X283" s="344">
        <v>129.78086346778707</v>
      </c>
      <c r="Y283" s="344">
        <v>134.16895556737197</v>
      </c>
      <c r="Z283" s="344">
        <v>138.76763005758272</v>
      </c>
    </row>
    <row r="284">
      <c r="A284" s="342" t="s">
        <v>379</v>
      </c>
      <c r="B284" s="343">
        <v>22.499999031424522</v>
      </c>
      <c r="C284" s="343">
        <v>41.304736581717535</v>
      </c>
      <c r="D284" s="343">
        <v>57.138531612405785</v>
      </c>
      <c r="E284" s="343">
        <v>71.641435645990214</v>
      </c>
      <c r="F284" s="343">
        <v>84.825843733642529</v>
      </c>
      <c r="G284" s="343">
        <v>97.04872955960623</v>
      </c>
      <c r="H284" s="343">
        <v>108.23361831823178</v>
      </c>
      <c r="I284" s="343">
        <v>118.27472739519925</v>
      </c>
      <c r="J284" s="344">
        <v>127.37756838307324</v>
      </c>
      <c r="K284" s="344">
        <v>135.72794497267157</v>
      </c>
      <c r="L284" s="344">
        <v>143.55053860199971</v>
      </c>
      <c r="M284" s="344">
        <v>151.7407254139373</v>
      </c>
      <c r="N284" s="344">
        <v>160.12973963579455</v>
      </c>
      <c r="O284" s="344">
        <v>167.70974765547484</v>
      </c>
      <c r="P284" s="344">
        <v>174.59941260282807</v>
      </c>
      <c r="Q284" s="344">
        <v>180.93191293031322</v>
      </c>
      <c r="R284" s="344">
        <v>186.82930067129067</v>
      </c>
      <c r="S284" s="344">
        <v>192.40192624519031</v>
      </c>
      <c r="T284" s="344">
        <v>197.74956186166369</v>
      </c>
      <c r="U284" s="344">
        <v>202.96241719855755</v>
      </c>
      <c r="V284" s="344">
        <v>208.12205768203697</v>
      </c>
      <c r="W284" s="344">
        <v>213.30223470750062</v>
      </c>
      <c r="X284" s="344">
        <v>218.56963624518528</v>
      </c>
      <c r="Y284" s="344">
        <v>223.98456546479295</v>
      </c>
      <c r="Z284" s="344">
        <v>229.50898915501037</v>
      </c>
    </row>
    <row r="285">
      <c r="A285" s="342" t="s">
        <v>380</v>
      </c>
      <c r="B285" s="343">
        <v>22.499999031424522</v>
      </c>
      <c r="C285" s="343">
        <v>50.834244701558539</v>
      </c>
      <c r="D285" s="343">
        <v>75.28363607228745</v>
      </c>
      <c r="E285" s="343">
        <v>97.575126803457351</v>
      </c>
      <c r="F285" s="343">
        <v>117.80089766197216</v>
      </c>
      <c r="G285" s="343">
        <v>136.38862989421153</v>
      </c>
      <c r="H285" s="343">
        <v>153.32742270349439</v>
      </c>
      <c r="I285" s="343">
        <v>168.57093004988914</v>
      </c>
      <c r="J285" s="344">
        <v>182.3771575355855</v>
      </c>
      <c r="K285" s="344">
        <v>194.97936872330104</v>
      </c>
      <c r="L285" s="344">
        <v>206.64491962765837</v>
      </c>
      <c r="M285" s="344">
        <v>218.30491242769662</v>
      </c>
      <c r="N285" s="344">
        <v>229.8269179232293</v>
      </c>
      <c r="O285" s="344">
        <v>240.23948300152154</v>
      </c>
      <c r="P285" s="344">
        <v>249.68991275620508</v>
      </c>
      <c r="Q285" s="344">
        <v>258.33717413615636</v>
      </c>
      <c r="R285" s="344">
        <v>266.32662787400261</v>
      </c>
      <c r="S285" s="344">
        <v>273.78969785423175</v>
      </c>
      <c r="T285" s="344">
        <v>280.84520885847417</v>
      </c>
      <c r="U285" s="344">
        <v>287.60059603739438</v>
      </c>
      <c r="V285" s="344">
        <v>294.15299840510647</v>
      </c>
      <c r="W285" s="344">
        <v>300.59024747515804</v>
      </c>
      <c r="X285" s="344">
        <v>306.9917610915976</v>
      </c>
      <c r="Y285" s="344">
        <v>313.4293515455941</v>
      </c>
      <c r="Z285" s="344">
        <v>319.87577271261245</v>
      </c>
    </row>
    <row r="286">
      <c r="A286" s="342" t="s">
        <v>381</v>
      </c>
      <c r="B286" s="343">
        <v>22.499999031424522</v>
      </c>
      <c r="C286" s="343">
        <v>60.324525235356504</v>
      </c>
      <c r="D286" s="343">
        <v>93.354047573496672</v>
      </c>
      <c r="E286" s="343">
        <v>123.4020677499352</v>
      </c>
      <c r="F286" s="343">
        <v>150.64022111350954</v>
      </c>
      <c r="G286" s="343">
        <v>175.56660998196335</v>
      </c>
      <c r="H286" s="343">
        <v>198.23563367074868</v>
      </c>
      <c r="I286" s="343">
        <v>218.66013371992483</v>
      </c>
      <c r="J286" s="344">
        <v>237.15039584968702</v>
      </c>
      <c r="K286" s="344">
        <v>253.98695011453964</v>
      </c>
      <c r="L286" s="344">
        <v>269.47965438306119</v>
      </c>
      <c r="M286" s="344">
        <v>284.595206507873</v>
      </c>
      <c r="N286" s="344">
        <v>299.23735953667796</v>
      </c>
      <c r="O286" s="344">
        <v>312.47086946067293</v>
      </c>
      <c r="P286" s="344">
        <v>324.47156676807271</v>
      </c>
      <c r="Q286" s="344">
        <v>335.4241024764537</v>
      </c>
      <c r="R286" s="344">
        <v>345.49705166398604</v>
      </c>
      <c r="S286" s="344">
        <v>354.84282637362844</v>
      </c>
      <c r="T286" s="344">
        <v>363.59922683222368</v>
      </c>
      <c r="U286" s="344">
        <v>371.89084393191268</v>
      </c>
      <c r="V286" s="344">
        <v>379.8303272297988</v>
      </c>
      <c r="W286" s="344">
        <v>387.519531357598</v>
      </c>
      <c r="X286" s="344">
        <v>395.05055249846157</v>
      </c>
      <c r="Y286" s="344">
        <v>402.50666547134711</v>
      </c>
      <c r="Z286" s="344">
        <v>409.87136566716953</v>
      </c>
    </row>
    <row r="287">
      <c r="A287" s="342" t="s">
        <v>382</v>
      </c>
      <c r="B287" s="343">
        <v>22.499999031424522</v>
      </c>
      <c r="C287" s="343">
        <v>69.775931688762455</v>
      </c>
      <c r="D287" s="343">
        <v>111.35043922215222</v>
      </c>
      <c r="E287" s="343">
        <v>149.12322044520647</v>
      </c>
      <c r="F287" s="343">
        <v>183.34503716319492</v>
      </c>
      <c r="G287" s="343">
        <v>214.58412881519007</v>
      </c>
      <c r="H287" s="343">
        <v>242.95992343579121</v>
      </c>
      <c r="I287" s="343">
        <v>268.54420343329258</v>
      </c>
      <c r="J287" s="344">
        <v>291.69932266210384</v>
      </c>
      <c r="K287" s="344">
        <v>312.75288601326781</v>
      </c>
      <c r="L287" s="344">
        <v>332.05708201681671</v>
      </c>
      <c r="M287" s="344">
        <v>350.6140748614115</v>
      </c>
      <c r="N287" s="344">
        <v>368.36364695137411</v>
      </c>
      <c r="O287" s="344">
        <v>384.40659372498959</v>
      </c>
      <c r="P287" s="344">
        <v>398.9471555343066</v>
      </c>
      <c r="Q287" s="344">
        <v>412.19556396345496</v>
      </c>
      <c r="R287" s="344">
        <v>424.34351491841289</v>
      </c>
      <c r="S287" s="344">
        <v>435.56432404987765</v>
      </c>
      <c r="T287" s="344">
        <v>446.01469058648826</v>
      </c>
      <c r="U287" s="344">
        <v>455.83629204846454</v>
      </c>
      <c r="V287" s="344">
        <v>465.15722604949315</v>
      </c>
      <c r="W287" s="344">
        <v>474.09331384459421</v>
      </c>
      <c r="X287" s="344">
        <v>482.749278877985</v>
      </c>
      <c r="Y287" s="344">
        <v>491.21981231561148</v>
      </c>
      <c r="Z287" s="344">
        <v>499.49910591371753</v>
      </c>
    </row>
    <row r="288">
      <c r="A288" s="342" t="s">
        <v>383</v>
      </c>
      <c r="B288" s="343">
        <v>22.499999031424522</v>
      </c>
      <c r="C288" s="343">
        <v>31.497579653766007</v>
      </c>
      <c r="D288" s="343">
        <v>38.456961764969847</v>
      </c>
      <c r="E288" s="343">
        <v>44.748939131709243</v>
      </c>
      <c r="F288" s="343">
        <v>50.437515868978323</v>
      </c>
      <c r="G288" s="343">
        <v>55.5805580971433</v>
      </c>
      <c r="H288" s="343">
        <v>60.23038257562726</v>
      </c>
      <c r="I288" s="343">
        <v>64.4342888866246</v>
      </c>
      <c r="J288" s="344">
        <v>68.2350405823973</v>
      </c>
      <c r="K288" s="344">
        <v>71.6713001905454</v>
      </c>
      <c r="L288" s="344">
        <v>74.7780225022721</v>
      </c>
      <c r="M288" s="344">
        <v>77.5868101443042</v>
      </c>
      <c r="N288" s="344">
        <v>80.126235051465429</v>
      </c>
      <c r="O288" s="344">
        <v>82.422129110029886</v>
      </c>
      <c r="P288" s="344">
        <v>84.497846928378024</v>
      </c>
      <c r="Q288" s="344">
        <v>86.374503407946577</v>
      </c>
      <c r="R288" s="344">
        <v>88.071188531124491</v>
      </c>
      <c r="S288" s="344">
        <v>89.605161550989664</v>
      </c>
      <c r="T288" s="344">
        <v>90.992026558249762</v>
      </c>
      <c r="U288" s="344">
        <v>92.245891211313619</v>
      </c>
      <c r="V288" s="344">
        <v>93.379510244148648</v>
      </c>
      <c r="W288" s="344">
        <v>94.4044152117348</v>
      </c>
      <c r="X288" s="344">
        <v>95.331031792929451</v>
      </c>
      <c r="Y288" s="344">
        <v>96.168785843987521</v>
      </c>
      <c r="Z288" s="344">
        <v>96.926199281549117</v>
      </c>
    </row>
    <row r="289">
      <c r="A289" s="342" t="s">
        <v>384</v>
      </c>
      <c r="B289" s="343">
        <v>22.499999031424522</v>
      </c>
      <c r="C289" s="343">
        <v>38.918636739678661</v>
      </c>
      <c r="D289" s="343">
        <v>57.375733946065651</v>
      </c>
      <c r="E289" s="343">
        <v>79.0240874263078</v>
      </c>
      <c r="F289" s="343">
        <v>103.43497470974947</v>
      </c>
      <c r="G289" s="343">
        <v>130.5666479633245</v>
      </c>
      <c r="H289" s="343">
        <v>159.98205447531765</v>
      </c>
      <c r="I289" s="343">
        <v>191.25016026486614</v>
      </c>
      <c r="J289" s="344">
        <v>224.28214112770104</v>
      </c>
      <c r="K289" s="344">
        <v>258.99735561500768</v>
      </c>
      <c r="L289" s="344">
        <v>295.37896557558986</v>
      </c>
      <c r="M289" s="344">
        <v>334.09931370278042</v>
      </c>
      <c r="N289" s="344">
        <v>343.9940228515938</v>
      </c>
      <c r="O289" s="344">
        <v>352.9353687636883</v>
      </c>
      <c r="P289" s="344">
        <v>361.05552058792887</v>
      </c>
      <c r="Q289" s="344">
        <v>368.49965512498579</v>
      </c>
      <c r="R289" s="344">
        <v>375.40065881352382</v>
      </c>
      <c r="S289" s="344">
        <v>381.87867759752561</v>
      </c>
      <c r="T289" s="344">
        <v>388.04233992374918</v>
      </c>
      <c r="U289" s="344">
        <v>393.98986247796091</v>
      </c>
      <c r="V289" s="344">
        <v>399.810049897281</v>
      </c>
      <c r="W289" s="344">
        <v>405.58319862126865</v>
      </c>
      <c r="X289" s="344">
        <v>411.38191407154619</v>
      </c>
      <c r="Y289" s="344">
        <v>417.27184946956521</v>
      </c>
      <c r="Z289" s="344">
        <v>423.22056851996865</v>
      </c>
    </row>
    <row r="290">
      <c r="A290" s="342" t="s">
        <v>385</v>
      </c>
      <c r="B290" s="343">
        <v>22.499999031424522</v>
      </c>
      <c r="C290" s="343">
        <v>59.850985153093077</v>
      </c>
      <c r="D290" s="343">
        <v>92.136627958552381</v>
      </c>
      <c r="E290" s="343">
        <v>121.19636741774174</v>
      </c>
      <c r="F290" s="343">
        <v>147.22524950464853</v>
      </c>
      <c r="G290" s="343">
        <v>170.7426312534719</v>
      </c>
      <c r="H290" s="343">
        <v>191.82202755836011</v>
      </c>
      <c r="I290" s="343">
        <v>210.49350471805448</v>
      </c>
      <c r="J290" s="344">
        <v>227.08302242731196</v>
      </c>
      <c r="K290" s="344">
        <v>241.88530499752545</v>
      </c>
      <c r="L290" s="344">
        <v>255.22310138603888</v>
      </c>
      <c r="M290" s="344">
        <v>268.075262107545</v>
      </c>
      <c r="N290" s="344">
        <v>280.35602997829386</v>
      </c>
      <c r="O290" s="344">
        <v>291.13895017948141</v>
      </c>
      <c r="P290" s="344">
        <v>300.60841086456475</v>
      </c>
      <c r="Q290" s="344">
        <v>308.95683292026638</v>
      </c>
      <c r="R290" s="344">
        <v>316.3598340675739</v>
      </c>
      <c r="S290" s="344">
        <v>322.97621037519724</v>
      </c>
      <c r="T290" s="344">
        <v>328.9495506454503</v>
      </c>
      <c r="U290" s="344">
        <v>334.4096960040946</v>
      </c>
      <c r="V290" s="344">
        <v>339.47405953076873</v>
      </c>
      <c r="W290" s="344">
        <v>344.24881934730854</v>
      </c>
      <c r="X290" s="344">
        <v>348.82999729596008</v>
      </c>
      <c r="Y290" s="344">
        <v>353.304434177123</v>
      </c>
      <c r="Z290" s="344">
        <v>357.65873922754611</v>
      </c>
    </row>
    <row r="291">
      <c r="A291" s="342" t="s">
        <v>386</v>
      </c>
      <c r="B291" s="343">
        <v>22.499999031424522</v>
      </c>
      <c r="C291" s="343">
        <v>32.45468197186625</v>
      </c>
      <c r="D291" s="343">
        <v>40.766483399431507</v>
      </c>
      <c r="E291" s="343">
        <v>48.948706543405649</v>
      </c>
      <c r="F291" s="343">
        <v>56.897986592283551</v>
      </c>
      <c r="G291" s="343">
        <v>64.867941199204992</v>
      </c>
      <c r="H291" s="343">
        <v>72.687144318758683</v>
      </c>
      <c r="I291" s="343">
        <v>80.1639041583791</v>
      </c>
      <c r="J291" s="344">
        <v>87.4271601559</v>
      </c>
      <c r="K291" s="344">
        <v>94.5934510877462</v>
      </c>
      <c r="L291" s="344">
        <v>101.82498274395343</v>
      </c>
      <c r="M291" s="344">
        <v>109.96276338723988</v>
      </c>
      <c r="N291" s="344">
        <v>118.78556560482676</v>
      </c>
      <c r="O291" s="344">
        <v>127.23563288548066</v>
      </c>
      <c r="P291" s="344">
        <v>135.38984072642373</v>
      </c>
      <c r="Q291" s="344">
        <v>143.34364454136178</v>
      </c>
      <c r="R291" s="344">
        <v>151.18497026170405</v>
      </c>
      <c r="S291" s="344">
        <v>158.993289146877</v>
      </c>
      <c r="T291" s="344">
        <v>166.84042983837028</v>
      </c>
      <c r="U291" s="344">
        <v>174.79131253918783</v>
      </c>
      <c r="V291" s="344">
        <v>182.904612786923</v>
      </c>
      <c r="W291" s="344">
        <v>191.2333615725081</v>
      </c>
      <c r="X291" s="344">
        <v>199.8254879089869</v>
      </c>
      <c r="Y291" s="344">
        <v>208.72430936960524</v>
      </c>
      <c r="Z291" s="344">
        <v>217.87622028413031</v>
      </c>
    </row>
    <row r="292">
      <c r="A292" s="341" t="s">
        <v>406</v>
      </c>
    </row>
    <row r="293">
      <c r="A293" s="342" t="s">
        <v>376</v>
      </c>
      <c r="B293" s="343">
        <v>6.0000002849847078</v>
      </c>
      <c r="C293" s="343">
        <v>0</v>
      </c>
      <c r="D293" s="343">
        <v>0</v>
      </c>
      <c r="E293" s="343">
        <v>0</v>
      </c>
      <c r="F293" s="343">
        <v>0</v>
      </c>
      <c r="G293" s="343">
        <v>0</v>
      </c>
      <c r="H293" s="343">
        <v>0</v>
      </c>
      <c r="I293" s="343">
        <v>0</v>
      </c>
      <c r="J293" s="344">
        <v>0</v>
      </c>
      <c r="K293" s="344">
        <v>0</v>
      </c>
      <c r="L293" s="344">
        <v>0</v>
      </c>
      <c r="M293" s="344">
        <v>0</v>
      </c>
      <c r="N293" s="344">
        <v>0</v>
      </c>
      <c r="O293" s="344">
        <v>0</v>
      </c>
      <c r="P293" s="344">
        <v>0</v>
      </c>
      <c r="Q293" s="344">
        <v>0</v>
      </c>
      <c r="R293" s="344">
        <v>0</v>
      </c>
      <c r="S293" s="344">
        <v>0</v>
      </c>
      <c r="T293" s="344">
        <v>0</v>
      </c>
      <c r="U293" s="344">
        <v>0</v>
      </c>
      <c r="V293" s="344">
        <v>0</v>
      </c>
      <c r="W293" s="344">
        <v>0</v>
      </c>
      <c r="X293" s="344">
        <v>0</v>
      </c>
      <c r="Y293" s="344">
        <v>0</v>
      </c>
      <c r="Z293" s="344">
        <v>0</v>
      </c>
    </row>
    <row r="294">
      <c r="A294" s="342" t="s">
        <v>377</v>
      </c>
      <c r="B294" s="343">
        <v>6.0000002849847078</v>
      </c>
      <c r="C294" s="343">
        <v>0</v>
      </c>
      <c r="D294" s="343">
        <v>0</v>
      </c>
      <c r="E294" s="343">
        <v>0</v>
      </c>
      <c r="F294" s="343">
        <v>0</v>
      </c>
      <c r="G294" s="343">
        <v>0</v>
      </c>
      <c r="H294" s="343">
        <v>0</v>
      </c>
      <c r="I294" s="343">
        <v>0</v>
      </c>
      <c r="J294" s="344">
        <v>0</v>
      </c>
      <c r="K294" s="344">
        <v>0</v>
      </c>
      <c r="L294" s="344">
        <v>0</v>
      </c>
      <c r="M294" s="344">
        <v>0</v>
      </c>
      <c r="N294" s="344">
        <v>0</v>
      </c>
      <c r="O294" s="344">
        <v>0</v>
      </c>
      <c r="P294" s="344">
        <v>0</v>
      </c>
      <c r="Q294" s="344">
        <v>0</v>
      </c>
      <c r="R294" s="344">
        <v>0</v>
      </c>
      <c r="S294" s="344">
        <v>0</v>
      </c>
      <c r="T294" s="344">
        <v>0</v>
      </c>
      <c r="U294" s="344">
        <v>0</v>
      </c>
      <c r="V294" s="344">
        <v>0</v>
      </c>
      <c r="W294" s="344">
        <v>0</v>
      </c>
      <c r="X294" s="344">
        <v>0</v>
      </c>
      <c r="Y294" s="344">
        <v>0</v>
      </c>
      <c r="Z294" s="344">
        <v>0</v>
      </c>
    </row>
    <row r="295">
      <c r="A295" s="342" t="s">
        <v>378</v>
      </c>
      <c r="B295" s="343">
        <v>6.0000002849847078</v>
      </c>
      <c r="C295" s="343">
        <v>1.4398664815184343</v>
      </c>
      <c r="D295" s="343">
        <v>1.579648690712629</v>
      </c>
      <c r="E295" s="343">
        <v>3.5275106114584371</v>
      </c>
      <c r="F295" s="343">
        <v>4.3689199359397275</v>
      </c>
      <c r="G295" s="343">
        <v>7.3059730597412749</v>
      </c>
      <c r="H295" s="343">
        <v>8.881963464293305</v>
      </c>
      <c r="I295" s="343">
        <v>8.1241265524289314</v>
      </c>
      <c r="J295" s="344">
        <v>8.3664318024533753</v>
      </c>
      <c r="K295" s="344">
        <v>9.5932524990315766</v>
      </c>
      <c r="L295" s="344">
        <v>12.465227947531174</v>
      </c>
      <c r="M295" s="344">
        <v>24.451792291422176</v>
      </c>
      <c r="N295" s="344">
        <v>34.505589916349265</v>
      </c>
      <c r="O295" s="344">
        <v>34.460351804133026</v>
      </c>
      <c r="P295" s="344">
        <v>34.84546009443028</v>
      </c>
      <c r="Q295" s="344">
        <v>35.96159130399235</v>
      </c>
      <c r="R295" s="344">
        <v>37.824062092119974</v>
      </c>
      <c r="S295" s="344">
        <v>40.147817176581228</v>
      </c>
      <c r="T295" s="344">
        <v>43.430848268870562</v>
      </c>
      <c r="U295" s="344">
        <v>47.318721740754469</v>
      </c>
      <c r="V295" s="344">
        <v>52.070702094979552</v>
      </c>
      <c r="W295" s="344">
        <v>57.380292538800063</v>
      </c>
      <c r="X295" s="344">
        <v>63.60156538365969</v>
      </c>
      <c r="Y295" s="344">
        <v>70.569543600773613</v>
      </c>
      <c r="Z295" s="344">
        <v>77.055029500747509</v>
      </c>
    </row>
    <row r="296">
      <c r="A296" s="342" t="s">
        <v>379</v>
      </c>
      <c r="B296" s="343">
        <v>6.0000002849847078</v>
      </c>
      <c r="C296" s="343">
        <v>101.22204711224596</v>
      </c>
      <c r="D296" s="343">
        <v>101.36125049298832</v>
      </c>
      <c r="E296" s="343">
        <v>103.3010351255892</v>
      </c>
      <c r="F296" s="343">
        <v>104.13895530523077</v>
      </c>
      <c r="G296" s="343">
        <v>107.0638292151549</v>
      </c>
      <c r="H296" s="343">
        <v>108.6332850231897</v>
      </c>
      <c r="I296" s="343">
        <v>107.87859111504913</v>
      </c>
      <c r="J296" s="344">
        <v>108.11989194735125</v>
      </c>
      <c r="K296" s="344">
        <v>109.34162601124106</v>
      </c>
      <c r="L296" s="344">
        <v>112.20169365998109</v>
      </c>
      <c r="M296" s="344">
        <v>124.13855833503837</v>
      </c>
      <c r="N296" s="344">
        <v>134.15067558971711</v>
      </c>
      <c r="O296" s="344">
        <v>134.1056366985672</v>
      </c>
      <c r="P296" s="344">
        <v>134.48915748135232</v>
      </c>
      <c r="Q296" s="344">
        <v>135.60066983881353</v>
      </c>
      <c r="R296" s="344">
        <v>137.45542779424864</v>
      </c>
      <c r="S296" s="344">
        <v>139.7695577608072</v>
      </c>
      <c r="T296" s="344">
        <v>143.03898946633316</v>
      </c>
      <c r="U296" s="344">
        <v>146.9107580631302</v>
      </c>
      <c r="V296" s="344">
        <v>151.643054815327</v>
      </c>
      <c r="W296" s="344">
        <v>156.93065323286743</v>
      </c>
      <c r="X296" s="344">
        <v>163.12615992286402</v>
      </c>
      <c r="Y296" s="344">
        <v>170.06528216807266</v>
      </c>
      <c r="Z296" s="344">
        <v>176.52391572774832</v>
      </c>
    </row>
    <row r="297">
      <c r="A297" s="342" t="s">
        <v>380</v>
      </c>
      <c r="B297" s="343">
        <v>6.0000002849847078</v>
      </c>
      <c r="C297" s="343">
        <v>200.59144110956535</v>
      </c>
      <c r="D297" s="343">
        <v>200.7300709089653</v>
      </c>
      <c r="E297" s="343">
        <v>202.66185157639561</v>
      </c>
      <c r="F297" s="343">
        <v>203.49631428474123</v>
      </c>
      <c r="G297" s="343">
        <v>206.40911953978991</v>
      </c>
      <c r="H297" s="343">
        <v>207.97210006444854</v>
      </c>
      <c r="I297" s="343">
        <v>207.2205206248577</v>
      </c>
      <c r="J297" s="344">
        <v>207.46082615393331</v>
      </c>
      <c r="K297" s="344">
        <v>208.67751975388356</v>
      </c>
      <c r="L297" s="344">
        <v>211.52578768398141</v>
      </c>
      <c r="M297" s="344">
        <v>223.41340379714345</v>
      </c>
      <c r="N297" s="344">
        <v>233.38421895045661</v>
      </c>
      <c r="O297" s="344">
        <v>233.33937736681034</v>
      </c>
      <c r="P297" s="344">
        <v>233.72132496769075</v>
      </c>
      <c r="Q297" s="344">
        <v>234.82826031619345</v>
      </c>
      <c r="R297" s="344">
        <v>236.67537536017815</v>
      </c>
      <c r="S297" s="344">
        <v>238.9799674840877</v>
      </c>
      <c r="T297" s="344">
        <v>242.23592312239154</v>
      </c>
      <c r="U297" s="344">
        <v>246.0917328841085</v>
      </c>
      <c r="V297" s="344">
        <v>250.80452452011639</v>
      </c>
      <c r="W297" s="344">
        <v>256.07033031813455</v>
      </c>
      <c r="X297" s="344">
        <v>262.24030446194718</v>
      </c>
      <c r="Y297" s="344">
        <v>269.1508323334603</v>
      </c>
      <c r="Z297" s="344">
        <v>275.58285693681739</v>
      </c>
    </row>
    <row r="298">
      <c r="A298" s="342" t="s">
        <v>381</v>
      </c>
      <c r="B298" s="343">
        <v>6.0000002849847078</v>
      </c>
      <c r="C298" s="343">
        <v>299.55178674940561</v>
      </c>
      <c r="D298" s="343">
        <v>299.68984814132443</v>
      </c>
      <c r="E298" s="343">
        <v>301.61369714297723</v>
      </c>
      <c r="F298" s="343">
        <v>302.44473361152433</v>
      </c>
      <c r="G298" s="343">
        <v>305.3455792271875</v>
      </c>
      <c r="H298" s="343">
        <v>306.9021429537666</v>
      </c>
      <c r="I298" s="343">
        <v>306.15364984589928</v>
      </c>
      <c r="J298" s="344">
        <v>306.39296905909259</v>
      </c>
      <c r="K298" s="344">
        <v>307.60466771922108</v>
      </c>
      <c r="L298" s="344">
        <v>310.44124250310762</v>
      </c>
      <c r="M298" s="344">
        <v>322.28005486472296</v>
      </c>
      <c r="N298" s="344">
        <v>332.20994090625635</v>
      </c>
      <c r="O298" s="344">
        <v>332.1652947448485</v>
      </c>
      <c r="P298" s="344">
        <v>332.54568329068383</v>
      </c>
      <c r="Q298" s="344">
        <v>333.64808289023676</v>
      </c>
      <c r="R298" s="344">
        <v>335.48762396889987</v>
      </c>
      <c r="S298" s="344">
        <v>337.7827643084409</v>
      </c>
      <c r="T298" s="344">
        <v>341.0253654799057</v>
      </c>
      <c r="U298" s="344">
        <v>344.86536040991183</v>
      </c>
      <c r="V298" s="344">
        <v>349.5588229267878</v>
      </c>
      <c r="W298" s="344">
        <v>354.80303273074622</v>
      </c>
      <c r="X298" s="344">
        <v>360.94770468056566</v>
      </c>
      <c r="Y298" s="344">
        <v>367.829896129164</v>
      </c>
      <c r="Z298" s="344">
        <v>374.23555176772248</v>
      </c>
    </row>
    <row r="299">
      <c r="A299" s="342" t="s">
        <v>382</v>
      </c>
      <c r="B299" s="343">
        <v>6.0000002849847078</v>
      </c>
      <c r="C299" s="343">
        <v>398.10677024390213</v>
      </c>
      <c r="D299" s="343">
        <v>398.24426833052524</v>
      </c>
      <c r="E299" s="343">
        <v>400.16025696145039</v>
      </c>
      <c r="F299" s="343">
        <v>400.98789798777676</v>
      </c>
      <c r="G299" s="343">
        <v>403.87689146515584</v>
      </c>
      <c r="H299" s="343">
        <v>405.42709606650851</v>
      </c>
      <c r="I299" s="343">
        <v>404.68166154453229</v>
      </c>
      <c r="J299" s="344">
        <v>404.920003304354</v>
      </c>
      <c r="K299" s="344">
        <v>406.1267519166442</v>
      </c>
      <c r="L299" s="344">
        <v>408.95173864654771</v>
      </c>
      <c r="M299" s="344">
        <v>420.74218588844053</v>
      </c>
      <c r="N299" s="344">
        <v>430.6315106274443</v>
      </c>
      <c r="O299" s="344">
        <v>430.58705803056085</v>
      </c>
      <c r="P299" s="344">
        <v>430.96590145322011</v>
      </c>
      <c r="Q299" s="344">
        <v>432.06380599191618</v>
      </c>
      <c r="R299" s="344">
        <v>433.89584109511145</v>
      </c>
      <c r="S299" s="344">
        <v>436.18161451439971</v>
      </c>
      <c r="T299" s="344">
        <v>439.41098113137218</v>
      </c>
      <c r="U299" s="344">
        <v>443.23530323498159</v>
      </c>
      <c r="V299" s="344">
        <v>447.90961018725636</v>
      </c>
      <c r="W299" s="344">
        <v>453.13241789498625</v>
      </c>
      <c r="X299" s="344">
        <v>459.25201480625333</v>
      </c>
      <c r="Y299" s="344">
        <v>466.10612420440663</v>
      </c>
      <c r="Z299" s="344">
        <v>472.4856475409091</v>
      </c>
    </row>
    <row r="300">
      <c r="A300" s="342" t="s">
        <v>383</v>
      </c>
      <c r="B300" s="343">
        <v>6.0000002849847078</v>
      </c>
      <c r="C300" s="343">
        <v>0</v>
      </c>
      <c r="D300" s="343">
        <v>0</v>
      </c>
      <c r="E300" s="343">
        <v>0</v>
      </c>
      <c r="F300" s="343">
        <v>0</v>
      </c>
      <c r="G300" s="343">
        <v>0</v>
      </c>
      <c r="H300" s="343">
        <v>0</v>
      </c>
      <c r="I300" s="343">
        <v>0</v>
      </c>
      <c r="J300" s="344">
        <v>0</v>
      </c>
      <c r="K300" s="344">
        <v>0</v>
      </c>
      <c r="L300" s="344">
        <v>0</v>
      </c>
      <c r="M300" s="344">
        <v>0</v>
      </c>
      <c r="N300" s="344">
        <v>0</v>
      </c>
      <c r="O300" s="344">
        <v>0</v>
      </c>
      <c r="P300" s="344">
        <v>0</v>
      </c>
      <c r="Q300" s="344">
        <v>0</v>
      </c>
      <c r="R300" s="344">
        <v>0</v>
      </c>
      <c r="S300" s="344">
        <v>0</v>
      </c>
      <c r="T300" s="344">
        <v>0</v>
      </c>
      <c r="U300" s="344">
        <v>0</v>
      </c>
      <c r="V300" s="344">
        <v>0</v>
      </c>
      <c r="W300" s="344">
        <v>0</v>
      </c>
      <c r="X300" s="344">
        <v>0</v>
      </c>
      <c r="Y300" s="344">
        <v>0</v>
      </c>
      <c r="Z300" s="344">
        <v>0</v>
      </c>
    </row>
    <row r="301">
      <c r="A301" s="342" t="s">
        <v>384</v>
      </c>
      <c r="B301" s="343">
        <v>6.0000002849847078</v>
      </c>
      <c r="C301" s="343">
        <v>77.297491815320129</v>
      </c>
      <c r="D301" s="343">
        <v>126.60268556335501</v>
      </c>
      <c r="E301" s="343">
        <v>179.27397712821812</v>
      </c>
      <c r="F301" s="343">
        <v>230.76300052257136</v>
      </c>
      <c r="G301" s="343">
        <v>279.36875276948882</v>
      </c>
      <c r="H301" s="343">
        <v>331.43655185470908</v>
      </c>
      <c r="I301" s="343">
        <v>379.48212002601997</v>
      </c>
      <c r="J301" s="344">
        <v>430.07611363214266</v>
      </c>
      <c r="K301" s="344">
        <v>479.95095284412344</v>
      </c>
      <c r="L301" s="344">
        <v>533.001517477911</v>
      </c>
      <c r="M301" s="344">
        <v>590.92097232363824</v>
      </c>
      <c r="N301" s="344">
        <v>332.20994090625635</v>
      </c>
      <c r="O301" s="344">
        <v>332.1652947448485</v>
      </c>
      <c r="P301" s="344">
        <v>332.54568329068383</v>
      </c>
      <c r="Q301" s="344">
        <v>333.64808289023676</v>
      </c>
      <c r="R301" s="344">
        <v>335.48762396889987</v>
      </c>
      <c r="S301" s="344">
        <v>337.7827643084409</v>
      </c>
      <c r="T301" s="344">
        <v>341.0253654799057</v>
      </c>
      <c r="U301" s="344">
        <v>344.86536040991183</v>
      </c>
      <c r="V301" s="344">
        <v>349.5588229267878</v>
      </c>
      <c r="W301" s="344">
        <v>354.80303273074622</v>
      </c>
      <c r="X301" s="344">
        <v>360.94770468056566</v>
      </c>
      <c r="Y301" s="344">
        <v>367.829896129164</v>
      </c>
      <c r="Z301" s="344">
        <v>374.23555176782907</v>
      </c>
    </row>
    <row r="302">
      <c r="A302" s="342" t="s">
        <v>385</v>
      </c>
      <c r="B302" s="343">
        <v>6.0000002849847078</v>
      </c>
      <c r="C302" s="343">
        <v>294.55078956879476</v>
      </c>
      <c r="D302" s="343">
        <v>291.441443268574</v>
      </c>
      <c r="E302" s="343">
        <v>290.00976155944215</v>
      </c>
      <c r="F302" s="343">
        <v>287.48499568619354</v>
      </c>
      <c r="G302" s="343">
        <v>287.35537938111787</v>
      </c>
      <c r="H302" s="343">
        <v>285.55641682230572</v>
      </c>
      <c r="I302" s="343">
        <v>281.55960216418953</v>
      </c>
      <c r="J302" s="344">
        <v>278.44236396672642</v>
      </c>
      <c r="K302" s="344">
        <v>276.40606227410143</v>
      </c>
      <c r="L302" s="344">
        <v>275.88726407330216</v>
      </c>
      <c r="M302" s="344">
        <v>284.37697948171285</v>
      </c>
      <c r="N302" s="344">
        <v>291.06658505591707</v>
      </c>
      <c r="O302" s="344">
        <v>287.66724354252005</v>
      </c>
      <c r="P302" s="344">
        <v>284.80118656021756</v>
      </c>
      <c r="Q302" s="344">
        <v>282.54931157125867</v>
      </c>
      <c r="R302" s="344">
        <v>281.03516456803993</v>
      </c>
      <c r="S302" s="344">
        <v>280.30182540840235</v>
      </c>
      <c r="T302" s="344">
        <v>280.19236633465073</v>
      </c>
      <c r="U302" s="344">
        <v>280.78950049506238</v>
      </c>
      <c r="V302" s="344">
        <v>282.13329135458281</v>
      </c>
      <c r="W302" s="344">
        <v>284.13729913489021</v>
      </c>
      <c r="X302" s="344">
        <v>286.93540563834904</v>
      </c>
      <c r="Y302" s="344">
        <v>290.47288508177417</v>
      </c>
      <c r="Z302" s="344">
        <v>293.64233876964795</v>
      </c>
    </row>
    <row r="303">
      <c r="A303" s="342" t="s">
        <v>386</v>
      </c>
      <c r="B303" s="343">
        <v>6.0000002849847078</v>
      </c>
      <c r="C303" s="343">
        <v>9.0335365087289983</v>
      </c>
      <c r="D303" s="343">
        <v>14.102838700880069</v>
      </c>
      <c r="E303" s="343">
        <v>21.143106009933117</v>
      </c>
      <c r="F303" s="343">
        <v>27.07607828990481</v>
      </c>
      <c r="G303" s="343">
        <v>34.609977487123288</v>
      </c>
      <c r="H303" s="343">
        <v>41.274707425589185</v>
      </c>
      <c r="I303" s="343">
        <v>45.441856181438411</v>
      </c>
      <c r="J303" s="344">
        <v>50.772009765169756</v>
      </c>
      <c r="K303" s="344">
        <v>56.920923027490232</v>
      </c>
      <c r="L303" s="344">
        <v>64.876446600441383</v>
      </c>
      <c r="M303" s="344">
        <v>81.935644980564021</v>
      </c>
      <c r="N303" s="344">
        <v>96.896050327666131</v>
      </c>
      <c r="O303" s="344">
        <v>101.92959674973912</v>
      </c>
      <c r="P303" s="344">
        <v>107.22841031361119</v>
      </c>
      <c r="Q303" s="344">
        <v>113.42020894055116</v>
      </c>
      <c r="R303" s="344">
        <v>120.35619119831642</v>
      </c>
      <c r="S303" s="344">
        <v>127.26038389227375</v>
      </c>
      <c r="T303" s="344">
        <v>135.61204015550172</v>
      </c>
      <c r="U303" s="344">
        <v>144.40220172391668</v>
      </c>
      <c r="V303" s="344">
        <v>154.2166768709819</v>
      </c>
      <c r="W303" s="344">
        <v>164.42209276155813</v>
      </c>
      <c r="X303" s="344">
        <v>175.69863502133526</v>
      </c>
      <c r="Y303" s="344">
        <v>187.71779192403818</v>
      </c>
      <c r="Z303" s="344">
        <v>199.0893866847783</v>
      </c>
    </row>
    <row r="304">
      <c r="A304" s="341" t="s">
        <v>407</v>
      </c>
    </row>
    <row r="305">
      <c r="A305" s="342" t="s">
        <v>376</v>
      </c>
      <c r="B305" s="343">
        <v>286.99999675154686</v>
      </c>
      <c r="C305" s="343">
        <v>239</v>
      </c>
      <c r="D305" s="343">
        <v>239</v>
      </c>
      <c r="E305" s="343">
        <v>239</v>
      </c>
      <c r="F305" s="343">
        <v>239</v>
      </c>
      <c r="G305" s="343">
        <v>239</v>
      </c>
      <c r="H305" s="343">
        <v>239</v>
      </c>
      <c r="I305" s="343">
        <v>239</v>
      </c>
      <c r="J305" s="344">
        <v>239</v>
      </c>
      <c r="K305" s="344">
        <v>239</v>
      </c>
      <c r="L305" s="344">
        <v>239</v>
      </c>
      <c r="M305" s="344">
        <v>239</v>
      </c>
      <c r="N305" s="344">
        <v>239</v>
      </c>
      <c r="O305" s="344">
        <v>239</v>
      </c>
      <c r="P305" s="344">
        <v>239</v>
      </c>
      <c r="Q305" s="344">
        <v>239</v>
      </c>
      <c r="R305" s="344">
        <v>239</v>
      </c>
      <c r="S305" s="344">
        <v>239</v>
      </c>
      <c r="T305" s="344">
        <v>239</v>
      </c>
      <c r="U305" s="344">
        <v>239</v>
      </c>
      <c r="V305" s="344">
        <v>239</v>
      </c>
      <c r="W305" s="344">
        <v>239</v>
      </c>
      <c r="X305" s="344">
        <v>239</v>
      </c>
      <c r="Y305" s="344">
        <v>239</v>
      </c>
      <c r="Z305" s="344">
        <v>239</v>
      </c>
    </row>
    <row r="306">
      <c r="A306" s="342" t="s">
        <v>377</v>
      </c>
      <c r="B306" s="343">
        <v>286.99999675154686</v>
      </c>
      <c r="C306" s="343">
        <v>273.59986075044515</v>
      </c>
      <c r="D306" s="343">
        <v>274.23714943067</v>
      </c>
      <c r="E306" s="343">
        <v>274.87421251030332</v>
      </c>
      <c r="F306" s="343">
        <v>275.51109890729788</v>
      </c>
      <c r="G306" s="343">
        <v>276.1478575495675</v>
      </c>
      <c r="H306" s="343">
        <v>276.78453737500263</v>
      </c>
      <c r="I306" s="343">
        <v>277.42118733145514</v>
      </c>
      <c r="J306" s="344">
        <v>278.05785637675115</v>
      </c>
      <c r="K306" s="344">
        <v>278.69459347867485</v>
      </c>
      <c r="L306" s="344">
        <v>279.3314488920056</v>
      </c>
      <c r="M306" s="344">
        <v>279.96852349385171</v>
      </c>
      <c r="N306" s="344">
        <v>280.60598449636291</v>
      </c>
      <c r="O306" s="344">
        <v>281.24400363520243</v>
      </c>
      <c r="P306" s="344">
        <v>281.8827526812218</v>
      </c>
      <c r="Q306" s="344">
        <v>282.52240344053507</v>
      </c>
      <c r="R306" s="344">
        <v>283.16312775463928</v>
      </c>
      <c r="S306" s="344">
        <v>283.80509750055137</v>
      </c>
      <c r="T306" s="344">
        <v>284.44848459098</v>
      </c>
      <c r="U306" s="344">
        <v>285.09346097449327</v>
      </c>
      <c r="V306" s="344">
        <v>285.74019863574875</v>
      </c>
      <c r="W306" s="344">
        <v>286.38886959571721</v>
      </c>
      <c r="X306" s="344">
        <v>287.03964591194404</v>
      </c>
      <c r="Y306" s="344">
        <v>287.69269967881627</v>
      </c>
      <c r="Z306" s="344">
        <v>288.34820302788154</v>
      </c>
    </row>
    <row r="307">
      <c r="A307" s="342" t="s">
        <v>378</v>
      </c>
      <c r="B307" s="343">
        <v>286.99999675154686</v>
      </c>
      <c r="C307" s="343">
        <v>336.0830310691257</v>
      </c>
      <c r="D307" s="343">
        <v>337.2268666785846</v>
      </c>
      <c r="E307" s="343">
        <v>338.37012544157676</v>
      </c>
      <c r="F307" s="343">
        <v>339.50305001150525</v>
      </c>
      <c r="G307" s="343">
        <v>340.63197181295806</v>
      </c>
      <c r="H307" s="343">
        <v>341.74436450808554</v>
      </c>
      <c r="I307" s="343">
        <v>342.84947451412847</v>
      </c>
      <c r="J307" s="344">
        <v>343.95855016013871</v>
      </c>
      <c r="K307" s="344">
        <v>345.06641351304529</v>
      </c>
      <c r="L307" s="344">
        <v>346.16788608363362</v>
      </c>
      <c r="M307" s="344">
        <v>347.25474466269986</v>
      </c>
      <c r="N307" s="344">
        <v>348.28105665581933</v>
      </c>
      <c r="O307" s="344">
        <v>349.25426997451422</v>
      </c>
      <c r="P307" s="344">
        <v>350.22850219300761</v>
      </c>
      <c r="Q307" s="344">
        <v>351.20168347836386</v>
      </c>
      <c r="R307" s="344">
        <v>352.1703301075795</v>
      </c>
      <c r="S307" s="344">
        <v>353.130867581481</v>
      </c>
      <c r="T307" s="344">
        <v>354.07972031591004</v>
      </c>
      <c r="U307" s="344">
        <v>355.01331167000814</v>
      </c>
      <c r="V307" s="344">
        <v>355.92806398469656</v>
      </c>
      <c r="W307" s="344">
        <v>356.82039863138664</v>
      </c>
      <c r="X307" s="344">
        <v>357.68673607093854</v>
      </c>
      <c r="Y307" s="344">
        <v>358.52349592281075</v>
      </c>
      <c r="Z307" s="344">
        <v>359.32709704450008</v>
      </c>
    </row>
    <row r="308">
      <c r="A308" s="342" t="s">
        <v>379</v>
      </c>
      <c r="B308" s="343">
        <v>286.99999675154686</v>
      </c>
      <c r="C308" s="343">
        <v>398.08301688120628</v>
      </c>
      <c r="D308" s="343">
        <v>399.22683697500361</v>
      </c>
      <c r="E308" s="343">
        <v>400.3700797619947</v>
      </c>
      <c r="F308" s="343">
        <v>401.50298828129138</v>
      </c>
      <c r="G308" s="343">
        <v>402.63189372268829</v>
      </c>
      <c r="H308" s="343">
        <v>403.74427025118348</v>
      </c>
      <c r="I308" s="343">
        <v>404.84936393165265</v>
      </c>
      <c r="J308" s="344">
        <v>405.95842264946606</v>
      </c>
      <c r="K308" s="344">
        <v>407.06626867950359</v>
      </c>
      <c r="L308" s="344">
        <v>408.16772374729021</v>
      </c>
      <c r="M308" s="344">
        <v>409.25456499257524</v>
      </c>
      <c r="N308" s="344">
        <v>410.28086173903915</v>
      </c>
      <c r="O308" s="344">
        <v>411.25406161404629</v>
      </c>
      <c r="P308" s="344">
        <v>412.22827997670504</v>
      </c>
      <c r="Q308" s="344">
        <v>413.20144709593666</v>
      </c>
      <c r="R308" s="344">
        <v>414.17007940590139</v>
      </c>
      <c r="S308" s="344">
        <v>415.13060256737026</v>
      </c>
      <c r="T308" s="344">
        <v>416.07944115618972</v>
      </c>
      <c r="U308" s="344">
        <v>417.01301869179696</v>
      </c>
      <c r="V308" s="344">
        <v>417.92775767541707</v>
      </c>
      <c r="W308" s="344">
        <v>418.820079638184</v>
      </c>
      <c r="X308" s="344">
        <v>419.68640519920103</v>
      </c>
      <c r="Y308" s="344">
        <v>420.52315413364056</v>
      </c>
      <c r="Z308" s="344">
        <v>421.32674545096734</v>
      </c>
    </row>
    <row r="309">
      <c r="A309" s="342" t="s">
        <v>380</v>
      </c>
      <c r="B309" s="343">
        <v>286.99999675154686</v>
      </c>
      <c r="C309" s="343">
        <v>460.08300283337695</v>
      </c>
      <c r="D309" s="343">
        <v>461.22680756472948</v>
      </c>
      <c r="E309" s="343">
        <v>462.37003453349689</v>
      </c>
      <c r="F309" s="343">
        <v>463.50292716066537</v>
      </c>
      <c r="G309" s="343">
        <v>464.63181640356527</v>
      </c>
      <c r="H309" s="343">
        <v>465.74417692506478</v>
      </c>
      <c r="I309" s="343">
        <v>466.84925444116271</v>
      </c>
      <c r="J309" s="344">
        <v>467.95829639794056</v>
      </c>
      <c r="K309" s="344">
        <v>469.06612527617108</v>
      </c>
      <c r="L309" s="344">
        <v>470.16756301399278</v>
      </c>
      <c r="M309" s="344">
        <v>471.25438709665207</v>
      </c>
      <c r="N309" s="344">
        <v>472.28066874694628</v>
      </c>
      <c r="O309" s="344">
        <v>473.25385531089671</v>
      </c>
      <c r="P309" s="344">
        <v>474.2280599544269</v>
      </c>
      <c r="Q309" s="344">
        <v>475.20121304730759</v>
      </c>
      <c r="R309" s="344">
        <v>476.16983117930579</v>
      </c>
      <c r="S309" s="344">
        <v>477.13034016955424</v>
      </c>
      <c r="T309" s="344">
        <v>478.07916475232042</v>
      </c>
      <c r="U309" s="344">
        <v>479.01272860574545</v>
      </c>
      <c r="V309" s="344">
        <v>479.92745438978829</v>
      </c>
      <c r="W309" s="344">
        <v>480.81976379370968</v>
      </c>
      <c r="X309" s="344">
        <v>481.6860775932962</v>
      </c>
      <c r="Y309" s="344">
        <v>482.52281571789456</v>
      </c>
      <c r="Z309" s="344">
        <v>483.326397327437</v>
      </c>
    </row>
    <row r="310">
      <c r="A310" s="342" t="s">
        <v>381</v>
      </c>
      <c r="B310" s="343">
        <v>286.99999675154686</v>
      </c>
      <c r="C310" s="343">
        <v>522.08298892356754</v>
      </c>
      <c r="D310" s="343">
        <v>523.22677844344184</v>
      </c>
      <c r="E310" s="343">
        <v>524.369989749429</v>
      </c>
      <c r="F310" s="343">
        <v>525.50286664063617</v>
      </c>
      <c r="G310" s="343">
        <v>526.631739844217</v>
      </c>
      <c r="H310" s="343">
        <v>527.74408451600414</v>
      </c>
      <c r="I310" s="343">
        <v>528.84914602655783</v>
      </c>
      <c r="J310" s="344">
        <v>529.958171386998</v>
      </c>
      <c r="K310" s="344">
        <v>531.06598328196173</v>
      </c>
      <c r="L310" s="344">
        <v>532.16740386010667</v>
      </c>
      <c r="M310" s="344">
        <v>533.25421094877413</v>
      </c>
      <c r="N310" s="344">
        <v>534.28047765116662</v>
      </c>
      <c r="O310" s="344">
        <v>535.25365103473791</v>
      </c>
      <c r="P310" s="344">
        <v>536.22784209383383</v>
      </c>
      <c r="Q310" s="344">
        <v>537.20098129807877</v>
      </c>
      <c r="R310" s="344">
        <v>538.16958539131429</v>
      </c>
      <c r="S310" s="344">
        <v>539.13008034947484</v>
      </c>
      <c r="T310" s="344">
        <v>540.07889106368873</v>
      </c>
      <c r="U310" s="344">
        <v>541.01244136924061</v>
      </c>
      <c r="V310" s="344">
        <v>541.92715408325387</v>
      </c>
      <c r="W310" s="344">
        <v>542.81945105156638</v>
      </c>
      <c r="X310" s="344">
        <v>543.68575320510354</v>
      </c>
      <c r="Y310" s="344">
        <v>544.52248062586989</v>
      </c>
      <c r="Z310" s="344">
        <v>545.326052622784</v>
      </c>
    </row>
    <row r="311">
      <c r="A311" s="342" t="s">
        <v>382</v>
      </c>
      <c r="B311" s="343">
        <v>286.99999675154686</v>
      </c>
      <c r="C311" s="343">
        <v>584.08297514975936</v>
      </c>
      <c r="D311" s="343">
        <v>585.22674960690472</v>
      </c>
      <c r="E311" s="343">
        <v>586.369945403278</v>
      </c>
      <c r="F311" s="343">
        <v>587.50280671240023</v>
      </c>
      <c r="G311" s="343">
        <v>588.63166403350453</v>
      </c>
      <c r="H311" s="343">
        <v>589.74399301055655</v>
      </c>
      <c r="I311" s="343">
        <v>590.84903867206276</v>
      </c>
      <c r="J311" s="344">
        <v>591.95804759844725</v>
      </c>
      <c r="K311" s="344">
        <v>593.0658426762127</v>
      </c>
      <c r="L311" s="344">
        <v>594.16724626247264</v>
      </c>
      <c r="M311" s="344">
        <v>595.2540365233076</v>
      </c>
      <c r="N311" s="344">
        <v>596.28028842389381</v>
      </c>
      <c r="O311" s="344">
        <v>597.25344875584892</v>
      </c>
      <c r="P311" s="344">
        <v>598.22762636322955</v>
      </c>
      <c r="Q311" s="344">
        <v>599.20075181453547</v>
      </c>
      <c r="R311" s="344">
        <v>600.16934200617209</v>
      </c>
      <c r="S311" s="344">
        <v>601.12982306933839</v>
      </c>
      <c r="T311" s="344">
        <v>602.07862005048594</v>
      </c>
      <c r="U311" s="344">
        <v>603.01215694050427</v>
      </c>
      <c r="V311" s="344">
        <v>603.92685671213951</v>
      </c>
      <c r="W311" s="344">
        <v>604.81914136627438</v>
      </c>
      <c r="X311" s="344">
        <v>605.68543198745374</v>
      </c>
      <c r="Y311" s="344">
        <v>606.52214880884537</v>
      </c>
      <c r="Z311" s="344">
        <v>607.32571128689676</v>
      </c>
    </row>
    <row r="312">
      <c r="A312" s="342" t="s">
        <v>383</v>
      </c>
      <c r="B312" s="343">
        <v>286.99999675154686</v>
      </c>
      <c r="C312" s="343">
        <v>239</v>
      </c>
      <c r="D312" s="343">
        <v>239</v>
      </c>
      <c r="E312" s="343">
        <v>239</v>
      </c>
      <c r="F312" s="343">
        <v>239</v>
      </c>
      <c r="G312" s="343">
        <v>239</v>
      </c>
      <c r="H312" s="343">
        <v>239</v>
      </c>
      <c r="I312" s="343">
        <v>239</v>
      </c>
      <c r="J312" s="344">
        <v>239</v>
      </c>
      <c r="K312" s="344">
        <v>239</v>
      </c>
      <c r="L312" s="344">
        <v>239</v>
      </c>
      <c r="M312" s="344">
        <v>239</v>
      </c>
      <c r="N312" s="344">
        <v>239</v>
      </c>
      <c r="O312" s="344">
        <v>239</v>
      </c>
      <c r="P312" s="344">
        <v>239</v>
      </c>
      <c r="Q312" s="344">
        <v>239</v>
      </c>
      <c r="R312" s="344">
        <v>239</v>
      </c>
      <c r="S312" s="344">
        <v>239</v>
      </c>
      <c r="T312" s="344">
        <v>239</v>
      </c>
      <c r="U312" s="344">
        <v>239</v>
      </c>
      <c r="V312" s="344">
        <v>239</v>
      </c>
      <c r="W312" s="344">
        <v>239</v>
      </c>
      <c r="X312" s="344">
        <v>239</v>
      </c>
      <c r="Y312" s="344">
        <v>239</v>
      </c>
      <c r="Z312" s="344">
        <v>239</v>
      </c>
    </row>
    <row r="313">
      <c r="A313" s="342" t="s">
        <v>384</v>
      </c>
      <c r="B313" s="343">
        <v>286.99999675154686</v>
      </c>
      <c r="C313" s="343">
        <v>523.52415298195535</v>
      </c>
      <c r="D313" s="343">
        <v>525.846095030876</v>
      </c>
      <c r="E313" s="343">
        <v>527.90444129255911</v>
      </c>
      <c r="F313" s="343">
        <v>529.68969960795437</v>
      </c>
      <c r="G313" s="343">
        <v>531.20867351419838</v>
      </c>
      <c r="H313" s="343">
        <v>532.44914840704007</v>
      </c>
      <c r="I313" s="343">
        <v>533.42090120275827</v>
      </c>
      <c r="J313" s="344">
        <v>534.13569050717115</v>
      </c>
      <c r="K313" s="344">
        <v>534.58874254685293</v>
      </c>
      <c r="L313" s="344">
        <v>534.77532453260687</v>
      </c>
      <c r="M313" s="344">
        <v>534.68769753171125</v>
      </c>
      <c r="N313" s="344">
        <v>534.28047765116662</v>
      </c>
      <c r="O313" s="344">
        <v>535.25365103473791</v>
      </c>
      <c r="P313" s="344">
        <v>536.22784209383383</v>
      </c>
      <c r="Q313" s="344">
        <v>537.20098129807877</v>
      </c>
      <c r="R313" s="344">
        <v>538.16958539131429</v>
      </c>
      <c r="S313" s="344">
        <v>539.13008034947484</v>
      </c>
      <c r="T313" s="344">
        <v>540.07889106368873</v>
      </c>
      <c r="U313" s="344">
        <v>541.01244136924061</v>
      </c>
      <c r="V313" s="344">
        <v>541.92715408325387</v>
      </c>
      <c r="W313" s="344">
        <v>542.81945105156638</v>
      </c>
      <c r="X313" s="344">
        <v>543.68575320510354</v>
      </c>
      <c r="Y313" s="344">
        <v>544.52248062586989</v>
      </c>
      <c r="Z313" s="344">
        <v>545.32605262278446</v>
      </c>
    </row>
    <row r="314">
      <c r="A314" s="342" t="s">
        <v>385</v>
      </c>
      <c r="B314" s="343">
        <v>286.99999675154686</v>
      </c>
      <c r="C314" s="343">
        <v>397.0557694579021</v>
      </c>
      <c r="D314" s="343">
        <v>397.18919368302483</v>
      </c>
      <c r="E314" s="343">
        <v>397.33912855881658</v>
      </c>
      <c r="F314" s="343">
        <v>397.49591639575385</v>
      </c>
      <c r="G314" s="343">
        <v>397.66582924367441</v>
      </c>
      <c r="H314" s="343">
        <v>397.83646760059872</v>
      </c>
      <c r="I314" s="343">
        <v>398.01698967050589</v>
      </c>
      <c r="J314" s="344">
        <v>398.21853613523103</v>
      </c>
      <c r="K314" s="344">
        <v>398.43598350328455</v>
      </c>
      <c r="L314" s="344">
        <v>398.66420757338523</v>
      </c>
      <c r="M314" s="344">
        <v>398.89506951105841</v>
      </c>
      <c r="N314" s="344">
        <v>399.08309055820013</v>
      </c>
      <c r="O314" s="344">
        <v>399.2356472417481</v>
      </c>
      <c r="P314" s="344">
        <v>399.40633035001417</v>
      </c>
      <c r="Q314" s="344">
        <v>399.5930944199178</v>
      </c>
      <c r="R314" s="344">
        <v>399.79249367479235</v>
      </c>
      <c r="S314" s="344">
        <v>400.00099212730208</v>
      </c>
      <c r="T314" s="344">
        <v>400.21505234789976</v>
      </c>
      <c r="U314" s="344">
        <v>400.43113544501739</v>
      </c>
      <c r="V314" s="344">
        <v>400.64570105395882</v>
      </c>
      <c r="W314" s="344">
        <v>400.85520733505859</v>
      </c>
      <c r="X314" s="344">
        <v>401.05611098129054</v>
      </c>
      <c r="Y314" s="344">
        <v>401.2448672355693</v>
      </c>
      <c r="Z314" s="344">
        <v>401.41792991791959</v>
      </c>
    </row>
    <row r="315">
      <c r="A315" s="342" t="s">
        <v>386</v>
      </c>
      <c r="B315" s="343">
        <v>286.99999675154686</v>
      </c>
      <c r="C315" s="343">
        <v>523.64294795595936</v>
      </c>
      <c r="D315" s="343">
        <v>526.32109561844209</v>
      </c>
      <c r="E315" s="343">
        <v>528.97269665651947</v>
      </c>
      <c r="F315" s="343">
        <v>531.58783644711457</v>
      </c>
      <c r="G315" s="343">
        <v>534.1729286614808</v>
      </c>
      <c r="H315" s="343">
        <v>536.71524945168937</v>
      </c>
      <c r="I315" s="343">
        <v>539.22417137394177</v>
      </c>
      <c r="J315" s="344">
        <v>541.71109825219628</v>
      </c>
      <c r="K315" s="344">
        <v>544.17076425327537</v>
      </c>
      <c r="L315" s="344">
        <v>546.59790355824111</v>
      </c>
      <c r="M315" s="344">
        <v>548.98416079152014</v>
      </c>
      <c r="N315" s="344">
        <v>551.28291688232775</v>
      </c>
      <c r="O315" s="344">
        <v>553.50172237691368</v>
      </c>
      <c r="P315" s="344">
        <v>555.69548119804847</v>
      </c>
      <c r="Q315" s="344">
        <v>557.86208253380346</v>
      </c>
      <c r="R315" s="344">
        <v>559.99798158708984</v>
      </c>
      <c r="S315" s="344">
        <v>562.09954223559248</v>
      </c>
      <c r="T315" s="344">
        <v>564.16312811397609</v>
      </c>
      <c r="U315" s="344">
        <v>566.18510271685466</v>
      </c>
      <c r="V315" s="344">
        <v>568.161829511874</v>
      </c>
      <c r="W315" s="344">
        <v>570.08967206292027</v>
      </c>
      <c r="X315" s="344">
        <v>571.96499416346342</v>
      </c>
      <c r="Y315" s="344">
        <v>573.78415997995887</v>
      </c>
      <c r="Z315" s="344">
        <v>575.54353420538257</v>
      </c>
    </row>
    <row r="317">
      <c r="A317" s="267" t="s">
        <v>408</v>
      </c>
    </row>
    <row r="318">
      <c r="A318" s="345" t="s">
        <v>374</v>
      </c>
      <c r="B318" s="346">
        <v>44469</v>
      </c>
      <c r="C318" s="346">
        <v>44499</v>
      </c>
      <c r="D318" s="346">
        <v>44530</v>
      </c>
      <c r="E318" s="346">
        <v>44560</v>
      </c>
      <c r="F318" s="346">
        <v>44591</v>
      </c>
      <c r="G318" s="346">
        <v>44620</v>
      </c>
      <c r="H318" s="346">
        <v>44650</v>
      </c>
      <c r="I318" s="346">
        <v>44681</v>
      </c>
      <c r="J318" s="347">
        <v>44711</v>
      </c>
      <c r="K318" s="347">
        <v>44742</v>
      </c>
      <c r="L318" s="347">
        <v>44772</v>
      </c>
      <c r="M318" s="347">
        <v>44803</v>
      </c>
      <c r="N318" s="347">
        <v>44834</v>
      </c>
      <c r="O318" s="347">
        <v>44864</v>
      </c>
      <c r="P318" s="347">
        <v>44895</v>
      </c>
      <c r="Q318" s="347">
        <v>44925</v>
      </c>
      <c r="R318" s="347">
        <v>44956</v>
      </c>
      <c r="S318" s="347">
        <v>44985</v>
      </c>
      <c r="T318" s="347">
        <v>45015</v>
      </c>
      <c r="U318" s="347">
        <v>45046</v>
      </c>
      <c r="V318" s="347">
        <v>45076</v>
      </c>
      <c r="W318" s="347">
        <v>45107</v>
      </c>
      <c r="X318" s="347">
        <v>45137</v>
      </c>
      <c r="Y318" s="347">
        <v>45168</v>
      </c>
      <c r="Z318" s="347">
        <v>45199</v>
      </c>
    </row>
    <row r="319">
      <c r="A319" s="341" t="s">
        <v>375</v>
      </c>
    </row>
    <row r="320">
      <c r="A320" s="342" t="s">
        <v>376</v>
      </c>
      <c r="B320" s="343">
        <v>8.0249999882653356</v>
      </c>
      <c r="C320" s="343">
        <v>0</v>
      </c>
      <c r="D320" s="343">
        <v>0</v>
      </c>
      <c r="E320" s="343">
        <v>3.7261517587697082</v>
      </c>
      <c r="F320" s="343">
        <v>5.4726792626276151</v>
      </c>
      <c r="G320" s="343">
        <v>7.3158949836549656</v>
      </c>
      <c r="H320" s="343">
        <v>9.2193871264496572</v>
      </c>
      <c r="I320" s="343">
        <v>11.001961403149746</v>
      </c>
      <c r="J320" s="344">
        <v>12.875107621071644</v>
      </c>
      <c r="K320" s="344">
        <v>14.808477608790577</v>
      </c>
      <c r="L320" s="344">
        <v>16.500125806035086</v>
      </c>
      <c r="M320" s="344">
        <v>17.477728062958239</v>
      </c>
      <c r="N320" s="344">
        <v>10.151303452601981</v>
      </c>
      <c r="O320" s="344">
        <v>10.440592100855159</v>
      </c>
      <c r="P320" s="344">
        <v>10.755301792824561</v>
      </c>
      <c r="Q320" s="344">
        <v>11.095372444231586</v>
      </c>
      <c r="R320" s="344">
        <v>11.364278859401384</v>
      </c>
      <c r="S320" s="344">
        <v>11.668870901339155</v>
      </c>
      <c r="T320" s="344">
        <v>11.993649678166856</v>
      </c>
      <c r="U320" s="344">
        <v>12.282957749684737</v>
      </c>
      <c r="V320" s="344">
        <v>12.597619207952306</v>
      </c>
      <c r="W320" s="344">
        <v>12.942774936177036</v>
      </c>
      <c r="X320" s="344">
        <v>13.232081374416934</v>
      </c>
      <c r="Y320" s="344">
        <v>13.546916098698834</v>
      </c>
      <c r="Z320" s="344">
        <v>13.784290595978938</v>
      </c>
    </row>
    <row r="321">
      <c r="A321" s="342" t="s">
        <v>377</v>
      </c>
      <c r="B321" s="343">
        <v>8.0249999882653356</v>
      </c>
      <c r="C321" s="343">
        <v>0</v>
      </c>
      <c r="D321" s="343">
        <v>0</v>
      </c>
      <c r="E321" s="343">
        <v>3.7261517587697082</v>
      </c>
      <c r="F321" s="343">
        <v>5.4726792626276151</v>
      </c>
      <c r="G321" s="343">
        <v>7.3158949836549656</v>
      </c>
      <c r="H321" s="343">
        <v>9.2193871264496572</v>
      </c>
      <c r="I321" s="343">
        <v>11.001961403149746</v>
      </c>
      <c r="J321" s="344">
        <v>12.875107621071644</v>
      </c>
      <c r="K321" s="344">
        <v>14.808477608790577</v>
      </c>
      <c r="L321" s="344">
        <v>16.500125806035086</v>
      </c>
      <c r="M321" s="344">
        <v>17.477728062958239</v>
      </c>
      <c r="N321" s="344">
        <v>10.151303452601981</v>
      </c>
      <c r="O321" s="344">
        <v>10.440592100855159</v>
      </c>
      <c r="P321" s="344">
        <v>10.755301792824561</v>
      </c>
      <c r="Q321" s="344">
        <v>11.095372444231586</v>
      </c>
      <c r="R321" s="344">
        <v>11.364278859401384</v>
      </c>
      <c r="S321" s="344">
        <v>11.668870901339155</v>
      </c>
      <c r="T321" s="344">
        <v>11.993649678166856</v>
      </c>
      <c r="U321" s="344">
        <v>12.282957749684737</v>
      </c>
      <c r="V321" s="344">
        <v>12.597619207952306</v>
      </c>
      <c r="W321" s="344">
        <v>12.942774936177036</v>
      </c>
      <c r="X321" s="344">
        <v>13.232081374416934</v>
      </c>
      <c r="Y321" s="344">
        <v>13.546916098698834</v>
      </c>
      <c r="Z321" s="344">
        <v>13.784290595978938</v>
      </c>
    </row>
    <row r="322">
      <c r="A322" s="342" t="s">
        <v>378</v>
      </c>
      <c r="B322" s="343">
        <v>8.0249999882653356</v>
      </c>
      <c r="C322" s="343">
        <v>2.2546690855911127</v>
      </c>
      <c r="D322" s="343">
        <v>4.6665576080305513</v>
      </c>
      <c r="E322" s="343">
        <v>8.2878025067935432</v>
      </c>
      <c r="F322" s="343">
        <v>10.801850449200366</v>
      </c>
      <c r="G322" s="343">
        <v>15.919579069225936</v>
      </c>
      <c r="H322" s="343">
        <v>18.81477631667973</v>
      </c>
      <c r="I322" s="343">
        <v>19.976227167059239</v>
      </c>
      <c r="J322" s="344">
        <v>22.202538452962802</v>
      </c>
      <c r="K322" s="344">
        <v>25.566658447739666</v>
      </c>
      <c r="L322" s="344">
        <v>30.223939027206253</v>
      </c>
      <c r="M322" s="344">
        <v>43.899756748090859</v>
      </c>
      <c r="N322" s="344">
        <v>45.138618829923885</v>
      </c>
      <c r="O322" s="344">
        <v>45.408306194991127</v>
      </c>
      <c r="P322" s="344">
        <v>46.1687147255508</v>
      </c>
      <c r="Q322" s="344">
        <v>47.803560917371996</v>
      </c>
      <c r="R322" s="344">
        <v>49.692228043406963</v>
      </c>
      <c r="S322" s="344">
        <v>52.501256153516209</v>
      </c>
      <c r="T322" s="344">
        <v>56.242728093907743</v>
      </c>
      <c r="U322" s="344">
        <v>60.241830718862893</v>
      </c>
      <c r="V322" s="344">
        <v>65.295450248806787</v>
      </c>
      <c r="W322" s="344">
        <v>71.689999062464992</v>
      </c>
      <c r="X322" s="344">
        <v>77.73098555871681</v>
      </c>
      <c r="Y322" s="344">
        <v>85.208018461033092</v>
      </c>
      <c r="Z322" s="344">
        <v>91.351642111963827</v>
      </c>
    </row>
    <row r="323">
      <c r="A323" s="342" t="s">
        <v>379</v>
      </c>
      <c r="B323" s="343">
        <v>8.0249999882653356</v>
      </c>
      <c r="C323" s="343">
        <v>100.67001477296709</v>
      </c>
      <c r="D323" s="343">
        <v>103.07481853209103</v>
      </c>
      <c r="E323" s="343">
        <v>106.67963230428232</v>
      </c>
      <c r="F323" s="343">
        <v>109.17837904542637</v>
      </c>
      <c r="G323" s="343">
        <v>114.28344345151633</v>
      </c>
      <c r="H323" s="343">
        <v>117.16127233887775</v>
      </c>
      <c r="I323" s="343">
        <v>118.31978653856012</v>
      </c>
      <c r="J323" s="344">
        <v>120.54080480287881</v>
      </c>
      <c r="K323" s="344">
        <v>123.88713755803205</v>
      </c>
      <c r="L323" s="344">
        <v>128.52519016128707</v>
      </c>
      <c r="M323" s="344">
        <v>142.14454341252358</v>
      </c>
      <c r="N323" s="344">
        <v>143.37830608748436</v>
      </c>
      <c r="O323" s="344">
        <v>143.64431253967322</v>
      </c>
      <c r="P323" s="344">
        <v>144.40677257353227</v>
      </c>
      <c r="Q323" s="344">
        <v>146.03756971570857</v>
      </c>
      <c r="R323" s="344">
        <v>147.90507231265764</v>
      </c>
      <c r="S323" s="344">
        <v>150.71337497231323</v>
      </c>
      <c r="T323" s="344">
        <v>154.43376981851662</v>
      </c>
      <c r="U323" s="344">
        <v>158.41925233167618</v>
      </c>
      <c r="V323" s="344">
        <v>163.45202977869965</v>
      </c>
      <c r="W323" s="344">
        <v>169.82679380310759</v>
      </c>
      <c r="X323" s="344">
        <v>175.84665447949175</v>
      </c>
      <c r="Y323" s="344">
        <v>183.27882977496657</v>
      </c>
      <c r="Z323" s="344">
        <v>189.40078846024358</v>
      </c>
    </row>
    <row r="324">
      <c r="A324" s="342" t="s">
        <v>380</v>
      </c>
      <c r="B324" s="343">
        <v>8.0249999882653356</v>
      </c>
      <c r="C324" s="343">
        <v>198.67711200869675</v>
      </c>
      <c r="D324" s="343">
        <v>201.08025202767306</v>
      </c>
      <c r="E324" s="343">
        <v>204.6661052205983</v>
      </c>
      <c r="F324" s="343">
        <v>207.14165736680963</v>
      </c>
      <c r="G324" s="343">
        <v>212.24755871608005</v>
      </c>
      <c r="H324" s="343">
        <v>215.1001456008363</v>
      </c>
      <c r="I324" s="343">
        <v>216.25842633447971</v>
      </c>
      <c r="J324" s="344">
        <v>218.47955249274341</v>
      </c>
      <c r="K324" s="344">
        <v>221.80290612615792</v>
      </c>
      <c r="L324" s="344">
        <v>226.42190489946171</v>
      </c>
      <c r="M324" s="344">
        <v>239.98530509961148</v>
      </c>
      <c r="N324" s="344">
        <v>241.21401441421779</v>
      </c>
      <c r="O324" s="344">
        <v>241.47369955728482</v>
      </c>
      <c r="P324" s="344">
        <v>242.24353979402892</v>
      </c>
      <c r="Q324" s="344">
        <v>243.87299806628528</v>
      </c>
      <c r="R324" s="344">
        <v>245.70616157767631</v>
      </c>
      <c r="S324" s="344">
        <v>248.5244370931218</v>
      </c>
      <c r="T324" s="344">
        <v>252.21860012113066</v>
      </c>
      <c r="U324" s="344">
        <v>256.19325814510592</v>
      </c>
      <c r="V324" s="344">
        <v>261.20538207409754</v>
      </c>
      <c r="W324" s="344">
        <v>267.56588237746109</v>
      </c>
      <c r="X324" s="344">
        <v>273.56747778243221</v>
      </c>
      <c r="Y324" s="344">
        <v>280.944520538822</v>
      </c>
      <c r="Z324" s="344">
        <v>287.04767930947941</v>
      </c>
    </row>
    <row r="325">
      <c r="A325" s="342" t="s">
        <v>381</v>
      </c>
      <c r="B325" s="343">
        <v>8.0249999882653356</v>
      </c>
      <c r="C325" s="343">
        <v>296.27966258167817</v>
      </c>
      <c r="D325" s="343">
        <v>298.68648858155893</v>
      </c>
      <c r="E325" s="343">
        <v>302.25088479554535</v>
      </c>
      <c r="F325" s="343">
        <v>304.695453211125</v>
      </c>
      <c r="G325" s="343">
        <v>309.81551480985445</v>
      </c>
      <c r="H325" s="343">
        <v>312.63508915082019</v>
      </c>
      <c r="I325" s="343">
        <v>313.7958039983892</v>
      </c>
      <c r="J325" s="344">
        <v>316.02236827013382</v>
      </c>
      <c r="K325" s="344">
        <v>319.31761868233025</v>
      </c>
      <c r="L325" s="344">
        <v>323.91773534490159</v>
      </c>
      <c r="M325" s="344">
        <v>337.42568678485532</v>
      </c>
      <c r="N325" s="344">
        <v>338.64938814611389</v>
      </c>
      <c r="O325" s="344">
        <v>338.90014628825793</v>
      </c>
      <c r="P325" s="344">
        <v>339.6826254985811</v>
      </c>
      <c r="Q325" s="344">
        <v>341.31341969682518</v>
      </c>
      <c r="R325" s="344">
        <v>343.09924268315689</v>
      </c>
      <c r="S325" s="344">
        <v>345.93804837779908</v>
      </c>
      <c r="T325" s="344">
        <v>349.60089235409885</v>
      </c>
      <c r="U325" s="344">
        <v>353.56748465755061</v>
      </c>
      <c r="V325" s="344">
        <v>358.55914100868983</v>
      </c>
      <c r="W325" s="344">
        <v>364.91082638851975</v>
      </c>
      <c r="X325" s="344">
        <v>370.89697977498224</v>
      </c>
      <c r="Y325" s="344">
        <v>378.20874889064703</v>
      </c>
      <c r="Z325" s="344">
        <v>384.29593500811529</v>
      </c>
    </row>
    <row r="326">
      <c r="A326" s="342" t="s">
        <v>382</v>
      </c>
      <c r="B326" s="343">
        <v>8.0249999882653356</v>
      </c>
      <c r="C326" s="343">
        <v>393.48131668353881</v>
      </c>
      <c r="D326" s="343">
        <v>395.8971082776182</v>
      </c>
      <c r="E326" s="343">
        <v>399.43758361827508</v>
      </c>
      <c r="F326" s="343">
        <v>401.84348167957307</v>
      </c>
      <c r="G326" s="343">
        <v>406.99085196369208</v>
      </c>
      <c r="H326" s="343">
        <v>409.7697446044113</v>
      </c>
      <c r="I326" s="343">
        <v>410.93552613756282</v>
      </c>
      <c r="J326" s="344">
        <v>413.17278922617896</v>
      </c>
      <c r="K326" s="344">
        <v>416.43487897539882</v>
      </c>
      <c r="L326" s="344">
        <v>421.01628286503575</v>
      </c>
      <c r="M326" s="344">
        <v>434.46928284130041</v>
      </c>
      <c r="N326" s="344">
        <v>435.68802102815556</v>
      </c>
      <c r="O326" s="344">
        <v>435.92728060305791</v>
      </c>
      <c r="P326" s="344">
        <v>436.72758879672989</v>
      </c>
      <c r="Q326" s="344">
        <v>438.36235892253052</v>
      </c>
      <c r="R326" s="344">
        <v>440.08801017237676</v>
      </c>
      <c r="S326" s="344">
        <v>442.95776474674318</v>
      </c>
      <c r="T326" s="344">
        <v>446.58426880642014</v>
      </c>
      <c r="U326" s="344">
        <v>450.54551792447313</v>
      </c>
      <c r="V326" s="344">
        <v>455.516890061322</v>
      </c>
      <c r="W326" s="344">
        <v>461.865138253165</v>
      </c>
      <c r="X326" s="344">
        <v>467.83863620232495</v>
      </c>
      <c r="Y326" s="344">
        <v>475.0751221903954</v>
      </c>
      <c r="Z326" s="344">
        <v>481.1491257639841</v>
      </c>
    </row>
    <row r="327">
      <c r="A327" s="342" t="s">
        <v>383</v>
      </c>
      <c r="B327" s="343">
        <v>8.0249999882653356</v>
      </c>
      <c r="C327" s="343">
        <v>0</v>
      </c>
      <c r="D327" s="343">
        <v>0</v>
      </c>
      <c r="E327" s="343">
        <v>3.7261517587697082</v>
      </c>
      <c r="F327" s="343">
        <v>5.4726792626276151</v>
      </c>
      <c r="G327" s="343">
        <v>7.3158949836549656</v>
      </c>
      <c r="H327" s="343">
        <v>9.2193871264496572</v>
      </c>
      <c r="I327" s="343">
        <v>11.001961403149746</v>
      </c>
      <c r="J327" s="344">
        <v>12.875107621071644</v>
      </c>
      <c r="K327" s="344">
        <v>14.808477608790577</v>
      </c>
      <c r="L327" s="344">
        <v>16.500125806035086</v>
      </c>
      <c r="M327" s="344">
        <v>17.477728062958239</v>
      </c>
      <c r="N327" s="344">
        <v>10.151303452601981</v>
      </c>
      <c r="O327" s="344">
        <v>10.440592100855159</v>
      </c>
      <c r="P327" s="344">
        <v>10.755301792824561</v>
      </c>
      <c r="Q327" s="344">
        <v>11.095372444231586</v>
      </c>
      <c r="R327" s="344">
        <v>11.364278859401384</v>
      </c>
      <c r="S327" s="344">
        <v>11.668870901339155</v>
      </c>
      <c r="T327" s="344">
        <v>11.993649678166856</v>
      </c>
      <c r="U327" s="344">
        <v>12.282957749684737</v>
      </c>
      <c r="V327" s="344">
        <v>12.597619207952306</v>
      </c>
      <c r="W327" s="344">
        <v>12.942774936177036</v>
      </c>
      <c r="X327" s="344">
        <v>13.232081374416934</v>
      </c>
      <c r="Y327" s="344">
        <v>13.546916098698834</v>
      </c>
      <c r="Z327" s="344">
        <v>13.784290595978938</v>
      </c>
    </row>
    <row r="328">
      <c r="A328" s="342" t="s">
        <v>384</v>
      </c>
      <c r="B328" s="343">
        <v>8.0249999882653356</v>
      </c>
      <c r="C328" s="343">
        <v>79.973702888387237</v>
      </c>
      <c r="D328" s="343">
        <v>132.48605294098798</v>
      </c>
      <c r="E328" s="343">
        <v>188.53611604617072</v>
      </c>
      <c r="F328" s="343">
        <v>235.32319357070665</v>
      </c>
      <c r="G328" s="343">
        <v>289.52590283498336</v>
      </c>
      <c r="H328" s="343">
        <v>342.95546961557903</v>
      </c>
      <c r="I328" s="343">
        <v>391.42950382023491</v>
      </c>
      <c r="J328" s="344">
        <v>443.32908247669531</v>
      </c>
      <c r="K328" s="344">
        <v>497.76767624925805</v>
      </c>
      <c r="L328" s="344">
        <v>547.07500971799175</v>
      </c>
      <c r="M328" s="344">
        <v>581.45342047777683</v>
      </c>
      <c r="N328" s="344">
        <v>338.64938814611389</v>
      </c>
      <c r="O328" s="344">
        <v>338.90014628825793</v>
      </c>
      <c r="P328" s="344">
        <v>339.6826254985811</v>
      </c>
      <c r="Q328" s="344">
        <v>341.31341969682518</v>
      </c>
      <c r="R328" s="344">
        <v>343.09924268315689</v>
      </c>
      <c r="S328" s="344">
        <v>345.93804837779908</v>
      </c>
      <c r="T328" s="344">
        <v>349.60089235409885</v>
      </c>
      <c r="U328" s="344">
        <v>353.56748465755061</v>
      </c>
      <c r="V328" s="344">
        <v>358.55914100868983</v>
      </c>
      <c r="W328" s="344">
        <v>364.91082638851975</v>
      </c>
      <c r="X328" s="344">
        <v>370.89697977498224</v>
      </c>
      <c r="Y328" s="344">
        <v>378.20874889064703</v>
      </c>
      <c r="Z328" s="344">
        <v>384.29593500811529</v>
      </c>
    </row>
    <row r="329">
      <c r="A329" s="342" t="s">
        <v>385</v>
      </c>
      <c r="B329" s="343">
        <v>8.0249999882653356</v>
      </c>
      <c r="C329" s="343">
        <v>291.15588585627364</v>
      </c>
      <c r="D329" s="343">
        <v>290.25212884237322</v>
      </c>
      <c r="E329" s="343">
        <v>290.34801509510561</v>
      </c>
      <c r="F329" s="343">
        <v>289.86091545792095</v>
      </c>
      <c r="G329" s="343">
        <v>291.71973508061888</v>
      </c>
      <c r="H329" s="343">
        <v>291.1825943576784</v>
      </c>
      <c r="I329" s="343">
        <v>289.19293496329942</v>
      </c>
      <c r="J329" s="344">
        <v>288.10656761317659</v>
      </c>
      <c r="K329" s="344">
        <v>287.992228073846</v>
      </c>
      <c r="L329" s="344">
        <v>289.60616634939277</v>
      </c>
      <c r="M329" s="344">
        <v>299.814261892884</v>
      </c>
      <c r="N329" s="344">
        <v>297.62480868244052</v>
      </c>
      <c r="O329" s="344">
        <v>294.83888016344093</v>
      </c>
      <c r="P329" s="344">
        <v>292.30618523740975</v>
      </c>
      <c r="Q329" s="344">
        <v>290.35887507366419</v>
      </c>
      <c r="R329" s="344">
        <v>289.34163681654428</v>
      </c>
      <c r="S329" s="344">
        <v>288.96262219365474</v>
      </c>
      <c r="T329" s="344">
        <v>289.22494987456213</v>
      </c>
      <c r="U329" s="344">
        <v>290.14943719138341</v>
      </c>
      <c r="V329" s="344">
        <v>291.83925112567704</v>
      </c>
      <c r="W329" s="344">
        <v>294.55847045932353</v>
      </c>
      <c r="X329" s="344">
        <v>297.50460047409342</v>
      </c>
      <c r="Y329" s="344">
        <v>301.44095540734378</v>
      </c>
      <c r="Z329" s="344">
        <v>304.49032836232215</v>
      </c>
    </row>
    <row r="330">
      <c r="A330" s="342" t="s">
        <v>386</v>
      </c>
      <c r="B330" s="343">
        <v>8.0249999882653356</v>
      </c>
      <c r="C330" s="343">
        <v>10.034983266329343</v>
      </c>
      <c r="D330" s="343">
        <v>17.470329856846597</v>
      </c>
      <c r="E330" s="343">
        <v>26.356057068342508</v>
      </c>
      <c r="F330" s="343">
        <v>33.323022956000507</v>
      </c>
      <c r="G330" s="343">
        <v>43.378045855176829</v>
      </c>
      <c r="H330" s="343">
        <v>51.369953010666457</v>
      </c>
      <c r="I330" s="343">
        <v>57.305113106861548</v>
      </c>
      <c r="J330" s="344">
        <v>64.54669526079897</v>
      </c>
      <c r="K330" s="344">
        <v>73.083436949794262</v>
      </c>
      <c r="L330" s="344">
        <v>82.264559925698435</v>
      </c>
      <c r="M330" s="344">
        <v>100.93809942151322</v>
      </c>
      <c r="N330" s="344">
        <v>107.34515638678565</v>
      </c>
      <c r="O330" s="344">
        <v>112.21631224208527</v>
      </c>
      <c r="P330" s="344">
        <v>117.98512636074723</v>
      </c>
      <c r="Q330" s="344">
        <v>125.02881904263505</v>
      </c>
      <c r="R330" s="344">
        <v>131.18284441139389</v>
      </c>
      <c r="S330" s="344">
        <v>138.8378836030318</v>
      </c>
      <c r="T330" s="344">
        <v>147.7317574252512</v>
      </c>
      <c r="U330" s="344">
        <v>156.32391438956182</v>
      </c>
      <c r="V330" s="344">
        <v>166.36751079822525</v>
      </c>
      <c r="W330" s="344">
        <v>178.23818684526478</v>
      </c>
      <c r="X330" s="344">
        <v>188.8646329382137</v>
      </c>
      <c r="Y330" s="344">
        <v>201.46370796909451</v>
      </c>
      <c r="Z330" s="344">
        <v>212.18735823466457</v>
      </c>
    </row>
    <row r="331">
      <c r="A331" s="341" t="s">
        <v>387</v>
      </c>
    </row>
    <row r="332">
      <c r="A332" s="342" t="s">
        <v>376</v>
      </c>
      <c r="B332" s="343">
        <v>13.013000134378672</v>
      </c>
      <c r="C332" s="343">
        <v>1.1536577978919631</v>
      </c>
      <c r="D332" s="343">
        <v>2.8819561610061126</v>
      </c>
      <c r="E332" s="343">
        <v>5.5646442591586291</v>
      </c>
      <c r="F332" s="343">
        <v>7.3162717439369542</v>
      </c>
      <c r="G332" s="343">
        <v>9.099201446167303</v>
      </c>
      <c r="H332" s="343">
        <v>11.093596790132731</v>
      </c>
      <c r="I332" s="343">
        <v>12.846206310324762</v>
      </c>
      <c r="J332" s="344">
        <v>14.659210347217826</v>
      </c>
      <c r="K332" s="344">
        <v>16.14786552152836</v>
      </c>
      <c r="L332" s="344">
        <v>14.756101172684575</v>
      </c>
      <c r="M332" s="344">
        <v>12.738775572984787</v>
      </c>
      <c r="N332" s="344">
        <v>10.461835079767004</v>
      </c>
      <c r="O332" s="344">
        <v>10.756264576009688</v>
      </c>
      <c r="P332" s="344">
        <v>11.050659132918073</v>
      </c>
      <c r="Q332" s="344">
        <v>11.385694962719231</v>
      </c>
      <c r="R332" s="344">
        <v>11.675024012044164</v>
      </c>
      <c r="S332" s="344">
        <v>11.974582040944537</v>
      </c>
      <c r="T332" s="344">
        <v>12.309616100707073</v>
      </c>
      <c r="U332" s="344">
        <v>12.593886327034262</v>
      </c>
      <c r="V332" s="344">
        <v>12.923911071814969</v>
      </c>
      <c r="W332" s="344">
        <v>13.240424003157875</v>
      </c>
      <c r="X332" s="344">
        <v>13.50585482789081</v>
      </c>
      <c r="Y332" s="344">
        <v>13.821463438888335</v>
      </c>
      <c r="Z332" s="344">
        <v>14.089765076749702</v>
      </c>
    </row>
    <row r="333">
      <c r="A333" s="342" t="s">
        <v>377</v>
      </c>
      <c r="B333" s="343">
        <v>13.013000134378672</v>
      </c>
      <c r="C333" s="343">
        <v>1.1536577978919631</v>
      </c>
      <c r="D333" s="343">
        <v>2.8819561610061126</v>
      </c>
      <c r="E333" s="343">
        <v>5.5646442591586291</v>
      </c>
      <c r="F333" s="343">
        <v>7.3162717439369542</v>
      </c>
      <c r="G333" s="343">
        <v>9.099201446167303</v>
      </c>
      <c r="H333" s="343">
        <v>11.093596790132731</v>
      </c>
      <c r="I333" s="343">
        <v>12.846206310324762</v>
      </c>
      <c r="J333" s="344">
        <v>14.659210347217826</v>
      </c>
      <c r="K333" s="344">
        <v>16.14786552152836</v>
      </c>
      <c r="L333" s="344">
        <v>14.756101172684575</v>
      </c>
      <c r="M333" s="344">
        <v>12.738775572984787</v>
      </c>
      <c r="N333" s="344">
        <v>10.461835079767004</v>
      </c>
      <c r="O333" s="344">
        <v>10.756264576009688</v>
      </c>
      <c r="P333" s="344">
        <v>11.050659132918073</v>
      </c>
      <c r="Q333" s="344">
        <v>11.385694962719231</v>
      </c>
      <c r="R333" s="344">
        <v>11.675024012044164</v>
      </c>
      <c r="S333" s="344">
        <v>11.974582040944537</v>
      </c>
      <c r="T333" s="344">
        <v>12.309616100707073</v>
      </c>
      <c r="U333" s="344">
        <v>12.593886327034262</v>
      </c>
      <c r="V333" s="344">
        <v>12.923911071814969</v>
      </c>
      <c r="W333" s="344">
        <v>13.240424003157875</v>
      </c>
      <c r="X333" s="344">
        <v>13.50585482789081</v>
      </c>
      <c r="Y333" s="344">
        <v>13.821463438888335</v>
      </c>
      <c r="Z333" s="344">
        <v>14.089765076749702</v>
      </c>
    </row>
    <row r="334">
      <c r="A334" s="342" t="s">
        <v>378</v>
      </c>
      <c r="B334" s="343">
        <v>13.013000134378672</v>
      </c>
      <c r="C334" s="343">
        <v>5.0286586341636514</v>
      </c>
      <c r="D334" s="343">
        <v>7.7497121967546292</v>
      </c>
      <c r="E334" s="343">
        <v>11.846781414505408</v>
      </c>
      <c r="F334" s="343">
        <v>15.213328031366574</v>
      </c>
      <c r="G334" s="343">
        <v>18.143471857172475</v>
      </c>
      <c r="H334" s="343">
        <v>20.397858040899337</v>
      </c>
      <c r="I334" s="343">
        <v>22.491287094429136</v>
      </c>
      <c r="J334" s="344">
        <v>25.876917285829123</v>
      </c>
      <c r="K334" s="344">
        <v>33.688681240433908</v>
      </c>
      <c r="L334" s="344">
        <v>39.705696351385086</v>
      </c>
      <c r="M334" s="344">
        <v>44.8192519260934</v>
      </c>
      <c r="N334" s="344">
        <v>45.618671394321929</v>
      </c>
      <c r="O334" s="344">
        <v>46.420515280321766</v>
      </c>
      <c r="P334" s="344">
        <v>47.776045921662771</v>
      </c>
      <c r="Q334" s="344">
        <v>50.112443428790428</v>
      </c>
      <c r="R334" s="344">
        <v>52.795846461087727</v>
      </c>
      <c r="S334" s="344">
        <v>56.254151698918</v>
      </c>
      <c r="T334" s="344">
        <v>60.892848093188952</v>
      </c>
      <c r="U334" s="344">
        <v>65.483763631512616</v>
      </c>
      <c r="V334" s="344">
        <v>71.586924950808552</v>
      </c>
      <c r="W334" s="344">
        <v>78.226086497549431</v>
      </c>
      <c r="X334" s="344">
        <v>84.404825774269455</v>
      </c>
      <c r="Y334" s="344">
        <v>91.580215270504965</v>
      </c>
      <c r="Z334" s="344">
        <v>97.163609202298446</v>
      </c>
    </row>
    <row r="335">
      <c r="A335" s="342" t="s">
        <v>379</v>
      </c>
      <c r="B335" s="343">
        <v>13.013000134378672</v>
      </c>
      <c r="C335" s="343">
        <v>103.52440486347942</v>
      </c>
      <c r="D335" s="343">
        <v>106.23562242890624</v>
      </c>
      <c r="E335" s="343">
        <v>110.32234960466927</v>
      </c>
      <c r="F335" s="343">
        <v>113.67863755259172</v>
      </c>
      <c r="G335" s="343">
        <v>116.60682903680265</v>
      </c>
      <c r="H335" s="343">
        <v>118.85564995489916</v>
      </c>
      <c r="I335" s="343">
        <v>120.94391137598514</v>
      </c>
      <c r="J335" s="344">
        <v>124.32118252903902</v>
      </c>
      <c r="K335" s="344">
        <v>132.11365551796664</v>
      </c>
      <c r="L335" s="344">
        <v>138.11581145183322</v>
      </c>
      <c r="M335" s="344">
        <v>143.21417382511444</v>
      </c>
      <c r="N335" s="344">
        <v>144.01419881501946</v>
      </c>
      <c r="O335" s="344">
        <v>144.81407233211152</v>
      </c>
      <c r="P335" s="344">
        <v>146.16096894015817</v>
      </c>
      <c r="Q335" s="344">
        <v>148.49147822483627</v>
      </c>
      <c r="R335" s="344">
        <v>151.16533201479649</v>
      </c>
      <c r="S335" s="344">
        <v>154.62345629596314</v>
      </c>
      <c r="T335" s="344">
        <v>159.25070616305294</v>
      </c>
      <c r="U335" s="344">
        <v>163.83029209138897</v>
      </c>
      <c r="V335" s="344">
        <v>169.92827524061772</v>
      </c>
      <c r="W335" s="344">
        <v>176.54116581148176</v>
      </c>
      <c r="X335" s="344">
        <v>182.70465508550217</v>
      </c>
      <c r="Y335" s="344">
        <v>189.85849931140635</v>
      </c>
      <c r="Z335" s="344">
        <v>195.42608261320697</v>
      </c>
    </row>
    <row r="336">
      <c r="A336" s="342" t="s">
        <v>380</v>
      </c>
      <c r="B336" s="343">
        <v>13.013000134378672</v>
      </c>
      <c r="C336" s="343">
        <v>201.7775103518982</v>
      </c>
      <c r="D336" s="343">
        <v>204.4735952066963</v>
      </c>
      <c r="E336" s="343">
        <v>208.55005756819386</v>
      </c>
      <c r="F336" s="343">
        <v>211.89347930045096</v>
      </c>
      <c r="G336" s="343">
        <v>214.82778557507481</v>
      </c>
      <c r="H336" s="343">
        <v>217.0710824658691</v>
      </c>
      <c r="I336" s="343">
        <v>219.15421454427528</v>
      </c>
      <c r="J336" s="344">
        <v>222.52318860745905</v>
      </c>
      <c r="K336" s="344">
        <v>230.2965136241063</v>
      </c>
      <c r="L336" s="344">
        <v>236.28392052608353</v>
      </c>
      <c r="M336" s="344">
        <v>241.3645199072719</v>
      </c>
      <c r="N336" s="344">
        <v>242.1678282346798</v>
      </c>
      <c r="O336" s="344">
        <v>242.9657459161885</v>
      </c>
      <c r="P336" s="344">
        <v>244.29870824481279</v>
      </c>
      <c r="Q336" s="344">
        <v>246.62337320642936</v>
      </c>
      <c r="R336" s="344">
        <v>249.28506743121196</v>
      </c>
      <c r="S336" s="344">
        <v>252.75105696345796</v>
      </c>
      <c r="T336" s="344">
        <v>257.36694508656325</v>
      </c>
      <c r="U336" s="344">
        <v>261.93528532950666</v>
      </c>
      <c r="V336" s="344">
        <v>268.03617195710558</v>
      </c>
      <c r="W336" s="344">
        <v>274.61494288817016</v>
      </c>
      <c r="X336" s="344">
        <v>280.76329513851863</v>
      </c>
      <c r="Y336" s="344">
        <v>287.89307443703888</v>
      </c>
      <c r="Z336" s="344">
        <v>293.44759989236707</v>
      </c>
    </row>
    <row r="337">
      <c r="A337" s="342" t="s">
        <v>381</v>
      </c>
      <c r="B337" s="343">
        <v>13.013000134378672</v>
      </c>
      <c r="C337" s="343">
        <v>299.78976930927786</v>
      </c>
      <c r="D337" s="343">
        <v>302.46547703586828</v>
      </c>
      <c r="E337" s="343">
        <v>306.53175085613054</v>
      </c>
      <c r="F337" s="343">
        <v>309.85972468163612</v>
      </c>
      <c r="G337" s="343">
        <v>312.80813272676818</v>
      </c>
      <c r="H337" s="343">
        <v>315.04594632129431</v>
      </c>
      <c r="I337" s="343">
        <v>317.12398687576047</v>
      </c>
      <c r="J337" s="344">
        <v>320.48472503534077</v>
      </c>
      <c r="K337" s="344">
        <v>328.23904331329055</v>
      </c>
      <c r="L337" s="344">
        <v>334.211809972963</v>
      </c>
      <c r="M337" s="344">
        <v>339.27210166190844</v>
      </c>
      <c r="N337" s="344">
        <v>340.08134472411638</v>
      </c>
      <c r="O337" s="344">
        <v>340.87732092532417</v>
      </c>
      <c r="P337" s="344">
        <v>342.1911010282688</v>
      </c>
      <c r="Q337" s="344">
        <v>344.5099650244178</v>
      </c>
      <c r="R337" s="344">
        <v>347.1569152328031</v>
      </c>
      <c r="S337" s="344">
        <v>350.63873638748242</v>
      </c>
      <c r="T337" s="344">
        <v>355.24334650730145</v>
      </c>
      <c r="U337" s="344">
        <v>359.80052395714188</v>
      </c>
      <c r="V337" s="344">
        <v>365.91231676322224</v>
      </c>
      <c r="W337" s="344">
        <v>372.44919547328925</v>
      </c>
      <c r="X337" s="344">
        <v>378.58252228931</v>
      </c>
      <c r="Y337" s="344">
        <v>385.6857414548922</v>
      </c>
      <c r="Z337" s="344">
        <v>391.22993456351554</v>
      </c>
    </row>
    <row r="338">
      <c r="A338" s="342" t="s">
        <v>382</v>
      </c>
      <c r="B338" s="343">
        <v>13.013000134378672</v>
      </c>
      <c r="C338" s="343">
        <v>397.56295391785414</v>
      </c>
      <c r="D338" s="343">
        <v>400.21309165662461</v>
      </c>
      <c r="E338" s="343">
        <v>404.2692522704553</v>
      </c>
      <c r="F338" s="343">
        <v>407.57922198873285</v>
      </c>
      <c r="G338" s="343">
        <v>410.54963976978814</v>
      </c>
      <c r="H338" s="343">
        <v>412.78201030039781</v>
      </c>
      <c r="I338" s="343">
        <v>414.85499668673714</v>
      </c>
      <c r="J338" s="344">
        <v>418.20755937979163</v>
      </c>
      <c r="K338" s="344">
        <v>425.9430104230666</v>
      </c>
      <c r="L338" s="344">
        <v>431.90124429775176</v>
      </c>
      <c r="M338" s="344">
        <v>436.938708334384</v>
      </c>
      <c r="N338" s="344">
        <v>437.75651148314756</v>
      </c>
      <c r="O338" s="344">
        <v>438.55056038442831</v>
      </c>
      <c r="P338" s="344">
        <v>439.8399618779934</v>
      </c>
      <c r="Q338" s="344">
        <v>442.153067733701</v>
      </c>
      <c r="R338" s="344">
        <v>444.78271498092204</v>
      </c>
      <c r="S338" s="344">
        <v>448.28825542406975</v>
      </c>
      <c r="T338" s="344">
        <v>452.88167025642332</v>
      </c>
      <c r="U338" s="344">
        <v>457.427766791196</v>
      </c>
      <c r="V338" s="344">
        <v>463.55839063649279</v>
      </c>
      <c r="W338" s="344">
        <v>470.04567956708888</v>
      </c>
      <c r="X338" s="344">
        <v>476.16409117232456</v>
      </c>
      <c r="Y338" s="344">
        <v>483.23827911189545</v>
      </c>
      <c r="Z338" s="344">
        <v>488.7748384774107</v>
      </c>
    </row>
    <row r="339">
      <c r="A339" s="342" t="s">
        <v>383</v>
      </c>
      <c r="B339" s="343">
        <v>13.013000134378672</v>
      </c>
      <c r="C339" s="343">
        <v>1.1536577978919631</v>
      </c>
      <c r="D339" s="343">
        <v>2.8819561610061126</v>
      </c>
      <c r="E339" s="343">
        <v>5.5646442591586291</v>
      </c>
      <c r="F339" s="343">
        <v>7.3162717439369542</v>
      </c>
      <c r="G339" s="343">
        <v>9.099201446167303</v>
      </c>
      <c r="H339" s="343">
        <v>11.093596790132731</v>
      </c>
      <c r="I339" s="343">
        <v>12.846206310324762</v>
      </c>
      <c r="J339" s="344">
        <v>14.659210347217826</v>
      </c>
      <c r="K339" s="344">
        <v>16.14786552152836</v>
      </c>
      <c r="L339" s="344">
        <v>14.756101172684575</v>
      </c>
      <c r="M339" s="344">
        <v>12.738775572984787</v>
      </c>
      <c r="N339" s="344">
        <v>10.461835079767004</v>
      </c>
      <c r="O339" s="344">
        <v>10.756264576009688</v>
      </c>
      <c r="P339" s="344">
        <v>11.050659132918073</v>
      </c>
      <c r="Q339" s="344">
        <v>11.385694962719231</v>
      </c>
      <c r="R339" s="344">
        <v>11.675024012044164</v>
      </c>
      <c r="S339" s="344">
        <v>11.974582040944537</v>
      </c>
      <c r="T339" s="344">
        <v>12.309616100707073</v>
      </c>
      <c r="U339" s="344">
        <v>12.593886327034262</v>
      </c>
      <c r="V339" s="344">
        <v>12.923911071814969</v>
      </c>
      <c r="W339" s="344">
        <v>13.240424003157875</v>
      </c>
      <c r="X339" s="344">
        <v>13.50585482789081</v>
      </c>
      <c r="Y339" s="344">
        <v>13.821463438888335</v>
      </c>
      <c r="Z339" s="344">
        <v>14.089765076749702</v>
      </c>
    </row>
    <row r="340">
      <c r="A340" s="342" t="s">
        <v>384</v>
      </c>
      <c r="B340" s="343">
        <v>13.013000134378672</v>
      </c>
      <c r="C340" s="343">
        <v>132.95985253163252</v>
      </c>
      <c r="D340" s="343">
        <v>182.59534814671872</v>
      </c>
      <c r="E340" s="343">
        <v>240.04130102903</v>
      </c>
      <c r="F340" s="343">
        <v>289.43754196954342</v>
      </c>
      <c r="G340" s="343">
        <v>340.03321664765252</v>
      </c>
      <c r="H340" s="343">
        <v>395.53385056430562</v>
      </c>
      <c r="I340" s="343">
        <v>444.386710035947</v>
      </c>
      <c r="J340" s="344">
        <v>496.11193379712449</v>
      </c>
      <c r="K340" s="344">
        <v>540.78336378847109</v>
      </c>
      <c r="L340" s="344">
        <v>492.68462566869368</v>
      </c>
      <c r="M340" s="344">
        <v>422.87244792223919</v>
      </c>
      <c r="N340" s="344">
        <v>340.08134472411638</v>
      </c>
      <c r="O340" s="344">
        <v>340.87732092532417</v>
      </c>
      <c r="P340" s="344">
        <v>342.1911010282688</v>
      </c>
      <c r="Q340" s="344">
        <v>344.5099650244178</v>
      </c>
      <c r="R340" s="344">
        <v>347.1569152328031</v>
      </c>
      <c r="S340" s="344">
        <v>350.63873638748242</v>
      </c>
      <c r="T340" s="344">
        <v>355.24334650730145</v>
      </c>
      <c r="U340" s="344">
        <v>359.80052395714188</v>
      </c>
      <c r="V340" s="344">
        <v>365.91231676322224</v>
      </c>
      <c r="W340" s="344">
        <v>372.44919547328925</v>
      </c>
      <c r="X340" s="344">
        <v>378.58252228931</v>
      </c>
      <c r="Y340" s="344">
        <v>385.6857414548922</v>
      </c>
      <c r="Z340" s="344">
        <v>391.22993456351554</v>
      </c>
    </row>
    <row r="341">
      <c r="A341" s="342" t="s">
        <v>385</v>
      </c>
      <c r="B341" s="343">
        <v>13.013000134378672</v>
      </c>
      <c r="C341" s="343">
        <v>291.31407102628907</v>
      </c>
      <c r="D341" s="343">
        <v>290.88029858318072</v>
      </c>
      <c r="E341" s="343">
        <v>291.40682291625944</v>
      </c>
      <c r="F341" s="343">
        <v>291.67936844486752</v>
      </c>
      <c r="G341" s="343">
        <v>291.4585264694332</v>
      </c>
      <c r="H341" s="343">
        <v>290.15632790337082</v>
      </c>
      <c r="I341" s="343">
        <v>289.12355506219978</v>
      </c>
      <c r="J341" s="344">
        <v>289.26631629317995</v>
      </c>
      <c r="K341" s="344">
        <v>293.48138143069127</v>
      </c>
      <c r="L341" s="344">
        <v>296.45118285930079</v>
      </c>
      <c r="M341" s="344">
        <v>298.24408494256187</v>
      </c>
      <c r="N341" s="344">
        <v>295.56473317373474</v>
      </c>
      <c r="O341" s="344">
        <v>293.25101520894219</v>
      </c>
      <c r="P341" s="344">
        <v>291.46395932707821</v>
      </c>
      <c r="Q341" s="344">
        <v>290.24480544168051</v>
      </c>
      <c r="R341" s="344">
        <v>289.84132356343451</v>
      </c>
      <c r="S341" s="344">
        <v>290.14482786348469</v>
      </c>
      <c r="T341" s="344">
        <v>291.21116905193952</v>
      </c>
      <c r="U341" s="344">
        <v>292.76639116738556</v>
      </c>
      <c r="V341" s="344">
        <v>295.37475620068994</v>
      </c>
      <c r="W341" s="344">
        <v>298.55442787293259</v>
      </c>
      <c r="X341" s="344">
        <v>301.68671714395958</v>
      </c>
      <c r="Y341" s="344">
        <v>305.20749241200787</v>
      </c>
      <c r="Z341" s="344">
        <v>307.69538576897077</v>
      </c>
    </row>
    <row r="342">
      <c r="A342" s="342" t="s">
        <v>386</v>
      </c>
      <c r="B342" s="343">
        <v>13.013000134378672</v>
      </c>
      <c r="C342" s="343">
        <v>17.83411877918682</v>
      </c>
      <c r="D342" s="343">
        <v>25.255213787918805</v>
      </c>
      <c r="E342" s="343">
        <v>34.699776808318461</v>
      </c>
      <c r="F342" s="343">
        <v>42.683729718397515</v>
      </c>
      <c r="G342" s="343">
        <v>50.393764672591615</v>
      </c>
      <c r="H342" s="343">
        <v>57.993623934968063</v>
      </c>
      <c r="I342" s="343">
        <v>64.783936842903529</v>
      </c>
      <c r="J342" s="344">
        <v>73.027767205306944</v>
      </c>
      <c r="K342" s="344">
        <v>86.182183583993066</v>
      </c>
      <c r="L342" s="344">
        <v>96.731835130937071</v>
      </c>
      <c r="M342" s="344">
        <v>106.78082929685667</v>
      </c>
      <c r="N342" s="344">
        <v>112.84063440877084</v>
      </c>
      <c r="O342" s="344">
        <v>118.33475925281677</v>
      </c>
      <c r="P342" s="344">
        <v>124.37853413258679</v>
      </c>
      <c r="Q342" s="344">
        <v>132.05291958062585</v>
      </c>
      <c r="R342" s="344">
        <v>139.34349085413081</v>
      </c>
      <c r="S342" s="344">
        <v>147.57971000436314</v>
      </c>
      <c r="T342" s="344">
        <v>157.55464811938973</v>
      </c>
      <c r="U342" s="344">
        <v>166.67249281933005</v>
      </c>
      <c r="V342" s="344">
        <v>178.04009269379426</v>
      </c>
      <c r="W342" s="344">
        <v>189.75897842476556</v>
      </c>
      <c r="X342" s="344">
        <v>200.4618360555811</v>
      </c>
      <c r="Y342" s="344">
        <v>213.0437314137825</v>
      </c>
      <c r="Z342" s="344">
        <v>223.2271349192383</v>
      </c>
    </row>
    <row r="343">
      <c r="A343" s="341" t="s">
        <v>388</v>
      </c>
    </row>
    <row r="344">
      <c r="A344" s="342" t="s">
        <v>376</v>
      </c>
      <c r="B344" s="343">
        <v>15.849999617785215</v>
      </c>
      <c r="C344" s="343">
        <v>4.863998804633769</v>
      </c>
      <c r="D344" s="343">
        <v>6.70507024493104</v>
      </c>
      <c r="E344" s="343">
        <v>9.0402788704508232</v>
      </c>
      <c r="F344" s="343">
        <v>10.777524124144012</v>
      </c>
      <c r="G344" s="343">
        <v>12.560909644606298</v>
      </c>
      <c r="H344" s="343">
        <v>14.322787066172289</v>
      </c>
      <c r="I344" s="343">
        <v>14.454751186826611</v>
      </c>
      <c r="J344" s="344">
        <v>14.386612495005645</v>
      </c>
      <c r="K344" s="344">
        <v>13.992086762790187</v>
      </c>
      <c r="L344" s="344">
        <v>13.438210327076222</v>
      </c>
      <c r="M344" s="344">
        <v>12.581149385270729</v>
      </c>
      <c r="N344" s="344">
        <v>11.600193527903265</v>
      </c>
      <c r="O344" s="344">
        <v>11.889607655408419</v>
      </c>
      <c r="P344" s="344">
        <v>12.199368708109342</v>
      </c>
      <c r="Q344" s="344">
        <v>12.534502549606172</v>
      </c>
      <c r="R344" s="344">
        <v>12.823917034733407</v>
      </c>
      <c r="S344" s="344">
        <v>13.13887004519046</v>
      </c>
      <c r="T344" s="344">
        <v>13.4523182367637</v>
      </c>
      <c r="U344" s="344">
        <v>13.732043322113265</v>
      </c>
      <c r="V344" s="344">
        <v>14.040491120484418</v>
      </c>
      <c r="W344" s="344">
        <v>14.357038640233435</v>
      </c>
      <c r="X344" s="344">
        <v>14.623531896602847</v>
      </c>
      <c r="Y344" s="344">
        <v>14.936241416833262</v>
      </c>
      <c r="Z344" s="344">
        <v>15.206418672984333</v>
      </c>
    </row>
    <row r="345">
      <c r="A345" s="342" t="s">
        <v>377</v>
      </c>
      <c r="B345" s="343">
        <v>15.849999617785215</v>
      </c>
      <c r="C345" s="343">
        <v>4.863998804633769</v>
      </c>
      <c r="D345" s="343">
        <v>6.70507024493104</v>
      </c>
      <c r="E345" s="343">
        <v>9.0402788704508232</v>
      </c>
      <c r="F345" s="343">
        <v>10.777524124144012</v>
      </c>
      <c r="G345" s="343">
        <v>12.560909644606298</v>
      </c>
      <c r="H345" s="343">
        <v>14.322787066172289</v>
      </c>
      <c r="I345" s="343">
        <v>14.454751186826611</v>
      </c>
      <c r="J345" s="344">
        <v>14.386612495005645</v>
      </c>
      <c r="K345" s="344">
        <v>13.992086762790187</v>
      </c>
      <c r="L345" s="344">
        <v>13.438210327076222</v>
      </c>
      <c r="M345" s="344">
        <v>12.581149385270729</v>
      </c>
      <c r="N345" s="344">
        <v>11.600193527903265</v>
      </c>
      <c r="O345" s="344">
        <v>11.889607655408419</v>
      </c>
      <c r="P345" s="344">
        <v>12.199368708109342</v>
      </c>
      <c r="Q345" s="344">
        <v>12.534502549606172</v>
      </c>
      <c r="R345" s="344">
        <v>12.823917034733407</v>
      </c>
      <c r="S345" s="344">
        <v>13.13887004519046</v>
      </c>
      <c r="T345" s="344">
        <v>13.4523182367637</v>
      </c>
      <c r="U345" s="344">
        <v>13.732043322113265</v>
      </c>
      <c r="V345" s="344">
        <v>14.040491120484418</v>
      </c>
      <c r="W345" s="344">
        <v>14.357038640233435</v>
      </c>
      <c r="X345" s="344">
        <v>14.623531896602847</v>
      </c>
      <c r="Y345" s="344">
        <v>14.936241416833262</v>
      </c>
      <c r="Z345" s="344">
        <v>15.206418672984333</v>
      </c>
    </row>
    <row r="346">
      <c r="A346" s="342" t="s">
        <v>378</v>
      </c>
      <c r="B346" s="343">
        <v>15.849999617785215</v>
      </c>
      <c r="C346" s="343">
        <v>10.717550683741946</v>
      </c>
      <c r="D346" s="343">
        <v>13.685476851285079</v>
      </c>
      <c r="E346" s="343">
        <v>16.852356827907837</v>
      </c>
      <c r="F346" s="343">
        <v>19.552599610515969</v>
      </c>
      <c r="G346" s="343">
        <v>22.696193058463582</v>
      </c>
      <c r="H346" s="343">
        <v>27.633327995118076</v>
      </c>
      <c r="I346" s="343">
        <v>31.888014926048491</v>
      </c>
      <c r="J346" s="344">
        <v>35.991067432878566</v>
      </c>
      <c r="K346" s="344">
        <v>40.363201476407447</v>
      </c>
      <c r="L346" s="344">
        <v>43.766656647574209</v>
      </c>
      <c r="M346" s="344">
        <v>46.996394303642127</v>
      </c>
      <c r="N346" s="344">
        <v>48.549755521785606</v>
      </c>
      <c r="O346" s="344">
        <v>50.266142853880169</v>
      </c>
      <c r="P346" s="344">
        <v>52.775645353794154</v>
      </c>
      <c r="Q346" s="344">
        <v>56.280440888939317</v>
      </c>
      <c r="R346" s="344">
        <v>59.968396922512774</v>
      </c>
      <c r="S346" s="344">
        <v>64.775810253449208</v>
      </c>
      <c r="T346" s="344">
        <v>70.1952198757154</v>
      </c>
      <c r="U346" s="344">
        <v>75.69491869897395</v>
      </c>
      <c r="V346" s="344">
        <v>82.029639735481126</v>
      </c>
      <c r="W346" s="344">
        <v>88.6555777390769</v>
      </c>
      <c r="X346" s="344">
        <v>94.249562215608023</v>
      </c>
      <c r="Y346" s="344">
        <v>100.57118390802251</v>
      </c>
      <c r="Z346" s="344">
        <v>105.60769953714031</v>
      </c>
    </row>
    <row r="347">
      <c r="A347" s="342" t="s">
        <v>379</v>
      </c>
      <c r="B347" s="343">
        <v>15.849999617785215</v>
      </c>
      <c r="C347" s="343">
        <v>109.34525250245687</v>
      </c>
      <c r="D347" s="343">
        <v>112.31475885066323</v>
      </c>
      <c r="E347" s="343">
        <v>115.48159199321376</v>
      </c>
      <c r="F347" s="343">
        <v>118.17993008545554</v>
      </c>
      <c r="G347" s="343">
        <v>121.32924073676955</v>
      </c>
      <c r="H347" s="343">
        <v>126.2644841036966</v>
      </c>
      <c r="I347" s="343">
        <v>130.5214208706779</v>
      </c>
      <c r="J347" s="344">
        <v>134.62231680837897</v>
      </c>
      <c r="K347" s="344">
        <v>138.99692866779793</v>
      </c>
      <c r="L347" s="344">
        <v>142.40051102768692</v>
      </c>
      <c r="M347" s="344">
        <v>145.62253005425794</v>
      </c>
      <c r="N347" s="344">
        <v>147.17848594023278</v>
      </c>
      <c r="O347" s="344">
        <v>148.89214723245641</v>
      </c>
      <c r="P347" s="344">
        <v>151.40431246965514</v>
      </c>
      <c r="Q347" s="344">
        <v>154.90904861312836</v>
      </c>
      <c r="R347" s="344">
        <v>158.59397220663988</v>
      </c>
      <c r="S347" s="344">
        <v>163.41975197056661</v>
      </c>
      <c r="T347" s="344">
        <v>168.82681206706033</v>
      </c>
      <c r="U347" s="344">
        <v>174.32994450731809</v>
      </c>
      <c r="V347" s="344">
        <v>180.66844531541008</v>
      </c>
      <c r="W347" s="344">
        <v>187.28513319567765</v>
      </c>
      <c r="X347" s="344">
        <v>192.83798886284686</v>
      </c>
      <c r="Y347" s="344">
        <v>199.10340224588489</v>
      </c>
      <c r="Z347" s="344">
        <v>204.10146780128932</v>
      </c>
    </row>
    <row r="348">
      <c r="A348" s="342" t="s">
        <v>380</v>
      </c>
      <c r="B348" s="343">
        <v>15.849999617785215</v>
      </c>
      <c r="C348" s="343">
        <v>207.96892340527177</v>
      </c>
      <c r="D348" s="343">
        <v>210.9426973996348</v>
      </c>
      <c r="E348" s="343">
        <v>214.10948395879325</v>
      </c>
      <c r="F348" s="343">
        <v>216.80323154813382</v>
      </c>
      <c r="G348" s="343">
        <v>219.96631743085402</v>
      </c>
      <c r="H348" s="343">
        <v>224.89698302228962</v>
      </c>
      <c r="I348" s="343">
        <v>229.15885415840558</v>
      </c>
      <c r="J348" s="344">
        <v>233.25490863527202</v>
      </c>
      <c r="K348" s="344">
        <v>237.63468174918538</v>
      </c>
      <c r="L348" s="344">
        <v>241.0383907320967</v>
      </c>
      <c r="M348" s="344">
        <v>244.24464311715542</v>
      </c>
      <c r="N348" s="344">
        <v>245.80587602487074</v>
      </c>
      <c r="O348" s="344">
        <v>247.51412956721535</v>
      </c>
      <c r="P348" s="344">
        <v>250.03163959409906</v>
      </c>
      <c r="Q348" s="344">
        <v>253.53631669821772</v>
      </c>
      <c r="R348" s="344">
        <v>257.21552774967807</v>
      </c>
      <c r="S348" s="344">
        <v>262.07575787881763</v>
      </c>
      <c r="T348" s="344">
        <v>267.45974562512134</v>
      </c>
      <c r="U348" s="344">
        <v>272.9689905454963</v>
      </c>
      <c r="V348" s="344">
        <v>279.31394860800111</v>
      </c>
      <c r="W348" s="344">
        <v>285.91867777258705</v>
      </c>
      <c r="X348" s="344">
        <v>291.43019766466836</v>
      </c>
      <c r="Y348" s="344">
        <v>297.63382100252676</v>
      </c>
      <c r="Z348" s="344">
        <v>302.59589732760395</v>
      </c>
    </row>
    <row r="349">
      <c r="A349" s="342" t="s">
        <v>381</v>
      </c>
      <c r="B349" s="343">
        <v>15.849999617785215</v>
      </c>
      <c r="C349" s="343">
        <v>306.58858350080482</v>
      </c>
      <c r="D349" s="343">
        <v>309.56929916252017</v>
      </c>
      <c r="E349" s="343">
        <v>312.73603938632357</v>
      </c>
      <c r="F349" s="343">
        <v>315.4225240878593</v>
      </c>
      <c r="G349" s="343">
        <v>318.6074033788841</v>
      </c>
      <c r="H349" s="343">
        <v>323.53081812811234</v>
      </c>
      <c r="I349" s="343">
        <v>327.80029504295379</v>
      </c>
      <c r="J349" s="344">
        <v>331.88883629334276</v>
      </c>
      <c r="K349" s="344">
        <v>336.27644098733276</v>
      </c>
      <c r="L349" s="344">
        <v>339.68027603252148</v>
      </c>
      <c r="M349" s="344">
        <v>342.86275351545373</v>
      </c>
      <c r="N349" s="344">
        <v>344.43193240556161</v>
      </c>
      <c r="O349" s="344">
        <v>346.13210987506073</v>
      </c>
      <c r="P349" s="344">
        <v>348.65763335328745</v>
      </c>
      <c r="Q349" s="344">
        <v>352.16225176639841</v>
      </c>
      <c r="R349" s="344">
        <v>355.83308354414226</v>
      </c>
      <c r="S349" s="344">
        <v>360.74376989711317</v>
      </c>
      <c r="T349" s="344">
        <v>366.0940139343511</v>
      </c>
      <c r="U349" s="344">
        <v>371.61203712879114</v>
      </c>
      <c r="V349" s="344">
        <v>377.96611701819216</v>
      </c>
      <c r="W349" s="344">
        <v>384.55619193904516</v>
      </c>
      <c r="X349" s="344">
        <v>390.02617009490706</v>
      </c>
      <c r="Y349" s="344">
        <v>396.16244903517429</v>
      </c>
      <c r="Z349" s="344">
        <v>401.09098481996296</v>
      </c>
    </row>
    <row r="350">
      <c r="A350" s="342" t="s">
        <v>382</v>
      </c>
      <c r="B350" s="343">
        <v>15.849999617785215</v>
      </c>
      <c r="C350" s="343">
        <v>405.20425269882492</v>
      </c>
      <c r="D350" s="343">
        <v>408.19457073797696</v>
      </c>
      <c r="E350" s="343">
        <v>411.36126487183509</v>
      </c>
      <c r="F350" s="343">
        <v>414.037827595346</v>
      </c>
      <c r="G350" s="343">
        <v>417.25247901277072</v>
      </c>
      <c r="H350" s="343">
        <v>422.165982863523</v>
      </c>
      <c r="I350" s="343">
        <v>426.44572397158487</v>
      </c>
      <c r="J350" s="344">
        <v>430.52409322740141</v>
      </c>
      <c r="K350" s="344">
        <v>434.92218684237241</v>
      </c>
      <c r="L350" s="344">
        <v>438.3261473940143</v>
      </c>
      <c r="M350" s="344">
        <v>441.47688107480542</v>
      </c>
      <c r="N350" s="344">
        <v>443.05666164703354</v>
      </c>
      <c r="O350" s="344">
        <v>444.74610797544057</v>
      </c>
      <c r="P350" s="344">
        <v>447.28230030840149</v>
      </c>
      <c r="Q350" s="344">
        <v>450.78686037478053</v>
      </c>
      <c r="R350" s="344">
        <v>454.44665938553618</v>
      </c>
      <c r="S350" s="344">
        <v>459.42373050798716</v>
      </c>
      <c r="T350" s="344">
        <v>464.729610444327</v>
      </c>
      <c r="U350" s="344">
        <v>470.25906476528058</v>
      </c>
      <c r="V350" s="344">
        <v>476.62491826887054</v>
      </c>
      <c r="W350" s="344">
        <v>483.19765635566449</v>
      </c>
      <c r="X350" s="344">
        <v>488.6258878088824</v>
      </c>
      <c r="Y350" s="344">
        <v>494.68929511448772</v>
      </c>
      <c r="Z350" s="344">
        <v>499.58672701523921</v>
      </c>
    </row>
    <row r="351">
      <c r="A351" s="342" t="s">
        <v>383</v>
      </c>
      <c r="B351" s="343">
        <v>15.849999617785215</v>
      </c>
      <c r="C351" s="343">
        <v>4.863998804633769</v>
      </c>
      <c r="D351" s="343">
        <v>6.70507024493104</v>
      </c>
      <c r="E351" s="343">
        <v>9.0402788704508232</v>
      </c>
      <c r="F351" s="343">
        <v>10.777524124144012</v>
      </c>
      <c r="G351" s="343">
        <v>12.560909644606298</v>
      </c>
      <c r="H351" s="343">
        <v>14.322787066172289</v>
      </c>
      <c r="I351" s="343">
        <v>14.454751186826611</v>
      </c>
      <c r="J351" s="344">
        <v>14.386612495005645</v>
      </c>
      <c r="K351" s="344">
        <v>13.992086762790187</v>
      </c>
      <c r="L351" s="344">
        <v>13.438210327076222</v>
      </c>
      <c r="M351" s="344">
        <v>12.581149385270729</v>
      </c>
      <c r="N351" s="344">
        <v>11.600193527903265</v>
      </c>
      <c r="O351" s="344">
        <v>11.889607655408419</v>
      </c>
      <c r="P351" s="344">
        <v>12.199368708109342</v>
      </c>
      <c r="Q351" s="344">
        <v>12.534502549606172</v>
      </c>
      <c r="R351" s="344">
        <v>12.823917034733407</v>
      </c>
      <c r="S351" s="344">
        <v>13.13887004519046</v>
      </c>
      <c r="T351" s="344">
        <v>13.4523182367637</v>
      </c>
      <c r="U351" s="344">
        <v>13.732043322113265</v>
      </c>
      <c r="V351" s="344">
        <v>14.040491120484418</v>
      </c>
      <c r="W351" s="344">
        <v>14.357038640233435</v>
      </c>
      <c r="X351" s="344">
        <v>14.623531896602847</v>
      </c>
      <c r="Y351" s="344">
        <v>14.936241416833262</v>
      </c>
      <c r="Z351" s="344">
        <v>15.206418672984333</v>
      </c>
    </row>
    <row r="352">
      <c r="A352" s="342" t="s">
        <v>384</v>
      </c>
      <c r="B352" s="343">
        <v>15.849999617785215</v>
      </c>
      <c r="C352" s="343">
        <v>211.06550442216343</v>
      </c>
      <c r="D352" s="343">
        <v>263.64395967034079</v>
      </c>
      <c r="E352" s="343">
        <v>320.52177739410547</v>
      </c>
      <c r="F352" s="343">
        <v>369.62270807905747</v>
      </c>
      <c r="G352" s="343">
        <v>420.90811588132539</v>
      </c>
      <c r="H352" s="343">
        <v>472.25310004588135</v>
      </c>
      <c r="I352" s="343">
        <v>471.00733629895757</v>
      </c>
      <c r="J352" s="344">
        <v>463.03832601964774</v>
      </c>
      <c r="K352" s="344">
        <v>443.47226241013561</v>
      </c>
      <c r="L352" s="344">
        <v>419.60693673796385</v>
      </c>
      <c r="M352" s="344">
        <v>385.25343365221096</v>
      </c>
      <c r="N352" s="344">
        <v>344.43193240556161</v>
      </c>
      <c r="O352" s="344">
        <v>346.13210987506073</v>
      </c>
      <c r="P352" s="344">
        <v>348.65763335328745</v>
      </c>
      <c r="Q352" s="344">
        <v>352.16225176639841</v>
      </c>
      <c r="R352" s="344">
        <v>355.83308354414226</v>
      </c>
      <c r="S352" s="344">
        <v>360.74376989711317</v>
      </c>
      <c r="T352" s="344">
        <v>366.0940139343511</v>
      </c>
      <c r="U352" s="344">
        <v>371.61203712879114</v>
      </c>
      <c r="V352" s="344">
        <v>377.96611701819216</v>
      </c>
      <c r="W352" s="344">
        <v>384.55619193904516</v>
      </c>
      <c r="X352" s="344">
        <v>390.02617009490706</v>
      </c>
      <c r="Y352" s="344">
        <v>396.16244903517429</v>
      </c>
      <c r="Z352" s="344">
        <v>401.09098481996296</v>
      </c>
    </row>
    <row r="353">
      <c r="A353" s="342" t="s">
        <v>385</v>
      </c>
      <c r="B353" s="343">
        <v>15.849999617785215</v>
      </c>
      <c r="C353" s="343">
        <v>293.24142787902167</v>
      </c>
      <c r="D353" s="343">
        <v>292.92397879139389</v>
      </c>
      <c r="E353" s="343">
        <v>292.5232375823598</v>
      </c>
      <c r="F353" s="343">
        <v>292.130607829232</v>
      </c>
      <c r="G353" s="343">
        <v>292.11970412116995</v>
      </c>
      <c r="H353" s="343">
        <v>293.53055418024866</v>
      </c>
      <c r="I353" s="343">
        <v>294.606598982395</v>
      </c>
      <c r="J353" s="344">
        <v>295.50701073834233</v>
      </c>
      <c r="K353" s="344">
        <v>296.2673005621939</v>
      </c>
      <c r="L353" s="344">
        <v>296.64192952324856</v>
      </c>
      <c r="M353" s="344">
        <v>296.64534691732996</v>
      </c>
      <c r="N353" s="344">
        <v>294.69810945175061</v>
      </c>
      <c r="O353" s="344">
        <v>293.32248815900812</v>
      </c>
      <c r="P353" s="344">
        <v>292.54584579436727</v>
      </c>
      <c r="Q353" s="344">
        <v>292.48143814537906</v>
      </c>
      <c r="R353" s="344">
        <v>293.07439484654878</v>
      </c>
      <c r="S353" s="344">
        <v>294.59438490393063</v>
      </c>
      <c r="T353" s="344">
        <v>296.61134044616369</v>
      </c>
      <c r="U353" s="344">
        <v>299.03513452562396</v>
      </c>
      <c r="V353" s="344">
        <v>301.96825057393772</v>
      </c>
      <c r="W353" s="344">
        <v>305.04784669577117</v>
      </c>
      <c r="X353" s="344">
        <v>307.52166337075204</v>
      </c>
      <c r="Y353" s="344">
        <v>310.14631596442638</v>
      </c>
      <c r="Z353" s="344">
        <v>312.02416327238296</v>
      </c>
    </row>
    <row r="354">
      <c r="A354" s="342" t="s">
        <v>386</v>
      </c>
      <c r="B354" s="343">
        <v>15.849999617785215</v>
      </c>
      <c r="C354" s="343">
        <v>30.742553171865048</v>
      </c>
      <c r="D354" s="343">
        <v>38.658696131715807</v>
      </c>
      <c r="E354" s="343">
        <v>47.180118896218389</v>
      </c>
      <c r="F354" s="343">
        <v>54.504974243181735</v>
      </c>
      <c r="G354" s="343">
        <v>62.437789359731738</v>
      </c>
      <c r="H354" s="343">
        <v>72.651251102392592</v>
      </c>
      <c r="I354" s="343">
        <v>81.69724788066577</v>
      </c>
      <c r="J354" s="344">
        <v>90.591172313345126</v>
      </c>
      <c r="K354" s="344">
        <v>100.40665478590444</v>
      </c>
      <c r="L354" s="344">
        <v>108.35956042880686</v>
      </c>
      <c r="M354" s="344">
        <v>116.37800137819693</v>
      </c>
      <c r="N354" s="344">
        <v>123.20952286737274</v>
      </c>
      <c r="O354" s="344">
        <v>129.55222177466646</v>
      </c>
      <c r="P354" s="344">
        <v>137.01856865780232</v>
      </c>
      <c r="Q354" s="344">
        <v>145.88682989103893</v>
      </c>
      <c r="R354" s="344">
        <v>154.20631635513743</v>
      </c>
      <c r="S354" s="344">
        <v>164.07535894502476</v>
      </c>
      <c r="T354" s="344">
        <v>174.52880467818133</v>
      </c>
      <c r="U354" s="344">
        <v>184.6740881836572</v>
      </c>
      <c r="V354" s="344">
        <v>196.14582463821202</v>
      </c>
      <c r="W354" s="344">
        <v>208.05669772081731</v>
      </c>
      <c r="X354" s="344">
        <v>218.15690202214844</v>
      </c>
      <c r="Y354" s="344">
        <v>229.77398392106309</v>
      </c>
      <c r="Z354" s="344">
        <v>239.39312230119165</v>
      </c>
    </row>
    <row r="355">
      <c r="A355" s="341" t="s">
        <v>389</v>
      </c>
    </row>
    <row r="356">
      <c r="A356" s="342" t="s">
        <v>376</v>
      </c>
      <c r="B356" s="343">
        <v>23.662999738007784</v>
      </c>
      <c r="C356" s="343">
        <v>15.462542478896262</v>
      </c>
      <c r="D356" s="343">
        <v>16.32145808118603</v>
      </c>
      <c r="E356" s="343">
        <v>17.295289939748557</v>
      </c>
      <c r="F356" s="343">
        <v>17.885067530687913</v>
      </c>
      <c r="G356" s="343">
        <v>18.337530912861578</v>
      </c>
      <c r="H356" s="343">
        <v>18.731996934631852</v>
      </c>
      <c r="I356" s="343">
        <v>18.954675055209105</v>
      </c>
      <c r="J356" s="344">
        <v>19.062989716472394</v>
      </c>
      <c r="K356" s="344">
        <v>19.038795347278725</v>
      </c>
      <c r="L356" s="344">
        <v>18.900515880595758</v>
      </c>
      <c r="M356" s="344">
        <v>18.631345399568623</v>
      </c>
      <c r="N356" s="344">
        <v>18.295329155879863</v>
      </c>
      <c r="O356" s="344">
        <v>18.585106209315644</v>
      </c>
      <c r="P356" s="344">
        <v>18.894377909979433</v>
      </c>
      <c r="Q356" s="344">
        <v>19.213031873288386</v>
      </c>
      <c r="R356" s="344">
        <v>19.498412684504462</v>
      </c>
      <c r="S356" s="344">
        <v>19.788067574549391</v>
      </c>
      <c r="T356" s="344">
        <v>20.101963044464974</v>
      </c>
      <c r="U356" s="344">
        <v>20.376048987916732</v>
      </c>
      <c r="V356" s="344">
        <v>20.683871148510885</v>
      </c>
      <c r="W356" s="344">
        <v>21.0008117949456</v>
      </c>
      <c r="X356" s="344">
        <v>21.273393239087817</v>
      </c>
      <c r="Y356" s="344">
        <v>21.603769322729327</v>
      </c>
      <c r="Z356" s="344">
        <v>21.766359445249</v>
      </c>
    </row>
    <row r="357">
      <c r="A357" s="342" t="s">
        <v>377</v>
      </c>
      <c r="B357" s="343">
        <v>23.662999738007784</v>
      </c>
      <c r="C357" s="343">
        <v>15.462542478896262</v>
      </c>
      <c r="D357" s="343">
        <v>16.32145808118603</v>
      </c>
      <c r="E357" s="343">
        <v>17.295289939748557</v>
      </c>
      <c r="F357" s="343">
        <v>17.885067530687913</v>
      </c>
      <c r="G357" s="343">
        <v>18.337530912861578</v>
      </c>
      <c r="H357" s="343">
        <v>18.731996934631852</v>
      </c>
      <c r="I357" s="343">
        <v>18.954675055209105</v>
      </c>
      <c r="J357" s="344">
        <v>19.062989716472394</v>
      </c>
      <c r="K357" s="344">
        <v>19.038795347278725</v>
      </c>
      <c r="L357" s="344">
        <v>18.900515880595758</v>
      </c>
      <c r="M357" s="344">
        <v>18.631345399568623</v>
      </c>
      <c r="N357" s="344">
        <v>18.295329155879863</v>
      </c>
      <c r="O357" s="344">
        <v>18.585106209315644</v>
      </c>
      <c r="P357" s="344">
        <v>18.894377909979433</v>
      </c>
      <c r="Q357" s="344">
        <v>19.213031873288386</v>
      </c>
      <c r="R357" s="344">
        <v>19.498412684504462</v>
      </c>
      <c r="S357" s="344">
        <v>19.788067574549391</v>
      </c>
      <c r="T357" s="344">
        <v>20.101963044464974</v>
      </c>
      <c r="U357" s="344">
        <v>20.376048987916732</v>
      </c>
      <c r="V357" s="344">
        <v>20.683871148510885</v>
      </c>
      <c r="W357" s="344">
        <v>21.0008117949456</v>
      </c>
      <c r="X357" s="344">
        <v>21.273393239087817</v>
      </c>
      <c r="Y357" s="344">
        <v>21.603769322729327</v>
      </c>
      <c r="Z357" s="344">
        <v>21.766359445249</v>
      </c>
    </row>
    <row r="358">
      <c r="A358" s="342" t="s">
        <v>378</v>
      </c>
      <c r="B358" s="343">
        <v>23.662999738007784</v>
      </c>
      <c r="C358" s="343">
        <v>27.089236685685819</v>
      </c>
      <c r="D358" s="343">
        <v>30.643468856825681</v>
      </c>
      <c r="E358" s="343">
        <v>34.3992826187339</v>
      </c>
      <c r="F358" s="343">
        <v>37.542748646501792</v>
      </c>
      <c r="G358" s="343">
        <v>40.535275737185927</v>
      </c>
      <c r="H358" s="343">
        <v>43.858593916141238</v>
      </c>
      <c r="I358" s="343">
        <v>46.838956931276968</v>
      </c>
      <c r="J358" s="344">
        <v>50.169991835709787</v>
      </c>
      <c r="K358" s="344">
        <v>54.098932592669946</v>
      </c>
      <c r="L358" s="344">
        <v>57.628691189551063</v>
      </c>
      <c r="M358" s="344">
        <v>61.869890253180067</v>
      </c>
      <c r="N358" s="344">
        <v>65.24948655500225</v>
      </c>
      <c r="O358" s="344">
        <v>68.942311110839341</v>
      </c>
      <c r="P358" s="344">
        <v>73.393212042713159</v>
      </c>
      <c r="Q358" s="344">
        <v>78.350333050510187</v>
      </c>
      <c r="R358" s="344">
        <v>83.1534683620279</v>
      </c>
      <c r="S358" s="344">
        <v>88.265826947720313</v>
      </c>
      <c r="T358" s="344">
        <v>93.934887548305426</v>
      </c>
      <c r="U358" s="344">
        <v>98.957323441641947</v>
      </c>
      <c r="V358" s="344">
        <v>104.5741670882319</v>
      </c>
      <c r="W358" s="344">
        <v>110.25544812870614</v>
      </c>
      <c r="X358" s="344">
        <v>114.96152915177841</v>
      </c>
      <c r="Y358" s="344">
        <v>120.34670498357475</v>
      </c>
      <c r="Z358" s="344">
        <v>124.32160535288213</v>
      </c>
    </row>
    <row r="359">
      <c r="A359" s="342" t="s">
        <v>379</v>
      </c>
      <c r="B359" s="343">
        <v>23.662999738007784</v>
      </c>
      <c r="C359" s="343">
        <v>126.06912355693923</v>
      </c>
      <c r="D359" s="343">
        <v>129.64110143313721</v>
      </c>
      <c r="E359" s="343">
        <v>133.41566225685267</v>
      </c>
      <c r="F359" s="343">
        <v>136.57481523951608</v>
      </c>
      <c r="G359" s="343">
        <v>139.58227293073577</v>
      </c>
      <c r="H359" s="343">
        <v>142.92216960906399</v>
      </c>
      <c r="I359" s="343">
        <v>145.91739721560421</v>
      </c>
      <c r="J359" s="344">
        <v>149.26504151491147</v>
      </c>
      <c r="K359" s="344">
        <v>153.21356779759623</v>
      </c>
      <c r="L359" s="344">
        <v>156.76091757117823</v>
      </c>
      <c r="M359" s="344">
        <v>161.03186981038249</v>
      </c>
      <c r="N359" s="344">
        <v>164.4196849195757</v>
      </c>
      <c r="O359" s="344">
        <v>168.13090375414205</v>
      </c>
      <c r="P359" s="344">
        <v>172.6103450765703</v>
      </c>
      <c r="Q359" s="344">
        <v>177.58351265704434</v>
      </c>
      <c r="R359" s="344">
        <v>182.38880526872148</v>
      </c>
      <c r="S359" s="344">
        <v>187.51449460111755</v>
      </c>
      <c r="T359" s="344">
        <v>193.18122179061572</v>
      </c>
      <c r="U359" s="344">
        <v>198.20775242882635</v>
      </c>
      <c r="V359" s="344">
        <v>203.83297647601293</v>
      </c>
      <c r="W359" s="344">
        <v>209.51422078667608</v>
      </c>
      <c r="X359" s="344">
        <v>214.22272767917676</v>
      </c>
      <c r="Y359" s="344">
        <v>219.60917814786649</v>
      </c>
      <c r="Z359" s="344">
        <v>223.58281907154483</v>
      </c>
    </row>
    <row r="360">
      <c r="A360" s="342" t="s">
        <v>380</v>
      </c>
      <c r="B360" s="343">
        <v>23.662999738007784</v>
      </c>
      <c r="C360" s="343">
        <v>225.54216111314511</v>
      </c>
      <c r="D360" s="343">
        <v>229.13188469444194</v>
      </c>
      <c r="E360" s="343">
        <v>232.92519258004498</v>
      </c>
      <c r="F360" s="343">
        <v>236.10003251770789</v>
      </c>
      <c r="G360" s="343">
        <v>239.12242080958237</v>
      </c>
      <c r="H360" s="343">
        <v>242.47889598741543</v>
      </c>
      <c r="I360" s="343">
        <v>245.48898818549864</v>
      </c>
      <c r="J360" s="344">
        <v>248.85324187991012</v>
      </c>
      <c r="K360" s="344">
        <v>252.82135368862444</v>
      </c>
      <c r="L360" s="344">
        <v>256.38629463927543</v>
      </c>
      <c r="M360" s="344">
        <v>260.69517068147053</v>
      </c>
      <c r="N360" s="344">
        <v>264.08303397134495</v>
      </c>
      <c r="O360" s="344">
        <v>267.81264708505051</v>
      </c>
      <c r="P360" s="344">
        <v>272.3260788040858</v>
      </c>
      <c r="Q360" s="344">
        <v>277.30980953915696</v>
      </c>
      <c r="R360" s="344">
        <v>282.11693644972723</v>
      </c>
      <c r="S360" s="344">
        <v>287.26379068946278</v>
      </c>
      <c r="T360" s="344">
        <v>292.92238634568247</v>
      </c>
      <c r="U360" s="344">
        <v>297.95270019210562</v>
      </c>
      <c r="V360" s="344">
        <v>303.58867628059738</v>
      </c>
      <c r="W360" s="344">
        <v>309.26680006618761</v>
      </c>
      <c r="X360" s="344">
        <v>313.97742122465917</v>
      </c>
      <c r="Y360" s="344">
        <v>319.3647679287152</v>
      </c>
      <c r="Z360" s="344">
        <v>323.336837763451</v>
      </c>
    </row>
    <row r="361">
      <c r="A361" s="342" t="s">
        <v>381</v>
      </c>
      <c r="B361" s="343">
        <v>23.662999738007784</v>
      </c>
      <c r="C361" s="343">
        <v>325.50834935429475</v>
      </c>
      <c r="D361" s="343">
        <v>329.1158186407423</v>
      </c>
      <c r="E361" s="343">
        <v>332.92787358831117</v>
      </c>
      <c r="F361" s="343">
        <v>336.11840048106586</v>
      </c>
      <c r="G361" s="343">
        <v>339.15571937370214</v>
      </c>
      <c r="H361" s="343">
        <v>342.52877305117931</v>
      </c>
      <c r="I361" s="343">
        <v>345.55372984096465</v>
      </c>
      <c r="J361" s="344">
        <v>348.934592930682</v>
      </c>
      <c r="K361" s="344">
        <v>352.92229026575654</v>
      </c>
      <c r="L361" s="344">
        <v>356.50482239379471</v>
      </c>
      <c r="M361" s="344">
        <v>360.85983365259631</v>
      </c>
      <c r="N361" s="344">
        <v>364.23953371026948</v>
      </c>
      <c r="O361" s="344">
        <v>367.98754110351473</v>
      </c>
      <c r="P361" s="344">
        <v>372.54044025253836</v>
      </c>
      <c r="Q361" s="344">
        <v>377.52922358727994</v>
      </c>
      <c r="R361" s="344">
        <v>382.337860737796</v>
      </c>
      <c r="S361" s="344">
        <v>387.51375355489876</v>
      </c>
      <c r="T361" s="344">
        <v>393.158391170031</v>
      </c>
      <c r="U361" s="344">
        <v>398.19217565514617</v>
      </c>
      <c r="V361" s="344">
        <v>403.84128773669886</v>
      </c>
      <c r="W361" s="344">
        <v>409.51319253690394</v>
      </c>
      <c r="X361" s="344">
        <v>414.22561533108819</v>
      </c>
      <c r="Y361" s="344">
        <v>419.61347862460786</v>
      </c>
      <c r="Z361" s="344">
        <v>423.58366470424352</v>
      </c>
    </row>
    <row r="362">
      <c r="A362" s="342" t="s">
        <v>382</v>
      </c>
      <c r="B362" s="343">
        <v>23.662999738007784</v>
      </c>
      <c r="C362" s="343">
        <v>425.967688280392</v>
      </c>
      <c r="D362" s="343">
        <v>429.59290327203087</v>
      </c>
      <c r="E362" s="343">
        <v>433.423705281657</v>
      </c>
      <c r="F362" s="343">
        <v>436.62991912958785</v>
      </c>
      <c r="G362" s="343">
        <v>439.68216862310783</v>
      </c>
      <c r="H362" s="343">
        <v>443.07180080036119</v>
      </c>
      <c r="I362" s="343">
        <v>446.11162218198047</v>
      </c>
      <c r="J362" s="344">
        <v>449.50909466722521</v>
      </c>
      <c r="K362" s="344">
        <v>453.51637752895977</v>
      </c>
      <c r="L362" s="344">
        <v>457.11650083473893</v>
      </c>
      <c r="M362" s="344">
        <v>461.52589931237992</v>
      </c>
      <c r="N362" s="344">
        <v>464.88918413632376</v>
      </c>
      <c r="O362" s="344">
        <v>468.6555858095075</v>
      </c>
      <c r="P362" s="344">
        <v>473.25345631765748</v>
      </c>
      <c r="Q362" s="344">
        <v>478.24175469234876</v>
      </c>
      <c r="R362" s="344">
        <v>483.05157697144182</v>
      </c>
      <c r="S362" s="344">
        <v>488.26442135392597</v>
      </c>
      <c r="T362" s="344">
        <v>493.88924617136479</v>
      </c>
      <c r="U362" s="344">
        <v>498.9261876979246</v>
      </c>
      <c r="V362" s="344">
        <v>504.59083197553542</v>
      </c>
      <c r="W362" s="344">
        <v>510.25340473638477</v>
      </c>
      <c r="X362" s="344">
        <v>514.96731551418122</v>
      </c>
      <c r="Y362" s="344">
        <v>520.35531451292513</v>
      </c>
      <c r="Z362" s="344">
        <v>524.32330315354648</v>
      </c>
    </row>
    <row r="363">
      <c r="A363" s="342" t="s">
        <v>383</v>
      </c>
      <c r="B363" s="343">
        <v>23.662999738007784</v>
      </c>
      <c r="C363" s="343">
        <v>15.462542478896262</v>
      </c>
      <c r="D363" s="343">
        <v>16.32145808118603</v>
      </c>
      <c r="E363" s="343">
        <v>17.295289939748557</v>
      </c>
      <c r="F363" s="343">
        <v>17.885067530687913</v>
      </c>
      <c r="G363" s="343">
        <v>18.337530912861578</v>
      </c>
      <c r="H363" s="343">
        <v>18.731996934631852</v>
      </c>
      <c r="I363" s="343">
        <v>18.954675055209105</v>
      </c>
      <c r="J363" s="344">
        <v>19.062989716472394</v>
      </c>
      <c r="K363" s="344">
        <v>19.038795347278725</v>
      </c>
      <c r="L363" s="344">
        <v>18.900515880595758</v>
      </c>
      <c r="M363" s="344">
        <v>18.631345399568623</v>
      </c>
      <c r="N363" s="344">
        <v>18.295329155879863</v>
      </c>
      <c r="O363" s="344">
        <v>18.585106209315644</v>
      </c>
      <c r="P363" s="344">
        <v>18.894377909979433</v>
      </c>
      <c r="Q363" s="344">
        <v>19.213031873288386</v>
      </c>
      <c r="R363" s="344">
        <v>19.498412684504462</v>
      </c>
      <c r="S363" s="344">
        <v>19.788067574549391</v>
      </c>
      <c r="T363" s="344">
        <v>20.101963044464974</v>
      </c>
      <c r="U363" s="344">
        <v>20.376048987916732</v>
      </c>
      <c r="V363" s="344">
        <v>20.683871148510885</v>
      </c>
      <c r="W363" s="344">
        <v>21.0008117949456</v>
      </c>
      <c r="X363" s="344">
        <v>21.273393239087817</v>
      </c>
      <c r="Y363" s="344">
        <v>21.603769322729327</v>
      </c>
      <c r="Z363" s="344">
        <v>21.766359445249</v>
      </c>
    </row>
    <row r="364">
      <c r="A364" s="342" t="s">
        <v>384</v>
      </c>
      <c r="B364" s="343">
        <v>23.662999738007784</v>
      </c>
      <c r="C364" s="343">
        <v>350.4498413699668</v>
      </c>
      <c r="D364" s="343">
        <v>372.45906942516223</v>
      </c>
      <c r="E364" s="343">
        <v>391.78334186983267</v>
      </c>
      <c r="F364" s="343">
        <v>404.50064085395769</v>
      </c>
      <c r="G364" s="343">
        <v>413.08635327554236</v>
      </c>
      <c r="H364" s="343">
        <v>418.38947397432611</v>
      </c>
      <c r="I364" s="343">
        <v>418.9999017737249</v>
      </c>
      <c r="J364" s="344">
        <v>415.84575938609476</v>
      </c>
      <c r="K364" s="344">
        <v>407.91576924730884</v>
      </c>
      <c r="L364" s="344">
        <v>397.51608118985786</v>
      </c>
      <c r="M364" s="344">
        <v>382.09955717397679</v>
      </c>
      <c r="N364" s="344">
        <v>364.23953371026948</v>
      </c>
      <c r="O364" s="344">
        <v>367.98754110351473</v>
      </c>
      <c r="P364" s="344">
        <v>372.54044025253836</v>
      </c>
      <c r="Q364" s="344">
        <v>377.52922358727994</v>
      </c>
      <c r="R364" s="344">
        <v>382.337860737796</v>
      </c>
      <c r="S364" s="344">
        <v>387.51375355489876</v>
      </c>
      <c r="T364" s="344">
        <v>393.158391170031</v>
      </c>
      <c r="U364" s="344">
        <v>398.19217565514617</v>
      </c>
      <c r="V364" s="344">
        <v>403.84128773669886</v>
      </c>
      <c r="W364" s="344">
        <v>409.51319253690394</v>
      </c>
      <c r="X364" s="344">
        <v>414.22561533108819</v>
      </c>
      <c r="Y364" s="344">
        <v>419.61347862460786</v>
      </c>
      <c r="Z364" s="344">
        <v>423.58366470424352</v>
      </c>
    </row>
    <row r="365">
      <c r="A365" s="342" t="s">
        <v>385</v>
      </c>
      <c r="B365" s="343">
        <v>23.662999738007784</v>
      </c>
      <c r="C365" s="343">
        <v>301.85494632130059</v>
      </c>
      <c r="D365" s="343">
        <v>302.16597021614973</v>
      </c>
      <c r="E365" s="343">
        <v>302.35118468197822</v>
      </c>
      <c r="F365" s="343">
        <v>302.35406936961169</v>
      </c>
      <c r="G365" s="343">
        <v>302.31313145356035</v>
      </c>
      <c r="H365" s="343">
        <v>302.0581980210016</v>
      </c>
      <c r="I365" s="343">
        <v>301.89416928571711</v>
      </c>
      <c r="J365" s="344">
        <v>301.97459592405841</v>
      </c>
      <c r="K365" s="344">
        <v>302.33002904816732</v>
      </c>
      <c r="L365" s="344">
        <v>302.8291639367298</v>
      </c>
      <c r="M365" s="344">
        <v>303.58859472734036</v>
      </c>
      <c r="N365" s="344">
        <v>303.62577092697194</v>
      </c>
      <c r="O365" s="344">
        <v>304.17824046125531</v>
      </c>
      <c r="P365" s="344">
        <v>305.29955073660176</v>
      </c>
      <c r="Q365" s="344">
        <v>306.76959891645021</v>
      </c>
      <c r="R365" s="344">
        <v>308.39437055232082</v>
      </c>
      <c r="S365" s="344">
        <v>310.30951693584217</v>
      </c>
      <c r="T365" s="344">
        <v>312.45214344926313</v>
      </c>
      <c r="U365" s="344">
        <v>314.40909689217244</v>
      </c>
      <c r="V365" s="344">
        <v>316.5886245279728</v>
      </c>
      <c r="W365" s="344">
        <v>318.69825360548663</v>
      </c>
      <c r="X365" s="344">
        <v>320.33583977449558</v>
      </c>
      <c r="Y365" s="344">
        <v>321.99249318782125</v>
      </c>
      <c r="Z365" s="344">
        <v>322.8935639190114</v>
      </c>
    </row>
    <row r="366">
      <c r="A366" s="342" t="s">
        <v>386</v>
      </c>
      <c r="B366" s="343">
        <v>23.662999738007784</v>
      </c>
      <c r="C366" s="343">
        <v>62.100476024418505</v>
      </c>
      <c r="D366" s="343">
        <v>70.545628152106048</v>
      </c>
      <c r="E366" s="343">
        <v>79.685471724229316</v>
      </c>
      <c r="F366" s="343">
        <v>87.563487127014611</v>
      </c>
      <c r="G366" s="343">
        <v>95.130324151821242</v>
      </c>
      <c r="H366" s="343">
        <v>103.84765530375886</v>
      </c>
      <c r="I366" s="343">
        <v>111.57184619244124</v>
      </c>
      <c r="J366" s="344">
        <v>119.8149851812579</v>
      </c>
      <c r="K366" s="344">
        <v>129.15281534536135</v>
      </c>
      <c r="L366" s="344">
        <v>137.27653088298214</v>
      </c>
      <c r="M366" s="344">
        <v>146.86150512226431</v>
      </c>
      <c r="N366" s="344">
        <v>155.24239758943327</v>
      </c>
      <c r="O366" s="344">
        <v>163.703669820724</v>
      </c>
      <c r="P366" s="344">
        <v>173.26600951382343</v>
      </c>
      <c r="Q366" s="344">
        <v>183.49136891691398</v>
      </c>
      <c r="R366" s="344">
        <v>193.05366735295149</v>
      </c>
      <c r="S366" s="344">
        <v>203.02327408608662</v>
      </c>
      <c r="T366" s="344">
        <v>213.94521098024609</v>
      </c>
      <c r="U366" s="344">
        <v>223.57383751286537</v>
      </c>
      <c r="V366" s="344">
        <v>234.38066449345135</v>
      </c>
      <c r="W366" s="344">
        <v>245.40736900436914</v>
      </c>
      <c r="X366" s="344">
        <v>254.72391110534429</v>
      </c>
      <c r="Y366" s="344">
        <v>265.70667453686377</v>
      </c>
      <c r="Z366" s="344">
        <v>274.28830058349644</v>
      </c>
    </row>
    <row r="367">
      <c r="A367" s="341" t="s">
        <v>390</v>
      </c>
    </row>
    <row r="368">
      <c r="A368" s="342" t="s">
        <v>376</v>
      </c>
      <c r="B368" s="343">
        <v>15.170000260695815</v>
      </c>
      <c r="C368" s="343">
        <v>4.1839994475443687</v>
      </c>
      <c r="D368" s="343">
        <v>6.02507088784164</v>
      </c>
      <c r="E368" s="343">
        <v>8.3602795133614229</v>
      </c>
      <c r="F368" s="343">
        <v>10.097524767054612</v>
      </c>
      <c r="G368" s="343">
        <v>11.880910287516898</v>
      </c>
      <c r="H368" s="343">
        <v>13.642787709082889</v>
      </c>
      <c r="I368" s="343">
        <v>13.774751829737211</v>
      </c>
      <c r="J368" s="344">
        <v>13.706613137916245</v>
      </c>
      <c r="K368" s="344">
        <v>13.312087405700787</v>
      </c>
      <c r="L368" s="344">
        <v>12.758210969986822</v>
      </c>
      <c r="M368" s="344">
        <v>11.901150028181329</v>
      </c>
      <c r="N368" s="344">
        <v>10.920194170813865</v>
      </c>
      <c r="O368" s="344">
        <v>11.209608298319019</v>
      </c>
      <c r="P368" s="344">
        <v>11.519369351019941</v>
      </c>
      <c r="Q368" s="344">
        <v>11.854503192516772</v>
      </c>
      <c r="R368" s="344">
        <v>12.143917677644007</v>
      </c>
      <c r="S368" s="344">
        <v>12.45887068810106</v>
      </c>
      <c r="T368" s="344">
        <v>12.7723188796743</v>
      </c>
      <c r="U368" s="344">
        <v>13.052043965023865</v>
      </c>
      <c r="V368" s="344">
        <v>13.360491763395018</v>
      </c>
      <c r="W368" s="344">
        <v>13.677039283144035</v>
      </c>
      <c r="X368" s="344">
        <v>13.943532539513447</v>
      </c>
      <c r="Y368" s="344">
        <v>14.256242059743862</v>
      </c>
      <c r="Z368" s="344">
        <v>14.526419315894932</v>
      </c>
    </row>
    <row r="369">
      <c r="A369" s="342" t="s">
        <v>377</v>
      </c>
      <c r="B369" s="343">
        <v>15.170000260695815</v>
      </c>
      <c r="C369" s="343">
        <v>4.1839994475443687</v>
      </c>
      <c r="D369" s="343">
        <v>6.02507088784164</v>
      </c>
      <c r="E369" s="343">
        <v>8.3602795133614229</v>
      </c>
      <c r="F369" s="343">
        <v>10.097524767054612</v>
      </c>
      <c r="G369" s="343">
        <v>11.880910287516898</v>
      </c>
      <c r="H369" s="343">
        <v>13.642787709082889</v>
      </c>
      <c r="I369" s="343">
        <v>13.774751829737211</v>
      </c>
      <c r="J369" s="344">
        <v>13.706613137916245</v>
      </c>
      <c r="K369" s="344">
        <v>13.312087405700787</v>
      </c>
      <c r="L369" s="344">
        <v>12.758210969986822</v>
      </c>
      <c r="M369" s="344">
        <v>11.901150028181329</v>
      </c>
      <c r="N369" s="344">
        <v>10.920194170813865</v>
      </c>
      <c r="O369" s="344">
        <v>11.209608298319019</v>
      </c>
      <c r="P369" s="344">
        <v>11.519369351019941</v>
      </c>
      <c r="Q369" s="344">
        <v>11.854503192516772</v>
      </c>
      <c r="R369" s="344">
        <v>12.143917677644007</v>
      </c>
      <c r="S369" s="344">
        <v>12.45887068810106</v>
      </c>
      <c r="T369" s="344">
        <v>12.7723188796743</v>
      </c>
      <c r="U369" s="344">
        <v>13.052043965023865</v>
      </c>
      <c r="V369" s="344">
        <v>13.360491763395018</v>
      </c>
      <c r="W369" s="344">
        <v>13.677039283144035</v>
      </c>
      <c r="X369" s="344">
        <v>13.943532539513447</v>
      </c>
      <c r="Y369" s="344">
        <v>14.256242059743862</v>
      </c>
      <c r="Z369" s="344">
        <v>14.526419315894932</v>
      </c>
    </row>
    <row r="370">
      <c r="A370" s="342" t="s">
        <v>378</v>
      </c>
      <c r="B370" s="343">
        <v>15.170000260695815</v>
      </c>
      <c r="C370" s="343">
        <v>10.037551326652546</v>
      </c>
      <c r="D370" s="343">
        <v>13.005477494195679</v>
      </c>
      <c r="E370" s="343">
        <v>16.172357470818437</v>
      </c>
      <c r="F370" s="343">
        <v>18.872600253426569</v>
      </c>
      <c r="G370" s="343">
        <v>22.016193701374181</v>
      </c>
      <c r="H370" s="343">
        <v>26.953328638028676</v>
      </c>
      <c r="I370" s="343">
        <v>31.208015568959091</v>
      </c>
      <c r="J370" s="344">
        <v>35.311068075789166</v>
      </c>
      <c r="K370" s="344">
        <v>39.683202119318047</v>
      </c>
      <c r="L370" s="344">
        <v>43.086657290484808</v>
      </c>
      <c r="M370" s="344">
        <v>46.316394946552727</v>
      </c>
      <c r="N370" s="344">
        <v>47.869756164696206</v>
      </c>
      <c r="O370" s="344">
        <v>49.586143496790768</v>
      </c>
      <c r="P370" s="344">
        <v>52.095645996704754</v>
      </c>
      <c r="Q370" s="344">
        <v>55.600441531849917</v>
      </c>
      <c r="R370" s="344">
        <v>59.288397565423374</v>
      </c>
      <c r="S370" s="344">
        <v>64.095810896359808</v>
      </c>
      <c r="T370" s="344">
        <v>69.515220518626</v>
      </c>
      <c r="U370" s="344">
        <v>75.01491934188455</v>
      </c>
      <c r="V370" s="344">
        <v>81.349640378391726</v>
      </c>
      <c r="W370" s="344">
        <v>87.9755783819875</v>
      </c>
      <c r="X370" s="344">
        <v>93.569562858518623</v>
      </c>
      <c r="Y370" s="344">
        <v>99.8911845509331</v>
      </c>
      <c r="Z370" s="344">
        <v>104.92770018005091</v>
      </c>
    </row>
    <row r="371">
      <c r="A371" s="342" t="s">
        <v>379</v>
      </c>
      <c r="B371" s="343">
        <v>15.170000260695815</v>
      </c>
      <c r="C371" s="343">
        <v>108.66525314536747</v>
      </c>
      <c r="D371" s="343">
        <v>111.63475949357382</v>
      </c>
      <c r="E371" s="343">
        <v>114.80159263612435</v>
      </c>
      <c r="F371" s="343">
        <v>117.49993072836614</v>
      </c>
      <c r="G371" s="343">
        <v>120.64924137968015</v>
      </c>
      <c r="H371" s="343">
        <v>125.5844847466072</v>
      </c>
      <c r="I371" s="343">
        <v>129.8414215135885</v>
      </c>
      <c r="J371" s="344">
        <v>133.94231745128957</v>
      </c>
      <c r="K371" s="344">
        <v>138.31692931070853</v>
      </c>
      <c r="L371" s="344">
        <v>141.72051167059752</v>
      </c>
      <c r="M371" s="344">
        <v>144.94253069716854</v>
      </c>
      <c r="N371" s="344">
        <v>146.49848658314338</v>
      </c>
      <c r="O371" s="344">
        <v>148.212147875367</v>
      </c>
      <c r="P371" s="344">
        <v>150.72431311256574</v>
      </c>
      <c r="Q371" s="344">
        <v>154.22904925603896</v>
      </c>
      <c r="R371" s="344">
        <v>157.91397284955048</v>
      </c>
      <c r="S371" s="344">
        <v>162.73975261347721</v>
      </c>
      <c r="T371" s="344">
        <v>168.14681270997093</v>
      </c>
      <c r="U371" s="344">
        <v>173.64994515022869</v>
      </c>
      <c r="V371" s="344">
        <v>179.98844595832068</v>
      </c>
      <c r="W371" s="344">
        <v>186.60513383858825</v>
      </c>
      <c r="X371" s="344">
        <v>192.15798950575746</v>
      </c>
      <c r="Y371" s="344">
        <v>198.42340288879549</v>
      </c>
      <c r="Z371" s="344">
        <v>203.42146844419992</v>
      </c>
    </row>
    <row r="372">
      <c r="A372" s="342" t="s">
        <v>380</v>
      </c>
      <c r="B372" s="343">
        <v>15.170000260695815</v>
      </c>
      <c r="C372" s="343">
        <v>207.28892404818237</v>
      </c>
      <c r="D372" s="343">
        <v>210.2626980425454</v>
      </c>
      <c r="E372" s="343">
        <v>213.42948460170385</v>
      </c>
      <c r="F372" s="343">
        <v>216.12323219104442</v>
      </c>
      <c r="G372" s="343">
        <v>219.28631807376462</v>
      </c>
      <c r="H372" s="343">
        <v>224.21698366520022</v>
      </c>
      <c r="I372" s="343">
        <v>228.47885480131617</v>
      </c>
      <c r="J372" s="344">
        <v>232.57490927818262</v>
      </c>
      <c r="K372" s="344">
        <v>236.95468239209598</v>
      </c>
      <c r="L372" s="344">
        <v>240.3583913750073</v>
      </c>
      <c r="M372" s="344">
        <v>243.56464376006602</v>
      </c>
      <c r="N372" s="344">
        <v>245.12587666778134</v>
      </c>
      <c r="O372" s="344">
        <v>246.83413021012595</v>
      </c>
      <c r="P372" s="344">
        <v>249.35164023700966</v>
      </c>
      <c r="Q372" s="344">
        <v>252.85631734112832</v>
      </c>
      <c r="R372" s="344">
        <v>256.53552839258867</v>
      </c>
      <c r="S372" s="344">
        <v>261.39575852172823</v>
      </c>
      <c r="T372" s="344">
        <v>266.77974626803194</v>
      </c>
      <c r="U372" s="344">
        <v>272.2889911884069</v>
      </c>
      <c r="V372" s="344">
        <v>278.63394925091171</v>
      </c>
      <c r="W372" s="344">
        <v>285.23867841549765</v>
      </c>
      <c r="X372" s="344">
        <v>290.75019830757896</v>
      </c>
      <c r="Y372" s="344">
        <v>296.95382164543736</v>
      </c>
      <c r="Z372" s="344">
        <v>301.91589797051455</v>
      </c>
    </row>
    <row r="373">
      <c r="A373" s="342" t="s">
        <v>381</v>
      </c>
      <c r="B373" s="343">
        <v>15.170000260695815</v>
      </c>
      <c r="C373" s="343">
        <v>305.90858414371542</v>
      </c>
      <c r="D373" s="343">
        <v>308.88929980543077</v>
      </c>
      <c r="E373" s="343">
        <v>312.05604002923417</v>
      </c>
      <c r="F373" s="343">
        <v>314.7425247307699</v>
      </c>
      <c r="G373" s="343">
        <v>317.9274040217947</v>
      </c>
      <c r="H373" s="343">
        <v>322.85081877102294</v>
      </c>
      <c r="I373" s="343">
        <v>327.12029568586439</v>
      </c>
      <c r="J373" s="344">
        <v>331.20883693625336</v>
      </c>
      <c r="K373" s="344">
        <v>335.59644163024336</v>
      </c>
      <c r="L373" s="344">
        <v>339.00027667543208</v>
      </c>
      <c r="M373" s="344">
        <v>342.18275415836433</v>
      </c>
      <c r="N373" s="344">
        <v>343.75193304847221</v>
      </c>
      <c r="O373" s="344">
        <v>345.45211051797133</v>
      </c>
      <c r="P373" s="344">
        <v>347.97763399619805</v>
      </c>
      <c r="Q373" s="344">
        <v>351.482252409309</v>
      </c>
      <c r="R373" s="344">
        <v>355.15308418705285</v>
      </c>
      <c r="S373" s="344">
        <v>360.06377054002377</v>
      </c>
      <c r="T373" s="344">
        <v>365.4140145772617</v>
      </c>
      <c r="U373" s="344">
        <v>370.93203777170174</v>
      </c>
      <c r="V373" s="344">
        <v>377.28611766110276</v>
      </c>
      <c r="W373" s="344">
        <v>383.87619258195576</v>
      </c>
      <c r="X373" s="344">
        <v>389.34617073781766</v>
      </c>
      <c r="Y373" s="344">
        <v>395.48244967808489</v>
      </c>
      <c r="Z373" s="344">
        <v>400.41098546287355</v>
      </c>
    </row>
    <row r="374">
      <c r="A374" s="342" t="s">
        <v>382</v>
      </c>
      <c r="B374" s="343">
        <v>15.170000260695815</v>
      </c>
      <c r="C374" s="343">
        <v>404.52425334173552</v>
      </c>
      <c r="D374" s="343">
        <v>407.51457138088756</v>
      </c>
      <c r="E374" s="343">
        <v>410.68126551474569</v>
      </c>
      <c r="F374" s="343">
        <v>413.35782823825662</v>
      </c>
      <c r="G374" s="343">
        <v>416.57247965568132</v>
      </c>
      <c r="H374" s="343">
        <v>421.48598350643363</v>
      </c>
      <c r="I374" s="343">
        <v>425.76572461449547</v>
      </c>
      <c r="J374" s="344">
        <v>429.844093870312</v>
      </c>
      <c r="K374" s="344">
        <v>434.242187485283</v>
      </c>
      <c r="L374" s="344">
        <v>437.6461480369249</v>
      </c>
      <c r="M374" s="344">
        <v>440.796881717716</v>
      </c>
      <c r="N374" s="344">
        <v>442.37666228994414</v>
      </c>
      <c r="O374" s="344">
        <v>444.06610861835117</v>
      </c>
      <c r="P374" s="344">
        <v>446.60230095131209</v>
      </c>
      <c r="Q374" s="344">
        <v>450.10686101769113</v>
      </c>
      <c r="R374" s="344">
        <v>453.76666002844678</v>
      </c>
      <c r="S374" s="344">
        <v>458.74373115089776</v>
      </c>
      <c r="T374" s="344">
        <v>464.04961108723762</v>
      </c>
      <c r="U374" s="344">
        <v>469.57906540819118</v>
      </c>
      <c r="V374" s="344">
        <v>475.94491891178114</v>
      </c>
      <c r="W374" s="344">
        <v>482.51765699857509</v>
      </c>
      <c r="X374" s="344">
        <v>487.945888451793</v>
      </c>
      <c r="Y374" s="344">
        <v>494.00929575739832</v>
      </c>
      <c r="Z374" s="344">
        <v>498.9067276581498</v>
      </c>
    </row>
    <row r="375">
      <c r="A375" s="342" t="s">
        <v>383</v>
      </c>
      <c r="B375" s="343">
        <v>15.170000260695815</v>
      </c>
      <c r="C375" s="343">
        <v>4.1839994475443687</v>
      </c>
      <c r="D375" s="343">
        <v>6.02507088784164</v>
      </c>
      <c r="E375" s="343">
        <v>8.3602795133614229</v>
      </c>
      <c r="F375" s="343">
        <v>10.097524767054612</v>
      </c>
      <c r="G375" s="343">
        <v>11.880910287516898</v>
      </c>
      <c r="H375" s="343">
        <v>13.642787709082889</v>
      </c>
      <c r="I375" s="343">
        <v>13.774751829737211</v>
      </c>
      <c r="J375" s="344">
        <v>13.706613137916245</v>
      </c>
      <c r="K375" s="344">
        <v>13.312087405700787</v>
      </c>
      <c r="L375" s="344">
        <v>12.758210969986822</v>
      </c>
      <c r="M375" s="344">
        <v>11.901150028181329</v>
      </c>
      <c r="N375" s="344">
        <v>10.920194170813865</v>
      </c>
      <c r="O375" s="344">
        <v>11.209608298319019</v>
      </c>
      <c r="P375" s="344">
        <v>11.519369351019941</v>
      </c>
      <c r="Q375" s="344">
        <v>11.854503192516772</v>
      </c>
      <c r="R375" s="344">
        <v>12.143917677644007</v>
      </c>
      <c r="S375" s="344">
        <v>12.45887068810106</v>
      </c>
      <c r="T375" s="344">
        <v>12.7723188796743</v>
      </c>
      <c r="U375" s="344">
        <v>13.052043965023865</v>
      </c>
      <c r="V375" s="344">
        <v>13.360491763395018</v>
      </c>
      <c r="W375" s="344">
        <v>13.677039283144035</v>
      </c>
      <c r="X375" s="344">
        <v>13.943532539513447</v>
      </c>
      <c r="Y375" s="344">
        <v>14.256242059743862</v>
      </c>
      <c r="Z375" s="344">
        <v>14.526419315894932</v>
      </c>
    </row>
    <row r="376">
      <c r="A376" s="342" t="s">
        <v>384</v>
      </c>
      <c r="B376" s="343">
        <v>15.170000260695815</v>
      </c>
      <c r="C376" s="343">
        <v>210.38550506507403</v>
      </c>
      <c r="D376" s="343">
        <v>262.96396031325139</v>
      </c>
      <c r="E376" s="343">
        <v>319.84177803701607</v>
      </c>
      <c r="F376" s="343">
        <v>368.94270872196807</v>
      </c>
      <c r="G376" s="343">
        <v>420.228116524236</v>
      </c>
      <c r="H376" s="343">
        <v>471.57310068879195</v>
      </c>
      <c r="I376" s="343">
        <v>470.32733694186817</v>
      </c>
      <c r="J376" s="344">
        <v>462.35832666255834</v>
      </c>
      <c r="K376" s="344">
        <v>442.79226305304621</v>
      </c>
      <c r="L376" s="344">
        <v>418.92693738087445</v>
      </c>
      <c r="M376" s="344">
        <v>384.57343429512156</v>
      </c>
      <c r="N376" s="344">
        <v>343.75193304847221</v>
      </c>
      <c r="O376" s="344">
        <v>345.45211051797133</v>
      </c>
      <c r="P376" s="344">
        <v>347.97763399619805</v>
      </c>
      <c r="Q376" s="344">
        <v>351.482252409309</v>
      </c>
      <c r="R376" s="344">
        <v>355.15308418705285</v>
      </c>
      <c r="S376" s="344">
        <v>360.06377054002377</v>
      </c>
      <c r="T376" s="344">
        <v>365.4140145772617</v>
      </c>
      <c r="U376" s="344">
        <v>370.93203777170174</v>
      </c>
      <c r="V376" s="344">
        <v>377.28611766110276</v>
      </c>
      <c r="W376" s="344">
        <v>383.87619258195576</v>
      </c>
      <c r="X376" s="344">
        <v>389.34617073781766</v>
      </c>
      <c r="Y376" s="344">
        <v>395.48244967808489</v>
      </c>
      <c r="Z376" s="344">
        <v>400.41098546287355</v>
      </c>
    </row>
    <row r="377">
      <c r="A377" s="342" t="s">
        <v>385</v>
      </c>
      <c r="B377" s="343">
        <v>15.170000260695815</v>
      </c>
      <c r="C377" s="343">
        <v>292.56142852193227</v>
      </c>
      <c r="D377" s="343">
        <v>292.24397943430449</v>
      </c>
      <c r="E377" s="343">
        <v>291.8432382252704</v>
      </c>
      <c r="F377" s="343">
        <v>291.45060847214262</v>
      </c>
      <c r="G377" s="343">
        <v>291.43970476408055</v>
      </c>
      <c r="H377" s="343">
        <v>292.85055482315926</v>
      </c>
      <c r="I377" s="343">
        <v>293.92659962530558</v>
      </c>
      <c r="J377" s="344">
        <v>294.82701138125293</v>
      </c>
      <c r="K377" s="344">
        <v>295.5873012051045</v>
      </c>
      <c r="L377" s="344">
        <v>295.96193016615916</v>
      </c>
      <c r="M377" s="344">
        <v>295.96534756024056</v>
      </c>
      <c r="N377" s="344">
        <v>294.01811009466121</v>
      </c>
      <c r="O377" s="344">
        <v>292.64248880191872</v>
      </c>
      <c r="P377" s="344">
        <v>291.86584643727787</v>
      </c>
      <c r="Q377" s="344">
        <v>291.80143878828966</v>
      </c>
      <c r="R377" s="344">
        <v>292.39439548945938</v>
      </c>
      <c r="S377" s="344">
        <v>293.91438554684123</v>
      </c>
      <c r="T377" s="344">
        <v>295.93134108907429</v>
      </c>
      <c r="U377" s="344">
        <v>298.35513516853456</v>
      </c>
      <c r="V377" s="344">
        <v>301.28825121684832</v>
      </c>
      <c r="W377" s="344">
        <v>304.36784733868177</v>
      </c>
      <c r="X377" s="344">
        <v>306.84166401366264</v>
      </c>
      <c r="Y377" s="344">
        <v>309.466316607337</v>
      </c>
      <c r="Z377" s="344">
        <v>311.34416391529356</v>
      </c>
    </row>
    <row r="378">
      <c r="A378" s="342" t="s">
        <v>386</v>
      </c>
      <c r="B378" s="343">
        <v>15.170000260695815</v>
      </c>
      <c r="C378" s="343">
        <v>30.062553814775647</v>
      </c>
      <c r="D378" s="343">
        <v>37.978696774626407</v>
      </c>
      <c r="E378" s="343">
        <v>46.500119539128988</v>
      </c>
      <c r="F378" s="343">
        <v>53.824974886092335</v>
      </c>
      <c r="G378" s="343">
        <v>61.757790002642338</v>
      </c>
      <c r="H378" s="343">
        <v>71.971251745303192</v>
      </c>
      <c r="I378" s="343">
        <v>81.01724852357637</v>
      </c>
      <c r="J378" s="344">
        <v>89.911172956255726</v>
      </c>
      <c r="K378" s="344">
        <v>99.726655428815036</v>
      </c>
      <c r="L378" s="344">
        <v>107.67956107171746</v>
      </c>
      <c r="M378" s="344">
        <v>115.69800202110753</v>
      </c>
      <c r="N378" s="344">
        <v>122.52952351028334</v>
      </c>
      <c r="O378" s="344">
        <v>128.87222241757706</v>
      </c>
      <c r="P378" s="344">
        <v>136.33856930071292</v>
      </c>
      <c r="Q378" s="344">
        <v>145.20683053394953</v>
      </c>
      <c r="R378" s="344">
        <v>153.52631699804803</v>
      </c>
      <c r="S378" s="344">
        <v>163.39535958793536</v>
      </c>
      <c r="T378" s="344">
        <v>173.84880532109193</v>
      </c>
      <c r="U378" s="344">
        <v>183.9940888265678</v>
      </c>
      <c r="V378" s="344">
        <v>195.46582528112262</v>
      </c>
      <c r="W378" s="344">
        <v>207.37669836372791</v>
      </c>
      <c r="X378" s="344">
        <v>217.47690266505904</v>
      </c>
      <c r="Y378" s="344">
        <v>229.09398456397369</v>
      </c>
      <c r="Z378" s="344">
        <v>238.71312294410225</v>
      </c>
    </row>
    <row r="379">
      <c r="A379" s="341" t="s">
        <v>391</v>
      </c>
    </row>
    <row r="380">
      <c r="A380" s="342" t="s">
        <v>376</v>
      </c>
      <c r="B380" s="343">
        <v>17.219999572262168</v>
      </c>
      <c r="C380" s="343">
        <v>9.0195423131506463</v>
      </c>
      <c r="D380" s="343">
        <v>9.8784579154404142</v>
      </c>
      <c r="E380" s="343">
        <v>10.852289774002941</v>
      </c>
      <c r="F380" s="343">
        <v>11.442067364942298</v>
      </c>
      <c r="G380" s="343">
        <v>11.894530747115963</v>
      </c>
      <c r="H380" s="343">
        <v>12.288996768886236</v>
      </c>
      <c r="I380" s="343">
        <v>12.511674889463487</v>
      </c>
      <c r="J380" s="344">
        <v>12.619989550726778</v>
      </c>
      <c r="K380" s="344">
        <v>12.595795181533109</v>
      </c>
      <c r="L380" s="344">
        <v>12.457515714850143</v>
      </c>
      <c r="M380" s="344">
        <v>12.188345233823009</v>
      </c>
      <c r="N380" s="344">
        <v>11.852328990134247</v>
      </c>
      <c r="O380" s="344">
        <v>12.142106043570029</v>
      </c>
      <c r="P380" s="344">
        <v>12.451377744233817</v>
      </c>
      <c r="Q380" s="344">
        <v>12.770031707542769</v>
      </c>
      <c r="R380" s="344">
        <v>13.055412518758846</v>
      </c>
      <c r="S380" s="344">
        <v>13.345067408803775</v>
      </c>
      <c r="T380" s="344">
        <v>13.658962878719354</v>
      </c>
      <c r="U380" s="344">
        <v>13.933048822171118</v>
      </c>
      <c r="V380" s="344">
        <v>14.240870982765266</v>
      </c>
      <c r="W380" s="344">
        <v>14.557811629199982</v>
      </c>
      <c r="X380" s="344">
        <v>14.830393073342197</v>
      </c>
      <c r="Y380" s="344">
        <v>15.16076915698371</v>
      </c>
      <c r="Z380" s="344">
        <v>15.323359279503386</v>
      </c>
    </row>
    <row r="381">
      <c r="A381" s="342" t="s">
        <v>377</v>
      </c>
      <c r="B381" s="343">
        <v>17.219999572262168</v>
      </c>
      <c r="C381" s="343">
        <v>9.0195423131506463</v>
      </c>
      <c r="D381" s="343">
        <v>9.8784579154404142</v>
      </c>
      <c r="E381" s="343">
        <v>10.852289774002941</v>
      </c>
      <c r="F381" s="343">
        <v>11.442067364942298</v>
      </c>
      <c r="G381" s="343">
        <v>11.894530747115963</v>
      </c>
      <c r="H381" s="343">
        <v>12.288996768886236</v>
      </c>
      <c r="I381" s="343">
        <v>12.511674889463487</v>
      </c>
      <c r="J381" s="344">
        <v>12.619989550726778</v>
      </c>
      <c r="K381" s="344">
        <v>12.595795181533109</v>
      </c>
      <c r="L381" s="344">
        <v>12.457515714850143</v>
      </c>
      <c r="M381" s="344">
        <v>12.188345233823009</v>
      </c>
      <c r="N381" s="344">
        <v>11.852328990134247</v>
      </c>
      <c r="O381" s="344">
        <v>12.142106043570029</v>
      </c>
      <c r="P381" s="344">
        <v>12.451377744233817</v>
      </c>
      <c r="Q381" s="344">
        <v>12.770031707542769</v>
      </c>
      <c r="R381" s="344">
        <v>13.055412518758846</v>
      </c>
      <c r="S381" s="344">
        <v>13.345067408803775</v>
      </c>
      <c r="T381" s="344">
        <v>13.658962878719354</v>
      </c>
      <c r="U381" s="344">
        <v>13.933048822171118</v>
      </c>
      <c r="V381" s="344">
        <v>14.240870982765266</v>
      </c>
      <c r="W381" s="344">
        <v>14.557811629199982</v>
      </c>
      <c r="X381" s="344">
        <v>14.830393073342197</v>
      </c>
      <c r="Y381" s="344">
        <v>15.16076915698371</v>
      </c>
      <c r="Z381" s="344">
        <v>15.323359279503386</v>
      </c>
    </row>
    <row r="382">
      <c r="A382" s="342" t="s">
        <v>378</v>
      </c>
      <c r="B382" s="343">
        <v>17.219999572262168</v>
      </c>
      <c r="C382" s="343">
        <v>20.646236519940203</v>
      </c>
      <c r="D382" s="343">
        <v>24.200468691080065</v>
      </c>
      <c r="E382" s="343">
        <v>27.956282452988283</v>
      </c>
      <c r="F382" s="343">
        <v>31.099748480756176</v>
      </c>
      <c r="G382" s="343">
        <v>34.092275571440318</v>
      </c>
      <c r="H382" s="343">
        <v>37.415593750395622</v>
      </c>
      <c r="I382" s="343">
        <v>40.395956765531352</v>
      </c>
      <c r="J382" s="344">
        <v>43.726991669964171</v>
      </c>
      <c r="K382" s="344">
        <v>47.655932426924331</v>
      </c>
      <c r="L382" s="344">
        <v>51.185691023805447</v>
      </c>
      <c r="M382" s="344">
        <v>55.426890087434451</v>
      </c>
      <c r="N382" s="344">
        <v>58.806486389256634</v>
      </c>
      <c r="O382" s="344">
        <v>62.499310945093718</v>
      </c>
      <c r="P382" s="344">
        <v>66.950211876967543</v>
      </c>
      <c r="Q382" s="344">
        <v>71.907332884764571</v>
      </c>
      <c r="R382" s="344">
        <v>76.710468196282278</v>
      </c>
      <c r="S382" s="344">
        <v>81.8228267819747</v>
      </c>
      <c r="T382" s="344">
        <v>87.49188738255981</v>
      </c>
      <c r="U382" s="344">
        <v>92.514323275896331</v>
      </c>
      <c r="V382" s="344">
        <v>98.131166922486287</v>
      </c>
      <c r="W382" s="344">
        <v>103.81244796296052</v>
      </c>
      <c r="X382" s="344">
        <v>108.51852898603279</v>
      </c>
      <c r="Y382" s="344">
        <v>113.90370481782914</v>
      </c>
      <c r="Z382" s="344">
        <v>117.87860518713652</v>
      </c>
    </row>
    <row r="383">
      <c r="A383" s="342" t="s">
        <v>379</v>
      </c>
      <c r="B383" s="343">
        <v>17.219999572262168</v>
      </c>
      <c r="C383" s="343">
        <v>119.62612339119362</v>
      </c>
      <c r="D383" s="343">
        <v>123.19810126739159</v>
      </c>
      <c r="E383" s="343">
        <v>126.97266209110705</v>
      </c>
      <c r="F383" s="343">
        <v>130.13181507377047</v>
      </c>
      <c r="G383" s="343">
        <v>133.13927276499015</v>
      </c>
      <c r="H383" s="343">
        <v>136.47916944331837</v>
      </c>
      <c r="I383" s="343">
        <v>139.4743970498586</v>
      </c>
      <c r="J383" s="344">
        <v>142.82204134916586</v>
      </c>
      <c r="K383" s="344">
        <v>146.77056763185061</v>
      </c>
      <c r="L383" s="344">
        <v>150.31791740543261</v>
      </c>
      <c r="M383" s="344">
        <v>154.58886964463687</v>
      </c>
      <c r="N383" s="344">
        <v>157.97668475383009</v>
      </c>
      <c r="O383" s="344">
        <v>161.68790358839644</v>
      </c>
      <c r="P383" s="344">
        <v>166.16734491082468</v>
      </c>
      <c r="Q383" s="344">
        <v>171.14051249129872</v>
      </c>
      <c r="R383" s="344">
        <v>175.94580510297587</v>
      </c>
      <c r="S383" s="344">
        <v>181.07149443537193</v>
      </c>
      <c r="T383" s="344">
        <v>186.73822162487011</v>
      </c>
      <c r="U383" s="344">
        <v>191.76475226308074</v>
      </c>
      <c r="V383" s="344">
        <v>197.38997631026732</v>
      </c>
      <c r="W383" s="344">
        <v>203.07122062093046</v>
      </c>
      <c r="X383" s="344">
        <v>207.77972751343114</v>
      </c>
      <c r="Y383" s="344">
        <v>213.16617798212087</v>
      </c>
      <c r="Z383" s="344">
        <v>217.13981890579922</v>
      </c>
    </row>
    <row r="384">
      <c r="A384" s="342" t="s">
        <v>380</v>
      </c>
      <c r="B384" s="343">
        <v>17.219999572262168</v>
      </c>
      <c r="C384" s="343">
        <v>219.0991609473995</v>
      </c>
      <c r="D384" s="343">
        <v>222.68888452869632</v>
      </c>
      <c r="E384" s="343">
        <v>226.48219241429936</v>
      </c>
      <c r="F384" s="343">
        <v>229.65703235196227</v>
      </c>
      <c r="G384" s="343">
        <v>232.67942064383675</v>
      </c>
      <c r="H384" s="343">
        <v>236.03589582166981</v>
      </c>
      <c r="I384" s="343">
        <v>239.04598801975303</v>
      </c>
      <c r="J384" s="344">
        <v>242.4102417141645</v>
      </c>
      <c r="K384" s="344">
        <v>246.37835352287883</v>
      </c>
      <c r="L384" s="344">
        <v>249.94329447352985</v>
      </c>
      <c r="M384" s="344">
        <v>254.25217051572494</v>
      </c>
      <c r="N384" s="344">
        <v>257.64003380559933</v>
      </c>
      <c r="O384" s="344">
        <v>261.3696469193049</v>
      </c>
      <c r="P384" s="344">
        <v>265.88307863834018</v>
      </c>
      <c r="Q384" s="344">
        <v>270.86680937341134</v>
      </c>
      <c r="R384" s="344">
        <v>275.67393628398162</v>
      </c>
      <c r="S384" s="344">
        <v>280.82079052371716</v>
      </c>
      <c r="T384" s="344">
        <v>286.47938617993685</v>
      </c>
      <c r="U384" s="344">
        <v>291.50970002636</v>
      </c>
      <c r="V384" s="344">
        <v>297.14567611485177</v>
      </c>
      <c r="W384" s="344">
        <v>302.823799900442</v>
      </c>
      <c r="X384" s="344">
        <v>307.53442105891355</v>
      </c>
      <c r="Y384" s="344">
        <v>312.92176776296958</v>
      </c>
      <c r="Z384" s="344">
        <v>316.89383759770539</v>
      </c>
    </row>
    <row r="385">
      <c r="A385" s="342" t="s">
        <v>381</v>
      </c>
      <c r="B385" s="343">
        <v>17.219999572262168</v>
      </c>
      <c r="C385" s="343">
        <v>319.06534918854913</v>
      </c>
      <c r="D385" s="343">
        <v>322.67281847499669</v>
      </c>
      <c r="E385" s="343">
        <v>326.48487342256556</v>
      </c>
      <c r="F385" s="343">
        <v>329.67540031532025</v>
      </c>
      <c r="G385" s="343">
        <v>332.71271920795652</v>
      </c>
      <c r="H385" s="343">
        <v>336.0857728854337</v>
      </c>
      <c r="I385" s="343">
        <v>339.11072967521903</v>
      </c>
      <c r="J385" s="344">
        <v>342.4915927649364</v>
      </c>
      <c r="K385" s="344">
        <v>346.47929010001093</v>
      </c>
      <c r="L385" s="344">
        <v>350.0618222280491</v>
      </c>
      <c r="M385" s="344">
        <v>354.41683348685069</v>
      </c>
      <c r="N385" s="344">
        <v>357.79653354452387</v>
      </c>
      <c r="O385" s="344">
        <v>361.54454093776911</v>
      </c>
      <c r="P385" s="344">
        <v>366.09744008679274</v>
      </c>
      <c r="Q385" s="344">
        <v>371.08622342153433</v>
      </c>
      <c r="R385" s="344">
        <v>375.89486057205039</v>
      </c>
      <c r="S385" s="344">
        <v>381.07075338915314</v>
      </c>
      <c r="T385" s="344">
        <v>386.71539100428538</v>
      </c>
      <c r="U385" s="344">
        <v>391.74917548940056</v>
      </c>
      <c r="V385" s="344">
        <v>397.39828757095324</v>
      </c>
      <c r="W385" s="344">
        <v>403.07019237115833</v>
      </c>
      <c r="X385" s="344">
        <v>407.78261516534258</v>
      </c>
      <c r="Y385" s="344">
        <v>413.17047845886225</v>
      </c>
      <c r="Z385" s="344">
        <v>417.1406645384979</v>
      </c>
    </row>
    <row r="386">
      <c r="A386" s="342" t="s">
        <v>382</v>
      </c>
      <c r="B386" s="343">
        <v>17.219999572262168</v>
      </c>
      <c r="C386" s="343">
        <v>419.52468811464638</v>
      </c>
      <c r="D386" s="343">
        <v>423.14990310628525</v>
      </c>
      <c r="E386" s="343">
        <v>426.98070511591141</v>
      </c>
      <c r="F386" s="343">
        <v>430.18691896384223</v>
      </c>
      <c r="G386" s="343">
        <v>433.23916845736221</v>
      </c>
      <c r="H386" s="343">
        <v>436.62880063461557</v>
      </c>
      <c r="I386" s="343">
        <v>439.66862201623485</v>
      </c>
      <c r="J386" s="344">
        <v>443.0660945014796</v>
      </c>
      <c r="K386" s="344">
        <v>447.07337736321415</v>
      </c>
      <c r="L386" s="344">
        <v>450.67350066899331</v>
      </c>
      <c r="M386" s="344">
        <v>455.0828991466343</v>
      </c>
      <c r="N386" s="344">
        <v>458.44618397057815</v>
      </c>
      <c r="O386" s="344">
        <v>462.21258564376188</v>
      </c>
      <c r="P386" s="344">
        <v>466.81045615191186</v>
      </c>
      <c r="Q386" s="344">
        <v>471.79875452660315</v>
      </c>
      <c r="R386" s="344">
        <v>476.6085768056962</v>
      </c>
      <c r="S386" s="344">
        <v>481.82142118818035</v>
      </c>
      <c r="T386" s="344">
        <v>487.44624600561917</v>
      </c>
      <c r="U386" s="344">
        <v>492.483187532179</v>
      </c>
      <c r="V386" s="344">
        <v>498.14783180978981</v>
      </c>
      <c r="W386" s="344">
        <v>503.81040457063915</v>
      </c>
      <c r="X386" s="344">
        <v>508.52431534843561</v>
      </c>
      <c r="Y386" s="344">
        <v>513.91231434717952</v>
      </c>
      <c r="Z386" s="344">
        <v>517.88030298780086</v>
      </c>
    </row>
    <row r="387">
      <c r="A387" s="342" t="s">
        <v>383</v>
      </c>
      <c r="B387" s="343">
        <v>17.219999572262168</v>
      </c>
      <c r="C387" s="343">
        <v>9.0195423131506463</v>
      </c>
      <c r="D387" s="343">
        <v>9.8784579154404142</v>
      </c>
      <c r="E387" s="343">
        <v>10.852289774002941</v>
      </c>
      <c r="F387" s="343">
        <v>11.442067364942298</v>
      </c>
      <c r="G387" s="343">
        <v>11.894530747115963</v>
      </c>
      <c r="H387" s="343">
        <v>12.288996768886236</v>
      </c>
      <c r="I387" s="343">
        <v>12.511674889463487</v>
      </c>
      <c r="J387" s="344">
        <v>12.619989550726778</v>
      </c>
      <c r="K387" s="344">
        <v>12.595795181533109</v>
      </c>
      <c r="L387" s="344">
        <v>12.457515714850143</v>
      </c>
      <c r="M387" s="344">
        <v>12.188345233823009</v>
      </c>
      <c r="N387" s="344">
        <v>11.852328990134247</v>
      </c>
      <c r="O387" s="344">
        <v>12.142106043570029</v>
      </c>
      <c r="P387" s="344">
        <v>12.451377744233817</v>
      </c>
      <c r="Q387" s="344">
        <v>12.770031707542769</v>
      </c>
      <c r="R387" s="344">
        <v>13.055412518758846</v>
      </c>
      <c r="S387" s="344">
        <v>13.345067408803775</v>
      </c>
      <c r="T387" s="344">
        <v>13.658962878719354</v>
      </c>
      <c r="U387" s="344">
        <v>13.933048822171118</v>
      </c>
      <c r="V387" s="344">
        <v>14.240870982765266</v>
      </c>
      <c r="W387" s="344">
        <v>14.557811629199982</v>
      </c>
      <c r="X387" s="344">
        <v>14.830393073342197</v>
      </c>
      <c r="Y387" s="344">
        <v>15.16076915698371</v>
      </c>
      <c r="Z387" s="344">
        <v>15.323359279503386</v>
      </c>
    </row>
    <row r="388">
      <c r="A388" s="342" t="s">
        <v>384</v>
      </c>
      <c r="B388" s="343">
        <v>17.219999572262168</v>
      </c>
      <c r="C388" s="343">
        <v>344.00684120422119</v>
      </c>
      <c r="D388" s="343">
        <v>366.01606925941661</v>
      </c>
      <c r="E388" s="343">
        <v>385.34034170408705</v>
      </c>
      <c r="F388" s="343">
        <v>398.05764068821208</v>
      </c>
      <c r="G388" s="343">
        <v>406.64335310979675</v>
      </c>
      <c r="H388" s="343">
        <v>411.94647380858049</v>
      </c>
      <c r="I388" s="343">
        <v>412.55690160797928</v>
      </c>
      <c r="J388" s="344">
        <v>409.40275922034914</v>
      </c>
      <c r="K388" s="344">
        <v>401.47276908156323</v>
      </c>
      <c r="L388" s="344">
        <v>391.07308102411224</v>
      </c>
      <c r="M388" s="344">
        <v>375.65655700823118</v>
      </c>
      <c r="N388" s="344">
        <v>357.79653354452387</v>
      </c>
      <c r="O388" s="344">
        <v>361.54454093776911</v>
      </c>
      <c r="P388" s="344">
        <v>366.09744008679274</v>
      </c>
      <c r="Q388" s="344">
        <v>371.08622342153433</v>
      </c>
      <c r="R388" s="344">
        <v>375.89486057205039</v>
      </c>
      <c r="S388" s="344">
        <v>381.07075338915314</v>
      </c>
      <c r="T388" s="344">
        <v>386.71539100428538</v>
      </c>
      <c r="U388" s="344">
        <v>391.74917548940056</v>
      </c>
      <c r="V388" s="344">
        <v>397.39828757095324</v>
      </c>
      <c r="W388" s="344">
        <v>403.07019237115833</v>
      </c>
      <c r="X388" s="344">
        <v>407.78261516534258</v>
      </c>
      <c r="Y388" s="344">
        <v>413.17047845886225</v>
      </c>
      <c r="Z388" s="344">
        <v>417.1406645384979</v>
      </c>
    </row>
    <row r="389">
      <c r="A389" s="342" t="s">
        <v>385</v>
      </c>
      <c r="B389" s="343">
        <v>17.219999572262168</v>
      </c>
      <c r="C389" s="343">
        <v>295.411946155555</v>
      </c>
      <c r="D389" s="343">
        <v>295.72297005040411</v>
      </c>
      <c r="E389" s="343">
        <v>295.90818451623261</v>
      </c>
      <c r="F389" s="343">
        <v>295.91106920386608</v>
      </c>
      <c r="G389" s="343">
        <v>295.87013128781473</v>
      </c>
      <c r="H389" s="343">
        <v>295.615197855256</v>
      </c>
      <c r="I389" s="343">
        <v>295.4511691199715</v>
      </c>
      <c r="J389" s="344">
        <v>295.53159575831279</v>
      </c>
      <c r="K389" s="344">
        <v>295.8870288824217</v>
      </c>
      <c r="L389" s="344">
        <v>296.38616377098418</v>
      </c>
      <c r="M389" s="344">
        <v>297.14559456159475</v>
      </c>
      <c r="N389" s="344">
        <v>297.18277076122632</v>
      </c>
      <c r="O389" s="344">
        <v>297.7352402955097</v>
      </c>
      <c r="P389" s="344">
        <v>298.85655057085614</v>
      </c>
      <c r="Q389" s="344">
        <v>300.32659875070459</v>
      </c>
      <c r="R389" s="344">
        <v>301.95137038657521</v>
      </c>
      <c r="S389" s="344">
        <v>303.86651677009655</v>
      </c>
      <c r="T389" s="344">
        <v>306.00914328351752</v>
      </c>
      <c r="U389" s="344">
        <v>307.96609672642677</v>
      </c>
      <c r="V389" s="344">
        <v>310.14562436222718</v>
      </c>
      <c r="W389" s="344">
        <v>312.255253439741</v>
      </c>
      <c r="X389" s="344">
        <v>313.89283960874997</v>
      </c>
      <c r="Y389" s="344">
        <v>315.54949302207564</v>
      </c>
      <c r="Z389" s="344">
        <v>316.45056375326578</v>
      </c>
    </row>
    <row r="390">
      <c r="A390" s="342" t="s">
        <v>386</v>
      </c>
      <c r="B390" s="343">
        <v>17.219999572262168</v>
      </c>
      <c r="C390" s="343">
        <v>55.657475858672889</v>
      </c>
      <c r="D390" s="343">
        <v>64.102627986360432</v>
      </c>
      <c r="E390" s="343">
        <v>73.2424715584837</v>
      </c>
      <c r="F390" s="343">
        <v>81.120486961269</v>
      </c>
      <c r="G390" s="343">
        <v>88.687323986075626</v>
      </c>
      <c r="H390" s="343">
        <v>97.40465513801324</v>
      </c>
      <c r="I390" s="343">
        <v>105.12884602669563</v>
      </c>
      <c r="J390" s="344">
        <v>113.37198501551228</v>
      </c>
      <c r="K390" s="344">
        <v>122.70981517961573</v>
      </c>
      <c r="L390" s="344">
        <v>130.83353071723653</v>
      </c>
      <c r="M390" s="344">
        <v>140.41850495651869</v>
      </c>
      <c r="N390" s="344">
        <v>148.79939742368765</v>
      </c>
      <c r="O390" s="344">
        <v>157.26066965497839</v>
      </c>
      <c r="P390" s="344">
        <v>166.82300934807782</v>
      </c>
      <c r="Q390" s="344">
        <v>177.04836875116837</v>
      </c>
      <c r="R390" s="344">
        <v>186.61066718720588</v>
      </c>
      <c r="S390" s="344">
        <v>196.580273920341</v>
      </c>
      <c r="T390" s="344">
        <v>207.50221081450047</v>
      </c>
      <c r="U390" s="344">
        <v>217.13083734711975</v>
      </c>
      <c r="V390" s="344">
        <v>227.93766432770573</v>
      </c>
      <c r="W390" s="344">
        <v>238.96436883862353</v>
      </c>
      <c r="X390" s="344">
        <v>248.28091093959867</v>
      </c>
      <c r="Y390" s="344">
        <v>259.26367437111816</v>
      </c>
      <c r="Z390" s="344">
        <v>267.84530041775082</v>
      </c>
    </row>
    <row r="391">
      <c r="A391" s="341" t="s">
        <v>392</v>
      </c>
    </row>
    <row r="392">
      <c r="A392" s="342" t="s">
        <v>376</v>
      </c>
      <c r="B392" s="343">
        <v>3.9999998989515007</v>
      </c>
      <c r="C392" s="343">
        <v>0</v>
      </c>
      <c r="D392" s="343">
        <v>0</v>
      </c>
      <c r="E392" s="343">
        <v>0</v>
      </c>
      <c r="F392" s="343">
        <v>0</v>
      </c>
      <c r="G392" s="343">
        <v>0</v>
      </c>
      <c r="H392" s="343">
        <v>0</v>
      </c>
      <c r="I392" s="343">
        <v>0</v>
      </c>
      <c r="J392" s="344">
        <v>0</v>
      </c>
      <c r="K392" s="344">
        <v>0</v>
      </c>
      <c r="L392" s="344">
        <v>0</v>
      </c>
      <c r="M392" s="344">
        <v>0</v>
      </c>
      <c r="N392" s="344">
        <v>0</v>
      </c>
      <c r="O392" s="344">
        <v>0</v>
      </c>
      <c r="P392" s="344">
        <v>0</v>
      </c>
      <c r="Q392" s="344">
        <v>0</v>
      </c>
      <c r="R392" s="344">
        <v>0</v>
      </c>
      <c r="S392" s="344">
        <v>0</v>
      </c>
      <c r="T392" s="344">
        <v>0</v>
      </c>
      <c r="U392" s="344">
        <v>0</v>
      </c>
      <c r="V392" s="344">
        <v>0</v>
      </c>
      <c r="W392" s="344">
        <v>0</v>
      </c>
      <c r="X392" s="344">
        <v>0</v>
      </c>
      <c r="Y392" s="344">
        <v>0</v>
      </c>
      <c r="Z392" s="344">
        <v>0</v>
      </c>
    </row>
    <row r="393">
      <c r="A393" s="342" t="s">
        <v>377</v>
      </c>
      <c r="B393" s="343">
        <v>3.9999998989515007</v>
      </c>
      <c r="C393" s="343">
        <v>0</v>
      </c>
      <c r="D393" s="343">
        <v>0</v>
      </c>
      <c r="E393" s="343">
        <v>0</v>
      </c>
      <c r="F393" s="343">
        <v>0</v>
      </c>
      <c r="G393" s="343">
        <v>0</v>
      </c>
      <c r="H393" s="343">
        <v>0</v>
      </c>
      <c r="I393" s="343">
        <v>0</v>
      </c>
      <c r="J393" s="344">
        <v>0</v>
      </c>
      <c r="K393" s="344">
        <v>0</v>
      </c>
      <c r="L393" s="344">
        <v>0</v>
      </c>
      <c r="M393" s="344">
        <v>0</v>
      </c>
      <c r="N393" s="344">
        <v>0</v>
      </c>
      <c r="O393" s="344">
        <v>0</v>
      </c>
      <c r="P393" s="344">
        <v>0</v>
      </c>
      <c r="Q393" s="344">
        <v>0</v>
      </c>
      <c r="R393" s="344">
        <v>0</v>
      </c>
      <c r="S393" s="344">
        <v>0</v>
      </c>
      <c r="T393" s="344">
        <v>0</v>
      </c>
      <c r="U393" s="344">
        <v>0</v>
      </c>
      <c r="V393" s="344">
        <v>0</v>
      </c>
      <c r="W393" s="344">
        <v>0</v>
      </c>
      <c r="X393" s="344">
        <v>0</v>
      </c>
      <c r="Y393" s="344">
        <v>0</v>
      </c>
      <c r="Z393" s="344">
        <v>0</v>
      </c>
    </row>
    <row r="394">
      <c r="A394" s="342" t="s">
        <v>378</v>
      </c>
      <c r="B394" s="343">
        <v>3.9999998989515007</v>
      </c>
      <c r="C394" s="343">
        <v>3.1717826336580974</v>
      </c>
      <c r="D394" s="343">
        <v>4.0464398982953895</v>
      </c>
      <c r="E394" s="343">
        <v>5.9933689294539</v>
      </c>
      <c r="F394" s="343">
        <v>7.7760203044093155</v>
      </c>
      <c r="G394" s="343">
        <v>8.9861340278558473</v>
      </c>
      <c r="H394" s="343">
        <v>9.3229712660384614</v>
      </c>
      <c r="I394" s="343">
        <v>9.6177831773499047</v>
      </c>
      <c r="J394" s="344">
        <v>11.033045515601931</v>
      </c>
      <c r="K394" s="344">
        <v>16.160575876177187</v>
      </c>
      <c r="L394" s="344">
        <v>24.682711498869182</v>
      </c>
      <c r="M394" s="344">
        <v>31.671854689658009</v>
      </c>
      <c r="N394" s="344">
        <v>35.091584056216469</v>
      </c>
      <c r="O394" s="344">
        <v>35.587355542296457</v>
      </c>
      <c r="P394" s="344">
        <v>36.605133654583959</v>
      </c>
      <c r="Q394" s="344">
        <v>38.624917605333316</v>
      </c>
      <c r="R394" s="344">
        <v>40.796068692139173</v>
      </c>
      <c r="S394" s="344">
        <v>43.942188249791407</v>
      </c>
      <c r="T394" s="344">
        <v>47.893555908141153</v>
      </c>
      <c r="U394" s="344">
        <v>52.666468637304348</v>
      </c>
      <c r="V394" s="344">
        <v>57.911658727155462</v>
      </c>
      <c r="W394" s="344">
        <v>63.734415524548211</v>
      </c>
      <c r="X394" s="344">
        <v>70.367605418864429</v>
      </c>
      <c r="Y394" s="344">
        <v>76.636111631105493</v>
      </c>
      <c r="Z394" s="344">
        <v>82.743413197020814</v>
      </c>
    </row>
    <row r="395">
      <c r="A395" s="342" t="s">
        <v>379</v>
      </c>
      <c r="B395" s="343">
        <v>3.9999998989515007</v>
      </c>
      <c r="C395" s="343">
        <v>101.40888080050037</v>
      </c>
      <c r="D395" s="343">
        <v>102.27990647166597</v>
      </c>
      <c r="E395" s="343">
        <v>104.21239369036039</v>
      </c>
      <c r="F395" s="343">
        <v>105.98492874448891</v>
      </c>
      <c r="G395" s="343">
        <v>107.17978923601906</v>
      </c>
      <c r="H395" s="343">
        <v>107.51570529072724</v>
      </c>
      <c r="I395" s="343">
        <v>107.80672016883483</v>
      </c>
      <c r="J395" s="344">
        <v>109.21140982905502</v>
      </c>
      <c r="K395" s="344">
        <v>114.30063795326466</v>
      </c>
      <c r="L395" s="344">
        <v>122.75912515753305</v>
      </c>
      <c r="M395" s="344">
        <v>129.6982807689792</v>
      </c>
      <c r="N395" s="344">
        <v>133.09257650689074</v>
      </c>
      <c r="O395" s="344">
        <v>133.58236322009475</v>
      </c>
      <c r="P395" s="344">
        <v>134.59721919870233</v>
      </c>
      <c r="Q395" s="344">
        <v>136.60204329613302</v>
      </c>
      <c r="R395" s="344">
        <v>138.76445542174608</v>
      </c>
      <c r="S395" s="344">
        <v>141.87739529417968</v>
      </c>
      <c r="T395" s="344">
        <v>145.79939012518639</v>
      </c>
      <c r="U395" s="344">
        <v>150.53405834597695</v>
      </c>
      <c r="V395" s="344">
        <v>155.74012622183491</v>
      </c>
      <c r="W395" s="344">
        <v>161.52252828153121</v>
      </c>
      <c r="X395" s="344">
        <v>168.10319358364762</v>
      </c>
      <c r="Y395" s="344">
        <v>174.32839079653689</v>
      </c>
      <c r="Z395" s="344">
        <v>180.38385603938758</v>
      </c>
    </row>
    <row r="396">
      <c r="A396" s="342" t="s">
        <v>380</v>
      </c>
      <c r="B396" s="343">
        <v>3.9999998989515007</v>
      </c>
      <c r="C396" s="343">
        <v>198.91371289098854</v>
      </c>
      <c r="D396" s="343">
        <v>199.7864812898562</v>
      </c>
      <c r="E396" s="343">
        <v>201.70470468196376</v>
      </c>
      <c r="F396" s="343">
        <v>203.47257642189419</v>
      </c>
      <c r="G396" s="343">
        <v>204.6417160911881</v>
      </c>
      <c r="H396" s="343">
        <v>204.97938590827678</v>
      </c>
      <c r="I396" s="343">
        <v>205.26398719235496</v>
      </c>
      <c r="J396" s="344">
        <v>206.65823501887979</v>
      </c>
      <c r="K396" s="344">
        <v>211.70963488878076</v>
      </c>
      <c r="L396" s="344">
        <v>220.10526117187717</v>
      </c>
      <c r="M396" s="344">
        <v>226.99770661673273</v>
      </c>
      <c r="N396" s="344">
        <v>230.36688254696571</v>
      </c>
      <c r="O396" s="344">
        <v>230.84810000971268</v>
      </c>
      <c r="P396" s="344">
        <v>231.86538624676803</v>
      </c>
      <c r="Q396" s="344">
        <v>233.85543458721045</v>
      </c>
      <c r="R396" s="344">
        <v>236.01718841351018</v>
      </c>
      <c r="S396" s="344">
        <v>239.08672715845285</v>
      </c>
      <c r="T396" s="344">
        <v>242.97971140684618</v>
      </c>
      <c r="U396" s="344">
        <v>247.6739519486483</v>
      </c>
      <c r="V396" s="344">
        <v>252.84138101489194</v>
      </c>
      <c r="W396" s="344">
        <v>258.58657951670631</v>
      </c>
      <c r="X396" s="344">
        <v>265.11271637301053</v>
      </c>
      <c r="Y396" s="344">
        <v>271.29778943571762</v>
      </c>
      <c r="Z396" s="344">
        <v>277.29940121744687</v>
      </c>
    </row>
    <row r="397">
      <c r="A397" s="342" t="s">
        <v>381</v>
      </c>
      <c r="B397" s="343">
        <v>3.9999998989515007</v>
      </c>
      <c r="C397" s="343">
        <v>295.69532142826193</v>
      </c>
      <c r="D397" s="343">
        <v>296.57510107848162</v>
      </c>
      <c r="E397" s="343">
        <v>298.47923557161505</v>
      </c>
      <c r="F397" s="343">
        <v>300.24779044647869</v>
      </c>
      <c r="G397" s="343">
        <v>301.38094784859021</v>
      </c>
      <c r="H397" s="343">
        <v>301.72299362769468</v>
      </c>
      <c r="I397" s="343">
        <v>301.99861649718883</v>
      </c>
      <c r="J397" s="344">
        <v>303.38255107947907</v>
      </c>
      <c r="K397" s="344">
        <v>308.39658850976332</v>
      </c>
      <c r="L397" s="344">
        <v>316.73012780165129</v>
      </c>
      <c r="M397" s="344">
        <v>323.5790774240217</v>
      </c>
      <c r="N397" s="344">
        <v>326.92344197223287</v>
      </c>
      <c r="O397" s="344">
        <v>327.393556833839</v>
      </c>
      <c r="P397" s="344">
        <v>328.41852046339505</v>
      </c>
      <c r="Q397" s="344">
        <v>330.39397398449535</v>
      </c>
      <c r="R397" s="344">
        <v>332.56299248984283</v>
      </c>
      <c r="S397" s="344">
        <v>335.579109699983</v>
      </c>
      <c r="T397" s="344">
        <v>339.44343938591811</v>
      </c>
      <c r="U397" s="344">
        <v>344.09511326628774</v>
      </c>
      <c r="V397" s="344">
        <v>349.22437860996797</v>
      </c>
      <c r="W397" s="344">
        <v>354.9354639292003</v>
      </c>
      <c r="X397" s="344">
        <v>361.40510955539651</v>
      </c>
      <c r="Y397" s="344">
        <v>367.55318196917318</v>
      </c>
      <c r="Z397" s="344">
        <v>373.49896451068633</v>
      </c>
    </row>
    <row r="398">
      <c r="A398" s="342" t="s">
        <v>382</v>
      </c>
      <c r="B398" s="343">
        <v>3.9999998989515007</v>
      </c>
      <c r="C398" s="343">
        <v>391.76259344678226</v>
      </c>
      <c r="D398" s="343">
        <v>392.65454937690157</v>
      </c>
      <c r="E398" s="343">
        <v>394.54476690767189</v>
      </c>
      <c r="F398" s="343">
        <v>396.31924711925529</v>
      </c>
      <c r="G398" s="343">
        <v>397.40636247914915</v>
      </c>
      <c r="H398" s="343">
        <v>397.75535482218294</v>
      </c>
      <c r="I398" s="343">
        <v>398.01948507032949</v>
      </c>
      <c r="J398" s="344">
        <v>399.39323279281604</v>
      </c>
      <c r="K398" s="344">
        <v>404.37036561080765</v>
      </c>
      <c r="L398" s="344">
        <v>412.6425785730795</v>
      </c>
      <c r="M398" s="344">
        <v>419.45118502360378</v>
      </c>
      <c r="N398" s="344">
        <v>422.77104133893522</v>
      </c>
      <c r="O398" s="344">
        <v>423.22757026343874</v>
      </c>
      <c r="P398" s="344">
        <v>424.26535544911758</v>
      </c>
      <c r="Q398" s="344">
        <v>426.22639199940153</v>
      </c>
      <c r="R398" s="344">
        <v>428.41044388970795</v>
      </c>
      <c r="S398" s="344">
        <v>431.36331584286194</v>
      </c>
      <c r="T398" s="344">
        <v>435.19934089860232</v>
      </c>
      <c r="U398" s="344">
        <v>439.80635236486665</v>
      </c>
      <c r="V398" s="344">
        <v>444.89792093875684</v>
      </c>
      <c r="W398" s="344">
        <v>450.57792396981938</v>
      </c>
      <c r="X398" s="344">
        <v>456.9891557615187</v>
      </c>
      <c r="Y398" s="344">
        <v>463.103291014687</v>
      </c>
      <c r="Z398" s="344">
        <v>468.99130899909255</v>
      </c>
    </row>
    <row r="399">
      <c r="A399" s="342" t="s">
        <v>383</v>
      </c>
      <c r="B399" s="343">
        <v>3.9999998989515007</v>
      </c>
      <c r="C399" s="343">
        <v>0</v>
      </c>
      <c r="D399" s="343">
        <v>0</v>
      </c>
      <c r="E399" s="343">
        <v>0</v>
      </c>
      <c r="F399" s="343">
        <v>0</v>
      </c>
      <c r="G399" s="343">
        <v>0</v>
      </c>
      <c r="H399" s="343">
        <v>0</v>
      </c>
      <c r="I399" s="343">
        <v>0</v>
      </c>
      <c r="J399" s="344">
        <v>0</v>
      </c>
      <c r="K399" s="344">
        <v>0</v>
      </c>
      <c r="L399" s="344">
        <v>0</v>
      </c>
      <c r="M399" s="344">
        <v>0</v>
      </c>
      <c r="N399" s="344">
        <v>0</v>
      </c>
      <c r="O399" s="344">
        <v>0</v>
      </c>
      <c r="P399" s="344">
        <v>0</v>
      </c>
      <c r="Q399" s="344">
        <v>0</v>
      </c>
      <c r="R399" s="344">
        <v>0</v>
      </c>
      <c r="S399" s="344">
        <v>0</v>
      </c>
      <c r="T399" s="344">
        <v>0</v>
      </c>
      <c r="U399" s="344">
        <v>0</v>
      </c>
      <c r="V399" s="344">
        <v>0</v>
      </c>
      <c r="W399" s="344">
        <v>0</v>
      </c>
      <c r="X399" s="344">
        <v>0</v>
      </c>
      <c r="Y399" s="344">
        <v>0</v>
      </c>
      <c r="Z399" s="344">
        <v>0</v>
      </c>
    </row>
    <row r="400">
      <c r="A400" s="342" t="s">
        <v>384</v>
      </c>
      <c r="B400" s="343">
        <v>3.9999998989515007</v>
      </c>
      <c r="C400" s="343">
        <v>129.05840344002303</v>
      </c>
      <c r="D400" s="343">
        <v>174.89364873437771</v>
      </c>
      <c r="E400" s="343">
        <v>226.44514394278338</v>
      </c>
      <c r="F400" s="343">
        <v>276.09676434477609</v>
      </c>
      <c r="G400" s="343">
        <v>324.95483615243052</v>
      </c>
      <c r="H400" s="343">
        <v>373.65936220114116</v>
      </c>
      <c r="I400" s="343">
        <v>425.28462924542634</v>
      </c>
      <c r="J400" s="344">
        <v>472.34798284518314</v>
      </c>
      <c r="K400" s="344">
        <v>524.44830157666456</v>
      </c>
      <c r="L400" s="344">
        <v>474.12950693793692</v>
      </c>
      <c r="M400" s="344">
        <v>410.98647680348233</v>
      </c>
      <c r="N400" s="344">
        <v>326.92344197223287</v>
      </c>
      <c r="O400" s="344">
        <v>327.393556833839</v>
      </c>
      <c r="P400" s="344">
        <v>328.41852046339505</v>
      </c>
      <c r="Q400" s="344">
        <v>330.39397398449535</v>
      </c>
      <c r="R400" s="344">
        <v>332.56299248984283</v>
      </c>
      <c r="S400" s="344">
        <v>335.579109699983</v>
      </c>
      <c r="T400" s="344">
        <v>339.44343938591811</v>
      </c>
      <c r="U400" s="344">
        <v>344.09511326628774</v>
      </c>
      <c r="V400" s="344">
        <v>349.22437860996797</v>
      </c>
      <c r="W400" s="344">
        <v>354.9354639292003</v>
      </c>
      <c r="X400" s="344">
        <v>361.40510955539651</v>
      </c>
      <c r="Y400" s="344">
        <v>367.55318196917318</v>
      </c>
      <c r="Z400" s="344">
        <v>373.49896451068633</v>
      </c>
    </row>
    <row r="401">
      <c r="A401" s="342" t="s">
        <v>385</v>
      </c>
      <c r="B401" s="343">
        <v>3.9999998989515007</v>
      </c>
      <c r="C401" s="343">
        <v>287.45111009901069</v>
      </c>
      <c r="D401" s="343">
        <v>285.36903675421127</v>
      </c>
      <c r="E401" s="343">
        <v>283.99594366094078</v>
      </c>
      <c r="F401" s="343">
        <v>282.59011884020691</v>
      </c>
      <c r="G401" s="343">
        <v>280.5573404625178</v>
      </c>
      <c r="H401" s="343">
        <v>277.67170241789341</v>
      </c>
      <c r="I401" s="343">
        <v>274.51141453390562</v>
      </c>
      <c r="J401" s="344">
        <v>272.82902697543369</v>
      </c>
      <c r="K401" s="344">
        <v>274.67749723834339</v>
      </c>
      <c r="L401" s="344">
        <v>279.64168475500742</v>
      </c>
      <c r="M401" s="344">
        <v>283.38137666174862</v>
      </c>
      <c r="N401" s="344">
        <v>283.56101220651777</v>
      </c>
      <c r="O401" s="344">
        <v>280.70583918149168</v>
      </c>
      <c r="P401" s="344">
        <v>278.65859671927637</v>
      </c>
      <c r="Q401" s="344">
        <v>277.04339526339851</v>
      </c>
      <c r="R401" s="344">
        <v>276.401251827266</v>
      </c>
      <c r="S401" s="344">
        <v>276.27286273161934</v>
      </c>
      <c r="T401" s="344">
        <v>276.87100872496205</v>
      </c>
      <c r="U401" s="344">
        <v>278.21302807237743</v>
      </c>
      <c r="V401" s="344">
        <v>280.18876613365683</v>
      </c>
      <c r="W401" s="344">
        <v>282.79630352532024</v>
      </c>
      <c r="X401" s="344">
        <v>285.96867771781081</v>
      </c>
      <c r="Y401" s="344">
        <v>288.91202383951094</v>
      </c>
      <c r="Z401" s="344">
        <v>291.46007374870442</v>
      </c>
    </row>
    <row r="402">
      <c r="A402" s="342" t="s">
        <v>386</v>
      </c>
      <c r="B402" s="343">
        <v>3.9999998989515007</v>
      </c>
      <c r="C402" s="343">
        <v>15.809103084117563</v>
      </c>
      <c r="D402" s="343">
        <v>21.217356141128079</v>
      </c>
      <c r="E402" s="343">
        <v>28.180251461463378</v>
      </c>
      <c r="F402" s="343">
        <v>34.814889504481073</v>
      </c>
      <c r="G402" s="343">
        <v>40.8744014684172</v>
      </c>
      <c r="H402" s="343">
        <v>46.141772417625894</v>
      </c>
      <c r="I402" s="343">
        <v>51.687891486462284</v>
      </c>
      <c r="J402" s="344">
        <v>57.7847079297667</v>
      </c>
      <c r="K402" s="344">
        <v>67.742706161539786</v>
      </c>
      <c r="L402" s="344">
        <v>81.403355224391873</v>
      </c>
      <c r="M402" s="344">
        <v>93.1277377582652</v>
      </c>
      <c r="N402" s="344">
        <v>101.36881690188237</v>
      </c>
      <c r="O402" s="344">
        <v>106.93265661790045</v>
      </c>
      <c r="P402" s="344">
        <v>112.61666903697731</v>
      </c>
      <c r="Q402" s="344">
        <v>120.09790834723505</v>
      </c>
      <c r="R402" s="344">
        <v>126.52692546240874</v>
      </c>
      <c r="S402" s="344">
        <v>134.47217216270425</v>
      </c>
      <c r="T402" s="344">
        <v>143.38395433085347</v>
      </c>
      <c r="U402" s="344">
        <v>153.18631691891503</v>
      </c>
      <c r="V402" s="344">
        <v>163.21573753014951</v>
      </c>
      <c r="W402" s="344">
        <v>173.738317552001</v>
      </c>
      <c r="X402" s="344">
        <v>185.37452980045967</v>
      </c>
      <c r="Y402" s="344">
        <v>196.49078919651143</v>
      </c>
      <c r="Z402" s="344">
        <v>207.74805903248154</v>
      </c>
    </row>
    <row r="403">
      <c r="A403" s="341" t="s">
        <v>393</v>
      </c>
    </row>
    <row r="404">
      <c r="A404" s="342" t="s">
        <v>376</v>
      </c>
      <c r="B404" s="343">
        <v>5.0000002374872565</v>
      </c>
      <c r="C404" s="343">
        <v>0</v>
      </c>
      <c r="D404" s="343">
        <v>0</v>
      </c>
      <c r="E404" s="343">
        <v>0</v>
      </c>
      <c r="F404" s="343">
        <v>0</v>
      </c>
      <c r="G404" s="343">
        <v>0</v>
      </c>
      <c r="H404" s="343">
        <v>0</v>
      </c>
      <c r="I404" s="343">
        <v>0</v>
      </c>
      <c r="J404" s="344">
        <v>0</v>
      </c>
      <c r="K404" s="344">
        <v>0</v>
      </c>
      <c r="L404" s="344">
        <v>0</v>
      </c>
      <c r="M404" s="344">
        <v>0</v>
      </c>
      <c r="N404" s="344">
        <v>0</v>
      </c>
      <c r="O404" s="344">
        <v>0</v>
      </c>
      <c r="P404" s="344">
        <v>0</v>
      </c>
      <c r="Q404" s="344">
        <v>0</v>
      </c>
      <c r="R404" s="344">
        <v>0</v>
      </c>
      <c r="S404" s="344">
        <v>0</v>
      </c>
      <c r="T404" s="344">
        <v>0</v>
      </c>
      <c r="U404" s="344">
        <v>0</v>
      </c>
      <c r="V404" s="344">
        <v>0</v>
      </c>
      <c r="W404" s="344">
        <v>0</v>
      </c>
      <c r="X404" s="344">
        <v>0</v>
      </c>
      <c r="Y404" s="344">
        <v>0</v>
      </c>
      <c r="Z404" s="344">
        <v>0</v>
      </c>
    </row>
    <row r="405">
      <c r="A405" s="342" t="s">
        <v>377</v>
      </c>
      <c r="B405" s="343">
        <v>5.0000002374872565</v>
      </c>
      <c r="C405" s="343">
        <v>0</v>
      </c>
      <c r="D405" s="343">
        <v>0</v>
      </c>
      <c r="E405" s="343">
        <v>0</v>
      </c>
      <c r="F405" s="343">
        <v>0</v>
      </c>
      <c r="G405" s="343">
        <v>0</v>
      </c>
      <c r="H405" s="343">
        <v>0</v>
      </c>
      <c r="I405" s="343">
        <v>0</v>
      </c>
      <c r="J405" s="344">
        <v>0</v>
      </c>
      <c r="K405" s="344">
        <v>0</v>
      </c>
      <c r="L405" s="344">
        <v>0</v>
      </c>
      <c r="M405" s="344">
        <v>0</v>
      </c>
      <c r="N405" s="344">
        <v>0</v>
      </c>
      <c r="O405" s="344">
        <v>0</v>
      </c>
      <c r="P405" s="344">
        <v>0</v>
      </c>
      <c r="Q405" s="344">
        <v>0</v>
      </c>
      <c r="R405" s="344">
        <v>0</v>
      </c>
      <c r="S405" s="344">
        <v>0</v>
      </c>
      <c r="T405" s="344">
        <v>0</v>
      </c>
      <c r="U405" s="344">
        <v>0</v>
      </c>
      <c r="V405" s="344">
        <v>0</v>
      </c>
      <c r="W405" s="344">
        <v>0</v>
      </c>
      <c r="X405" s="344">
        <v>0</v>
      </c>
      <c r="Y405" s="344">
        <v>0</v>
      </c>
      <c r="Z405" s="344">
        <v>0</v>
      </c>
    </row>
    <row r="406">
      <c r="A406" s="342" t="s">
        <v>378</v>
      </c>
      <c r="B406" s="343">
        <v>5.0000002374872565</v>
      </c>
      <c r="C406" s="343">
        <v>5.4895144300039656</v>
      </c>
      <c r="D406" s="343">
        <v>6.5429686217111049</v>
      </c>
      <c r="E406" s="343">
        <v>7.6666655853369168</v>
      </c>
      <c r="F406" s="343">
        <v>8.6639932829067732</v>
      </c>
      <c r="G406" s="343">
        <v>9.9354882826879916</v>
      </c>
      <c r="H406" s="343">
        <v>12.758540912329005</v>
      </c>
      <c r="I406" s="343">
        <v>17.274326728841082</v>
      </c>
      <c r="J406" s="344">
        <v>21.291619284175997</v>
      </c>
      <c r="K406" s="344">
        <v>25.567149216872256</v>
      </c>
      <c r="L406" s="344">
        <v>30.1365161517113</v>
      </c>
      <c r="M406" s="344">
        <v>34.110294357972805</v>
      </c>
      <c r="N406" s="344">
        <v>36.690604121685674</v>
      </c>
      <c r="O406" s="344">
        <v>38.100931826628759</v>
      </c>
      <c r="P406" s="344">
        <v>40.273711602957569</v>
      </c>
      <c r="Q406" s="344">
        <v>43.473235953018374</v>
      </c>
      <c r="R406" s="344">
        <v>46.77085574742209</v>
      </c>
      <c r="S406" s="344">
        <v>50.666742270272394</v>
      </c>
      <c r="T406" s="344">
        <v>55.775405915069541</v>
      </c>
      <c r="U406" s="344">
        <v>61.574366747054768</v>
      </c>
      <c r="V406" s="344">
        <v>67.1663259923874</v>
      </c>
      <c r="W406" s="344">
        <v>72.865992456915492</v>
      </c>
      <c r="X406" s="344">
        <v>78.921533672329161</v>
      </c>
      <c r="Y406" s="344">
        <v>84.382646004775</v>
      </c>
      <c r="Z406" s="344">
        <v>89.817634883275261</v>
      </c>
    </row>
    <row r="407">
      <c r="A407" s="342" t="s">
        <v>379</v>
      </c>
      <c r="B407" s="343">
        <v>5.0000002374872565</v>
      </c>
      <c r="C407" s="343">
        <v>103.57521977202585</v>
      </c>
      <c r="D407" s="343">
        <v>104.61823523560797</v>
      </c>
      <c r="E407" s="343">
        <v>105.73234500881878</v>
      </c>
      <c r="F407" s="343">
        <v>106.7229665068452</v>
      </c>
      <c r="G407" s="343">
        <v>107.9771405989317</v>
      </c>
      <c r="H407" s="343">
        <v>110.77054019949536</v>
      </c>
      <c r="I407" s="343">
        <v>115.23966509110436</v>
      </c>
      <c r="J407" s="344">
        <v>119.21886802155395</v>
      </c>
      <c r="K407" s="344">
        <v>123.45194254381394</v>
      </c>
      <c r="L407" s="344">
        <v>127.97378856938029</v>
      </c>
      <c r="M407" s="344">
        <v>131.9147985598224</v>
      </c>
      <c r="N407" s="344">
        <v>134.46964073436033</v>
      </c>
      <c r="O407" s="344">
        <v>135.87079472309313</v>
      </c>
      <c r="P407" s="344">
        <v>138.0173956387612</v>
      </c>
      <c r="Q407" s="344">
        <v>141.18535038996291</v>
      </c>
      <c r="R407" s="344">
        <v>144.45043514926104</v>
      </c>
      <c r="S407" s="344">
        <v>148.30788823063637</v>
      </c>
      <c r="T407" s="344">
        <v>153.36331480940626</v>
      </c>
      <c r="U407" s="344">
        <v>159.09892472188375</v>
      </c>
      <c r="V407" s="344">
        <v>164.63845089952238</v>
      </c>
      <c r="W407" s="344">
        <v>170.28493353550491</v>
      </c>
      <c r="X407" s="344">
        <v>176.23025911506858</v>
      </c>
      <c r="Y407" s="344">
        <v>181.60145205897433</v>
      </c>
      <c r="Z407" s="344">
        <v>186.93148318744704</v>
      </c>
    </row>
    <row r="408">
      <c r="A408" s="342" t="s">
        <v>380</v>
      </c>
      <c r="B408" s="343">
        <v>5.0000002374872565</v>
      </c>
      <c r="C408" s="343">
        <v>200.69137048034659</v>
      </c>
      <c r="D408" s="343">
        <v>201.72410167689847</v>
      </c>
      <c r="E408" s="343">
        <v>202.83141970575275</v>
      </c>
      <c r="F408" s="343">
        <v>203.82074108054115</v>
      </c>
      <c r="G408" s="343">
        <v>205.04989009633286</v>
      </c>
      <c r="H408" s="343">
        <v>207.81142328148025</v>
      </c>
      <c r="I408" s="343">
        <v>212.23192796039572</v>
      </c>
      <c r="J408" s="344">
        <v>216.17625636154045</v>
      </c>
      <c r="K408" s="344">
        <v>220.36750442962529</v>
      </c>
      <c r="L408" s="344">
        <v>224.83988614323471</v>
      </c>
      <c r="M408" s="344">
        <v>228.7565535468766</v>
      </c>
      <c r="N408" s="344">
        <v>231.28630383493103</v>
      </c>
      <c r="O408" s="344">
        <v>232.68371080343118</v>
      </c>
      <c r="P408" s="344">
        <v>234.799227505287</v>
      </c>
      <c r="Q408" s="344">
        <v>237.93607823708064</v>
      </c>
      <c r="R408" s="344">
        <v>241.16910774254137</v>
      </c>
      <c r="S408" s="344">
        <v>244.98869408313533</v>
      </c>
      <c r="T408" s="344">
        <v>249.98902773757021</v>
      </c>
      <c r="U408" s="344">
        <v>255.6569443989624</v>
      </c>
      <c r="V408" s="344">
        <v>261.14745187433761</v>
      </c>
      <c r="W408" s="344">
        <v>266.74417321511817</v>
      </c>
      <c r="X408" s="344">
        <v>272.5756463390162</v>
      </c>
      <c r="Y408" s="344">
        <v>277.86351065825636</v>
      </c>
      <c r="Z408" s="344">
        <v>283.08750789016329</v>
      </c>
    </row>
    <row r="409">
      <c r="A409" s="342" t="s">
        <v>381</v>
      </c>
      <c r="B409" s="343">
        <v>5.0000002374872565</v>
      </c>
      <c r="C409" s="343">
        <v>296.85227803520985</v>
      </c>
      <c r="D409" s="343">
        <v>297.87487639269017</v>
      </c>
      <c r="E409" s="343">
        <v>298.97813017262661</v>
      </c>
      <c r="F409" s="343">
        <v>299.97142566287806</v>
      </c>
      <c r="G409" s="343">
        <v>301.16803545628829</v>
      </c>
      <c r="H409" s="343">
        <v>303.89554548330011</v>
      </c>
      <c r="I409" s="343">
        <v>308.26552242363169</v>
      </c>
      <c r="J409" s="344">
        <v>312.17811494573147</v>
      </c>
      <c r="K409" s="344">
        <v>316.32815315614272</v>
      </c>
      <c r="L409" s="344">
        <v>320.74917855996597</v>
      </c>
      <c r="M409" s="344">
        <v>324.64972424894404</v>
      </c>
      <c r="N409" s="344">
        <v>327.15475099447644</v>
      </c>
      <c r="O409" s="344">
        <v>328.55370562911531</v>
      </c>
      <c r="P409" s="344">
        <v>330.63335456600907</v>
      </c>
      <c r="Q409" s="344">
        <v>333.7395577415362</v>
      </c>
      <c r="R409" s="344">
        <v>336.94100238064686</v>
      </c>
      <c r="S409" s="344">
        <v>340.72327758687487</v>
      </c>
      <c r="T409" s="344">
        <v>345.6667118197966</v>
      </c>
      <c r="U409" s="344">
        <v>351.26270431705188</v>
      </c>
      <c r="V409" s="344">
        <v>356.70752729559905</v>
      </c>
      <c r="W409" s="344">
        <v>362.25782974065896</v>
      </c>
      <c r="X409" s="344">
        <v>367.97191205136409</v>
      </c>
      <c r="Y409" s="344">
        <v>373.18288425747971</v>
      </c>
      <c r="Z409" s="344">
        <v>378.29980661522677</v>
      </c>
    </row>
    <row r="410">
      <c r="A410" s="342" t="s">
        <v>382</v>
      </c>
      <c r="B410" s="343">
        <v>5.0000002374872565</v>
      </c>
      <c r="C410" s="343">
        <v>392.07197356643007</v>
      </c>
      <c r="D410" s="343">
        <v>393.08458755380059</v>
      </c>
      <c r="E410" s="343">
        <v>394.1864383547923</v>
      </c>
      <c r="F410" s="343">
        <v>395.18885370431576</v>
      </c>
      <c r="G410" s="343">
        <v>396.34559532240974</v>
      </c>
      <c r="H410" s="343">
        <v>399.03698064072813</v>
      </c>
      <c r="I410" s="343">
        <v>403.354572744242</v>
      </c>
      <c r="J410" s="344">
        <v>407.23849352994887</v>
      </c>
      <c r="K410" s="344">
        <v>411.3479264215556</v>
      </c>
      <c r="L410" s="344">
        <v>415.71575359787948</v>
      </c>
      <c r="M410" s="344">
        <v>419.60819888770027</v>
      </c>
      <c r="N410" s="344">
        <v>422.08886325539845</v>
      </c>
      <c r="O410" s="344">
        <v>423.49453157529348</v>
      </c>
      <c r="P410" s="344">
        <v>425.53364790430618</v>
      </c>
      <c r="Q410" s="344">
        <v>428.60965109253328</v>
      </c>
      <c r="R410" s="344">
        <v>431.77997208807233</v>
      </c>
      <c r="S410" s="344">
        <v>435.52548094235596</v>
      </c>
      <c r="T410" s="344">
        <v>440.41025734897522</v>
      </c>
      <c r="U410" s="344">
        <v>445.93020333441746</v>
      </c>
      <c r="V410" s="344">
        <v>451.33259788604443</v>
      </c>
      <c r="W410" s="344">
        <v>456.83974572109395</v>
      </c>
      <c r="X410" s="344">
        <v>462.43299476358987</v>
      </c>
      <c r="Y410" s="344">
        <v>467.57336098466317</v>
      </c>
      <c r="Z410" s="344">
        <v>472.58220170971197</v>
      </c>
    </row>
    <row r="411">
      <c r="A411" s="342" t="s">
        <v>383</v>
      </c>
      <c r="B411" s="343">
        <v>5.0000002374872565</v>
      </c>
      <c r="C411" s="343">
        <v>0</v>
      </c>
      <c r="D411" s="343">
        <v>0</v>
      </c>
      <c r="E411" s="343">
        <v>0</v>
      </c>
      <c r="F411" s="343">
        <v>0</v>
      </c>
      <c r="G411" s="343">
        <v>0</v>
      </c>
      <c r="H411" s="343">
        <v>0</v>
      </c>
      <c r="I411" s="343">
        <v>0</v>
      </c>
      <c r="J411" s="344">
        <v>0</v>
      </c>
      <c r="K411" s="344">
        <v>0</v>
      </c>
      <c r="L411" s="344">
        <v>0</v>
      </c>
      <c r="M411" s="344">
        <v>0</v>
      </c>
      <c r="N411" s="344">
        <v>0</v>
      </c>
      <c r="O411" s="344">
        <v>0</v>
      </c>
      <c r="P411" s="344">
        <v>0</v>
      </c>
      <c r="Q411" s="344">
        <v>0</v>
      </c>
      <c r="R411" s="344">
        <v>0</v>
      </c>
      <c r="S411" s="344">
        <v>0</v>
      </c>
      <c r="T411" s="344">
        <v>0</v>
      </c>
      <c r="U411" s="344">
        <v>0</v>
      </c>
      <c r="V411" s="344">
        <v>0</v>
      </c>
      <c r="W411" s="344">
        <v>0</v>
      </c>
      <c r="X411" s="344">
        <v>0</v>
      </c>
      <c r="Y411" s="344">
        <v>0</v>
      </c>
      <c r="Z411" s="344">
        <v>0</v>
      </c>
    </row>
    <row r="412">
      <c r="A412" s="342" t="s">
        <v>384</v>
      </c>
      <c r="B412" s="343">
        <v>5.0000002374872565</v>
      </c>
      <c r="C412" s="343">
        <v>202.91895516043286</v>
      </c>
      <c r="D412" s="343">
        <v>250.03054108291136</v>
      </c>
      <c r="E412" s="343">
        <v>299.39541186916938</v>
      </c>
      <c r="F412" s="343">
        <v>347.65977278329126</v>
      </c>
      <c r="G412" s="343">
        <v>395.10191530280241</v>
      </c>
      <c r="H412" s="343">
        <v>446.9755091220992</v>
      </c>
      <c r="I412" s="343">
        <v>446.20709521189031</v>
      </c>
      <c r="J412" s="344">
        <v>439.36790649848456</v>
      </c>
      <c r="K412" s="344">
        <v>424.04672202195661</v>
      </c>
      <c r="L412" s="344">
        <v>398.79035951481723</v>
      </c>
      <c r="M412" s="344">
        <v>368.23407076028337</v>
      </c>
      <c r="N412" s="344">
        <v>327.15475099447644</v>
      </c>
      <c r="O412" s="344">
        <v>328.55370562911531</v>
      </c>
      <c r="P412" s="344">
        <v>330.63335456600907</v>
      </c>
      <c r="Q412" s="344">
        <v>333.7395577415362</v>
      </c>
      <c r="R412" s="344">
        <v>336.94100238064686</v>
      </c>
      <c r="S412" s="344">
        <v>340.72327758687487</v>
      </c>
      <c r="T412" s="344">
        <v>345.6667118197966</v>
      </c>
      <c r="U412" s="344">
        <v>351.26270431705188</v>
      </c>
      <c r="V412" s="344">
        <v>356.70752729559905</v>
      </c>
      <c r="W412" s="344">
        <v>362.25782974065896</v>
      </c>
      <c r="X412" s="344">
        <v>367.97191205136409</v>
      </c>
      <c r="Y412" s="344">
        <v>373.18288425747971</v>
      </c>
      <c r="Z412" s="344">
        <v>378.29980661522677</v>
      </c>
    </row>
    <row r="413">
      <c r="A413" s="342" t="s">
        <v>385</v>
      </c>
      <c r="B413" s="343">
        <v>5.0000002374872565</v>
      </c>
      <c r="C413" s="343">
        <v>283.9460932455242</v>
      </c>
      <c r="D413" s="343">
        <v>281.92497341222969</v>
      </c>
      <c r="E413" s="343">
        <v>279.82518632587193</v>
      </c>
      <c r="F413" s="343">
        <v>277.6651886435418</v>
      </c>
      <c r="G413" s="343">
        <v>275.77052117826935</v>
      </c>
      <c r="H413" s="343">
        <v>275.19718116067219</v>
      </c>
      <c r="I413" s="343">
        <v>276.16685402279995</v>
      </c>
      <c r="J413" s="344">
        <v>277.09385906362479</v>
      </c>
      <c r="K413" s="344">
        <v>278.10518788490242</v>
      </c>
      <c r="L413" s="344">
        <v>279.13063302617729</v>
      </c>
      <c r="M413" s="344">
        <v>280.04049633608815</v>
      </c>
      <c r="N413" s="344">
        <v>279.40438723977582</v>
      </c>
      <c r="O413" s="344">
        <v>277.6499629060653</v>
      </c>
      <c r="P413" s="344">
        <v>276.49149999759834</v>
      </c>
      <c r="Q413" s="344">
        <v>276.04063488581392</v>
      </c>
      <c r="R413" s="344">
        <v>276.31639858064631</v>
      </c>
      <c r="S413" s="344">
        <v>277.17677577618338</v>
      </c>
      <c r="T413" s="344">
        <v>278.84405516657341</v>
      </c>
      <c r="U413" s="344">
        <v>281.12397887847612</v>
      </c>
      <c r="V413" s="344">
        <v>283.49785331109581</v>
      </c>
      <c r="W413" s="344">
        <v>285.97922557209188</v>
      </c>
      <c r="X413" s="344">
        <v>288.42717789564159</v>
      </c>
      <c r="Y413" s="344">
        <v>290.5533081813312</v>
      </c>
      <c r="Z413" s="344">
        <v>292.35581382435231</v>
      </c>
    </row>
    <row r="414">
      <c r="A414" s="342" t="s">
        <v>386</v>
      </c>
      <c r="B414" s="343">
        <v>5.0000002374872565</v>
      </c>
      <c r="C414" s="343">
        <v>25.401515836496539</v>
      </c>
      <c r="D414" s="343">
        <v>31.142924836868048</v>
      </c>
      <c r="E414" s="343">
        <v>37.194286017570754</v>
      </c>
      <c r="F414" s="343">
        <v>43.036063784652114</v>
      </c>
      <c r="G414" s="343">
        <v>49.066056708675035</v>
      </c>
      <c r="H414" s="343">
        <v>56.961536111987762</v>
      </c>
      <c r="I414" s="343">
        <v>66.6989860009771</v>
      </c>
      <c r="J414" s="344">
        <v>75.291271125287153</v>
      </c>
      <c r="K414" s="344">
        <v>84.3766214187803</v>
      </c>
      <c r="L414" s="344">
        <v>94.1497319402383</v>
      </c>
      <c r="M414" s="344">
        <v>102.68654558448435</v>
      </c>
      <c r="N414" s="344">
        <v>110.06950212458297</v>
      </c>
      <c r="O414" s="344">
        <v>116.28807561304598</v>
      </c>
      <c r="P414" s="344">
        <v>123.41445147342719</v>
      </c>
      <c r="Q414" s="344">
        <v>132.04044974151552</v>
      </c>
      <c r="R414" s="344">
        <v>139.79793039678444</v>
      </c>
      <c r="S414" s="344">
        <v>148.14483029513929</v>
      </c>
      <c r="T414" s="344">
        <v>158.24628495308906</v>
      </c>
      <c r="U414" s="344">
        <v>169.10110551497596</v>
      </c>
      <c r="V414" s="344">
        <v>179.35479889710609</v>
      </c>
      <c r="W414" s="344">
        <v>189.70950272609628</v>
      </c>
      <c r="X414" s="344">
        <v>200.73365241312834</v>
      </c>
      <c r="Y414" s="344">
        <v>210.85942708587749</v>
      </c>
      <c r="Z414" s="344">
        <v>221.32250682195894</v>
      </c>
    </row>
    <row r="415">
      <c r="A415" s="341" t="s">
        <v>394</v>
      </c>
    </row>
    <row r="416">
      <c r="A416" s="342" t="s">
        <v>376</v>
      </c>
      <c r="B416" s="343">
        <v>8.9999998454004526</v>
      </c>
      <c r="C416" s="343">
        <v>0</v>
      </c>
      <c r="D416" s="343">
        <v>0</v>
      </c>
      <c r="E416" s="343">
        <v>0</v>
      </c>
      <c r="F416" s="343">
        <v>0</v>
      </c>
      <c r="G416" s="343">
        <v>0</v>
      </c>
      <c r="H416" s="343">
        <v>0</v>
      </c>
      <c r="I416" s="343">
        <v>0</v>
      </c>
      <c r="J416" s="344">
        <v>0</v>
      </c>
      <c r="K416" s="344">
        <v>0</v>
      </c>
      <c r="L416" s="344">
        <v>0</v>
      </c>
      <c r="M416" s="344">
        <v>0</v>
      </c>
      <c r="N416" s="344">
        <v>0</v>
      </c>
      <c r="O416" s="344">
        <v>0</v>
      </c>
      <c r="P416" s="344">
        <v>0</v>
      </c>
      <c r="Q416" s="344">
        <v>0</v>
      </c>
      <c r="R416" s="344">
        <v>0</v>
      </c>
      <c r="S416" s="344">
        <v>0</v>
      </c>
      <c r="T416" s="344">
        <v>0</v>
      </c>
      <c r="U416" s="344">
        <v>0</v>
      </c>
      <c r="V416" s="344">
        <v>0</v>
      </c>
      <c r="W416" s="344">
        <v>0</v>
      </c>
      <c r="X416" s="344">
        <v>0</v>
      </c>
      <c r="Y416" s="344">
        <v>0</v>
      </c>
      <c r="Z416" s="344">
        <v>0</v>
      </c>
    </row>
    <row r="417">
      <c r="A417" s="342" t="s">
        <v>377</v>
      </c>
      <c r="B417" s="343">
        <v>8.9999998454004526</v>
      </c>
      <c r="C417" s="343">
        <v>0</v>
      </c>
      <c r="D417" s="343">
        <v>0</v>
      </c>
      <c r="E417" s="343">
        <v>0</v>
      </c>
      <c r="F417" s="343">
        <v>0</v>
      </c>
      <c r="G417" s="343">
        <v>0</v>
      </c>
      <c r="H417" s="343">
        <v>0</v>
      </c>
      <c r="I417" s="343">
        <v>0</v>
      </c>
      <c r="J417" s="344">
        <v>0</v>
      </c>
      <c r="K417" s="344">
        <v>0</v>
      </c>
      <c r="L417" s="344">
        <v>0</v>
      </c>
      <c r="M417" s="344">
        <v>0</v>
      </c>
      <c r="N417" s="344">
        <v>0</v>
      </c>
      <c r="O417" s="344">
        <v>0</v>
      </c>
      <c r="P417" s="344">
        <v>0</v>
      </c>
      <c r="Q417" s="344">
        <v>0</v>
      </c>
      <c r="R417" s="344">
        <v>0</v>
      </c>
      <c r="S417" s="344">
        <v>0</v>
      </c>
      <c r="T417" s="344">
        <v>0</v>
      </c>
      <c r="U417" s="344">
        <v>0</v>
      </c>
      <c r="V417" s="344">
        <v>0</v>
      </c>
      <c r="W417" s="344">
        <v>0</v>
      </c>
      <c r="X417" s="344">
        <v>0</v>
      </c>
      <c r="Y417" s="344">
        <v>0</v>
      </c>
      <c r="Z417" s="344">
        <v>0</v>
      </c>
    </row>
    <row r="418">
      <c r="A418" s="342" t="s">
        <v>378</v>
      </c>
      <c r="B418" s="343">
        <v>8.9999998454004526</v>
      </c>
      <c r="C418" s="343">
        <v>11.347330094662535</v>
      </c>
      <c r="D418" s="343">
        <v>13.933966478905418</v>
      </c>
      <c r="E418" s="343">
        <v>16.661129885396164</v>
      </c>
      <c r="F418" s="343">
        <v>19.425971091401482</v>
      </c>
      <c r="G418" s="343">
        <v>21.951606820909188</v>
      </c>
      <c r="H418" s="343">
        <v>24.694390810559213</v>
      </c>
      <c r="I418" s="343">
        <v>27.684001967716512</v>
      </c>
      <c r="J418" s="344">
        <v>30.760822301946124</v>
      </c>
      <c r="K418" s="344">
        <v>34.288803315771823</v>
      </c>
      <c r="L418" s="344">
        <v>38.413392476084873</v>
      </c>
      <c r="M418" s="344">
        <v>42.543271908033191</v>
      </c>
      <c r="N418" s="344">
        <v>46.195751316716276</v>
      </c>
      <c r="O418" s="344">
        <v>49.820781029654889</v>
      </c>
      <c r="P418" s="344">
        <v>53.714127494527673</v>
      </c>
      <c r="Q418" s="344">
        <v>58.592654822319304</v>
      </c>
      <c r="R418" s="344">
        <v>62.884764736192928</v>
      </c>
      <c r="S418" s="344">
        <v>67.368829934201258</v>
      </c>
      <c r="T418" s="344">
        <v>72.312522335614219</v>
      </c>
      <c r="U418" s="344">
        <v>77.728421575082621</v>
      </c>
      <c r="V418" s="344">
        <v>82.706875435075432</v>
      </c>
      <c r="W418" s="344">
        <v>87.442239020505184</v>
      </c>
      <c r="X418" s="344">
        <v>92.420123348372073</v>
      </c>
      <c r="Y418" s="344">
        <v>96.915136209245716</v>
      </c>
      <c r="Z418" s="344">
        <v>101.27817973057856</v>
      </c>
    </row>
    <row r="419">
      <c r="A419" s="342" t="s">
        <v>379</v>
      </c>
      <c r="B419" s="343">
        <v>8.9999998454004526</v>
      </c>
      <c r="C419" s="343">
        <v>109.0741677751022</v>
      </c>
      <c r="D419" s="343">
        <v>111.62241246101763</v>
      </c>
      <c r="E419" s="343">
        <v>114.310886570391</v>
      </c>
      <c r="F419" s="343">
        <v>117.03291646643758</v>
      </c>
      <c r="G419" s="343">
        <v>119.52107837425969</v>
      </c>
      <c r="H419" s="343">
        <v>122.22317157665177</v>
      </c>
      <c r="I419" s="343">
        <v>125.16843554960992</v>
      </c>
      <c r="J419" s="344">
        <v>128.19962032938906</v>
      </c>
      <c r="K419" s="344">
        <v>131.67528103108282</v>
      </c>
      <c r="L419" s="344">
        <v>135.7387117336539</v>
      </c>
      <c r="M419" s="344">
        <v>139.80736514708906</v>
      </c>
      <c r="N419" s="344">
        <v>143.40828607885464</v>
      </c>
      <c r="O419" s="344">
        <v>146.9770204951862</v>
      </c>
      <c r="P419" s="344">
        <v>150.81268116197529</v>
      </c>
      <c r="Q419" s="344">
        <v>155.61748821259567</v>
      </c>
      <c r="R419" s="344">
        <v>159.82574022247238</v>
      </c>
      <c r="S419" s="344">
        <v>164.22313483070548</v>
      </c>
      <c r="T419" s="344">
        <v>169.07886667520518</v>
      </c>
      <c r="U419" s="344">
        <v>174.38065018990579</v>
      </c>
      <c r="V419" s="344">
        <v>179.26370661148269</v>
      </c>
      <c r="W419" s="344">
        <v>183.91539881994382</v>
      </c>
      <c r="X419" s="344">
        <v>188.78916260934147</v>
      </c>
      <c r="Y419" s="344">
        <v>193.19949977239759</v>
      </c>
      <c r="Z419" s="344">
        <v>197.47079421869981</v>
      </c>
    </row>
    <row r="420">
      <c r="A420" s="342" t="s">
        <v>380</v>
      </c>
      <c r="B420" s="343">
        <v>8.9999998454004526</v>
      </c>
      <c r="C420" s="343">
        <v>205.354035100127</v>
      </c>
      <c r="D420" s="343">
        <v>207.8646441070602</v>
      </c>
      <c r="E420" s="343">
        <v>210.51781993050591</v>
      </c>
      <c r="F420" s="343">
        <v>213.19525217187007</v>
      </c>
      <c r="G420" s="343">
        <v>215.64667795768915</v>
      </c>
      <c r="H420" s="343">
        <v>218.30888130395542</v>
      </c>
      <c r="I420" s="343">
        <v>221.21067088769536</v>
      </c>
      <c r="J420" s="344">
        <v>224.19711816115307</v>
      </c>
      <c r="K420" s="344">
        <v>227.6214880114027</v>
      </c>
      <c r="L420" s="344">
        <v>231.62496342911891</v>
      </c>
      <c r="M420" s="344">
        <v>235.6335951129802</v>
      </c>
      <c r="N420" s="344">
        <v>239.18658896455659</v>
      </c>
      <c r="O420" s="344">
        <v>242.69751741388765</v>
      </c>
      <c r="P420" s="344">
        <v>246.47662627970752</v>
      </c>
      <c r="Q420" s="344">
        <v>251.2091691977449</v>
      </c>
      <c r="R420" s="344">
        <v>255.33531164856856</v>
      </c>
      <c r="S420" s="344">
        <v>259.64783869561967</v>
      </c>
      <c r="T420" s="344">
        <v>264.4226507784615</v>
      </c>
      <c r="U420" s="344">
        <v>269.60486986845655</v>
      </c>
      <c r="V420" s="344">
        <v>274.39451109848659</v>
      </c>
      <c r="W420" s="344">
        <v>278.96946779428509</v>
      </c>
      <c r="X420" s="344">
        <v>283.73608203323192</v>
      </c>
      <c r="Y420" s="344">
        <v>288.06610325415721</v>
      </c>
      <c r="Z420" s="344">
        <v>292.24497675469252</v>
      </c>
    </row>
    <row r="421">
      <c r="A421" s="342" t="s">
        <v>381</v>
      </c>
      <c r="B421" s="343">
        <v>8.9999998454004526</v>
      </c>
      <c r="C421" s="343">
        <v>300.21535737446482</v>
      </c>
      <c r="D421" s="343">
        <v>302.68906820330949</v>
      </c>
      <c r="E421" s="343">
        <v>305.31022785285307</v>
      </c>
      <c r="F421" s="343">
        <v>307.94134569473363</v>
      </c>
      <c r="G421" s="343">
        <v>310.35675499450286</v>
      </c>
      <c r="H421" s="343">
        <v>312.97984980606964</v>
      </c>
      <c r="I421" s="343">
        <v>315.83901642898712</v>
      </c>
      <c r="J421" s="344">
        <v>318.78160226196883</v>
      </c>
      <c r="K421" s="344">
        <v>322.15568552578071</v>
      </c>
      <c r="L421" s="344">
        <v>326.10037938884358</v>
      </c>
      <c r="M421" s="344">
        <v>330.05016416730393</v>
      </c>
      <c r="N421" s="344">
        <v>333.55874780881879</v>
      </c>
      <c r="O421" s="344">
        <v>337.01042227780817</v>
      </c>
      <c r="P421" s="344">
        <v>340.73408561079066</v>
      </c>
      <c r="Q421" s="344">
        <v>345.39578490412845</v>
      </c>
      <c r="R421" s="344">
        <v>349.44152289632143</v>
      </c>
      <c r="S421" s="344">
        <v>353.67094084228808</v>
      </c>
      <c r="T421" s="344">
        <v>358.37165052979873</v>
      </c>
      <c r="U421" s="344">
        <v>363.42906549202394</v>
      </c>
      <c r="V421" s="344">
        <v>368.12722478132218</v>
      </c>
      <c r="W421" s="344">
        <v>372.63216106207494</v>
      </c>
      <c r="X421" s="344">
        <v>377.28872095144294</v>
      </c>
      <c r="Y421" s="344">
        <v>381.54265360040904</v>
      </c>
      <c r="Z421" s="344">
        <v>385.62847549031983</v>
      </c>
    </row>
    <row r="422">
      <c r="A422" s="342" t="s">
        <v>382</v>
      </c>
      <c r="B422" s="343">
        <v>8.9999998454004526</v>
      </c>
      <c r="C422" s="343">
        <v>393.68586530710945</v>
      </c>
      <c r="D422" s="343">
        <v>396.12339748203652</v>
      </c>
      <c r="E422" s="343">
        <v>398.71571767319296</v>
      </c>
      <c r="F422" s="343">
        <v>401.29887161731449</v>
      </c>
      <c r="G422" s="343">
        <v>403.67896653145959</v>
      </c>
      <c r="H422" s="343">
        <v>406.26371509341436</v>
      </c>
      <c r="I422" s="343">
        <v>409.08108944194146</v>
      </c>
      <c r="J422" s="344">
        <v>411.98066856055442</v>
      </c>
      <c r="K422" s="344">
        <v>415.30544504360347</v>
      </c>
      <c r="L422" s="344">
        <v>419.19250249995252</v>
      </c>
      <c r="M422" s="344">
        <v>423.08458659325561</v>
      </c>
      <c r="N422" s="344">
        <v>426.55216602899111</v>
      </c>
      <c r="O422" s="344">
        <v>429.943199015562</v>
      </c>
      <c r="P422" s="344">
        <v>433.61249616453676</v>
      </c>
      <c r="Q422" s="344">
        <v>438.20473774443451</v>
      </c>
      <c r="R422" s="344">
        <v>442.1717343921099</v>
      </c>
      <c r="S422" s="344">
        <v>446.31975842501345</v>
      </c>
      <c r="T422" s="344">
        <v>450.9529667893118</v>
      </c>
      <c r="U422" s="344">
        <v>455.88053987932136</v>
      </c>
      <c r="V422" s="344">
        <v>460.48910290817139</v>
      </c>
      <c r="W422" s="344">
        <v>464.93052016167434</v>
      </c>
      <c r="X422" s="344">
        <v>469.47424086601029</v>
      </c>
      <c r="Y422" s="344">
        <v>473.65618409410217</v>
      </c>
      <c r="Z422" s="344">
        <v>477.64836339691709</v>
      </c>
    </row>
    <row r="423">
      <c r="A423" s="342" t="s">
        <v>383</v>
      </c>
      <c r="B423" s="343">
        <v>8.9999998454004526</v>
      </c>
      <c r="C423" s="343">
        <v>0</v>
      </c>
      <c r="D423" s="343">
        <v>0</v>
      </c>
      <c r="E423" s="343">
        <v>0</v>
      </c>
      <c r="F423" s="343">
        <v>0</v>
      </c>
      <c r="G423" s="343">
        <v>0</v>
      </c>
      <c r="H423" s="343">
        <v>0</v>
      </c>
      <c r="I423" s="343">
        <v>0</v>
      </c>
      <c r="J423" s="344">
        <v>0</v>
      </c>
      <c r="K423" s="344">
        <v>0</v>
      </c>
      <c r="L423" s="344">
        <v>0</v>
      </c>
      <c r="M423" s="344">
        <v>0</v>
      </c>
      <c r="N423" s="344">
        <v>0</v>
      </c>
      <c r="O423" s="344">
        <v>0</v>
      </c>
      <c r="P423" s="344">
        <v>0</v>
      </c>
      <c r="Q423" s="344">
        <v>0</v>
      </c>
      <c r="R423" s="344">
        <v>0</v>
      </c>
      <c r="S423" s="344">
        <v>0</v>
      </c>
      <c r="T423" s="344">
        <v>0</v>
      </c>
      <c r="U423" s="344">
        <v>0</v>
      </c>
      <c r="V423" s="344">
        <v>0</v>
      </c>
      <c r="W423" s="344">
        <v>0</v>
      </c>
      <c r="X423" s="344">
        <v>0</v>
      </c>
      <c r="Y423" s="344">
        <v>0</v>
      </c>
      <c r="Z423" s="344">
        <v>0</v>
      </c>
    </row>
    <row r="424">
      <c r="A424" s="342" t="s">
        <v>384</v>
      </c>
      <c r="B424" s="343">
        <v>8.9999998454004526</v>
      </c>
      <c r="C424" s="343">
        <v>322.94171751397727</v>
      </c>
      <c r="D424" s="343">
        <v>342.17408182622268</v>
      </c>
      <c r="E424" s="343">
        <v>358.85440539774658</v>
      </c>
      <c r="F424" s="343">
        <v>371.12888017819097</v>
      </c>
      <c r="G424" s="343">
        <v>378.87670022050895</v>
      </c>
      <c r="H424" s="343">
        <v>383.52930634478912</v>
      </c>
      <c r="I424" s="343">
        <v>384.2274249535609</v>
      </c>
      <c r="J424" s="344">
        <v>381.48469295771281</v>
      </c>
      <c r="K424" s="344">
        <v>375.2522980105058</v>
      </c>
      <c r="L424" s="344">
        <v>364.77497251710463</v>
      </c>
      <c r="M424" s="344">
        <v>351.28661225894768</v>
      </c>
      <c r="N424" s="344">
        <v>333.55874780881879</v>
      </c>
      <c r="O424" s="344">
        <v>337.01042227780817</v>
      </c>
      <c r="P424" s="344">
        <v>340.73408561079066</v>
      </c>
      <c r="Q424" s="344">
        <v>345.39578490412845</v>
      </c>
      <c r="R424" s="344">
        <v>349.44152289632143</v>
      </c>
      <c r="S424" s="344">
        <v>353.67094084228808</v>
      </c>
      <c r="T424" s="344">
        <v>358.37165052979873</v>
      </c>
      <c r="U424" s="344">
        <v>363.42906549202394</v>
      </c>
      <c r="V424" s="344">
        <v>368.12722478132218</v>
      </c>
      <c r="W424" s="344">
        <v>372.63216106207494</v>
      </c>
      <c r="X424" s="344">
        <v>377.28872095144294</v>
      </c>
      <c r="Y424" s="344">
        <v>381.54265360040904</v>
      </c>
      <c r="Z424" s="344">
        <v>385.62847549031983</v>
      </c>
    </row>
    <row r="425">
      <c r="A425" s="342" t="s">
        <v>385</v>
      </c>
      <c r="B425" s="343">
        <v>8.9999998454004526</v>
      </c>
      <c r="C425" s="343">
        <v>278.04300985705493</v>
      </c>
      <c r="D425" s="343">
        <v>277.52269627629931</v>
      </c>
      <c r="E425" s="343">
        <v>276.99338342268379</v>
      </c>
      <c r="F425" s="343">
        <v>276.37615495824707</v>
      </c>
      <c r="G425" s="343">
        <v>275.90306993163478</v>
      </c>
      <c r="H425" s="343">
        <v>275.32888784628915</v>
      </c>
      <c r="I425" s="343">
        <v>274.88941379799979</v>
      </c>
      <c r="J425" s="344">
        <v>274.84553378453279</v>
      </c>
      <c r="K425" s="344">
        <v>275.13346376656153</v>
      </c>
      <c r="L425" s="344">
        <v>275.79032233843083</v>
      </c>
      <c r="M425" s="344">
        <v>276.66155963909057</v>
      </c>
      <c r="N425" s="344">
        <v>277.13761105486867</v>
      </c>
      <c r="O425" s="344">
        <v>277.36147529178123</v>
      </c>
      <c r="P425" s="344">
        <v>278.01142477294223</v>
      </c>
      <c r="Q425" s="344">
        <v>279.1969712867824</v>
      </c>
      <c r="R425" s="344">
        <v>280.40159343094177</v>
      </c>
      <c r="S425" s="344">
        <v>281.79494120896624</v>
      </c>
      <c r="T425" s="344">
        <v>283.44808759079336</v>
      </c>
      <c r="U425" s="344">
        <v>285.2458756920463</v>
      </c>
      <c r="V425" s="344">
        <v>286.91978298033894</v>
      </c>
      <c r="W425" s="344">
        <v>288.48846526003354</v>
      </c>
      <c r="X425" s="344">
        <v>289.94027705426748</v>
      </c>
      <c r="Y425" s="344">
        <v>291.11721889805472</v>
      </c>
      <c r="Z425" s="344">
        <v>291.9412605449802</v>
      </c>
    </row>
    <row r="426">
      <c r="A426" s="342" t="s">
        <v>386</v>
      </c>
      <c r="B426" s="343">
        <v>8.9999998454004526</v>
      </c>
      <c r="C426" s="343">
        <v>45.975750117644459</v>
      </c>
      <c r="D426" s="343">
        <v>53.2181416906203</v>
      </c>
      <c r="E426" s="343">
        <v>60.835747951080613</v>
      </c>
      <c r="F426" s="343">
        <v>68.64331260996093</v>
      </c>
      <c r="G426" s="343">
        <v>75.645252129180761</v>
      </c>
      <c r="H426" s="343">
        <v>83.337339238416092</v>
      </c>
      <c r="I426" s="343">
        <v>91.427053868910875</v>
      </c>
      <c r="J426" s="344">
        <v>99.115922661933539</v>
      </c>
      <c r="K426" s="344">
        <v>107.40450279258505</v>
      </c>
      <c r="L426" s="344">
        <v>116.5947492857637</v>
      </c>
      <c r="M426" s="344">
        <v>125.46217236513273</v>
      </c>
      <c r="N426" s="344">
        <v>133.7709650444597</v>
      </c>
      <c r="O426" s="344">
        <v>142.35723449291879</v>
      </c>
      <c r="P426" s="344">
        <v>150.96436627724711</v>
      </c>
      <c r="Q426" s="344">
        <v>161.16716359982448</v>
      </c>
      <c r="R426" s="344">
        <v>169.8049627009882</v>
      </c>
      <c r="S426" s="344">
        <v>178.62224999940352</v>
      </c>
      <c r="T426" s="344">
        <v>188.20487852313724</v>
      </c>
      <c r="U426" s="344">
        <v>198.6078238058156</v>
      </c>
      <c r="V426" s="344">
        <v>208.19075687683588</v>
      </c>
      <c r="W426" s="344">
        <v>217.37884365035896</v>
      </c>
      <c r="X426" s="344">
        <v>227.23753573539247</v>
      </c>
      <c r="Y426" s="344">
        <v>236.39460896405521</v>
      </c>
      <c r="Z426" s="344">
        <v>245.70724992834079</v>
      </c>
    </row>
    <row r="427">
      <c r="A427" s="341" t="s">
        <v>395</v>
      </c>
    </row>
    <row r="428">
      <c r="A428" s="342" t="s">
        <v>376</v>
      </c>
      <c r="B428" s="343">
        <v>52.999998442828655</v>
      </c>
      <c r="C428" s="343">
        <v>0</v>
      </c>
      <c r="D428" s="343">
        <v>0</v>
      </c>
      <c r="E428" s="343">
        <v>0</v>
      </c>
      <c r="F428" s="343">
        <v>0</v>
      </c>
      <c r="G428" s="343">
        <v>0</v>
      </c>
      <c r="H428" s="343">
        <v>0</v>
      </c>
      <c r="I428" s="343">
        <v>0</v>
      </c>
      <c r="J428" s="344">
        <v>0</v>
      </c>
      <c r="K428" s="344">
        <v>0</v>
      </c>
      <c r="L428" s="344">
        <v>0</v>
      </c>
      <c r="M428" s="344">
        <v>0</v>
      </c>
      <c r="N428" s="344">
        <v>0</v>
      </c>
      <c r="O428" s="344">
        <v>0</v>
      </c>
      <c r="P428" s="344">
        <v>0</v>
      </c>
      <c r="Q428" s="344">
        <v>0</v>
      </c>
      <c r="R428" s="344">
        <v>0</v>
      </c>
      <c r="S428" s="344">
        <v>0</v>
      </c>
      <c r="T428" s="344">
        <v>0</v>
      </c>
      <c r="U428" s="344">
        <v>0</v>
      </c>
      <c r="V428" s="344">
        <v>0</v>
      </c>
      <c r="W428" s="344">
        <v>0</v>
      </c>
      <c r="X428" s="344">
        <v>0</v>
      </c>
      <c r="Y428" s="344">
        <v>0</v>
      </c>
      <c r="Z428" s="344">
        <v>0</v>
      </c>
    </row>
    <row r="429">
      <c r="A429" s="342" t="s">
        <v>377</v>
      </c>
      <c r="B429" s="343">
        <v>52.999998442828655</v>
      </c>
      <c r="C429" s="343">
        <v>0</v>
      </c>
      <c r="D429" s="343">
        <v>0</v>
      </c>
      <c r="E429" s="343">
        <v>0</v>
      </c>
      <c r="F429" s="343">
        <v>0</v>
      </c>
      <c r="G429" s="343">
        <v>0</v>
      </c>
      <c r="H429" s="343">
        <v>0</v>
      </c>
      <c r="I429" s="343">
        <v>0</v>
      </c>
      <c r="J429" s="344">
        <v>0</v>
      </c>
      <c r="K429" s="344">
        <v>0</v>
      </c>
      <c r="L429" s="344">
        <v>0</v>
      </c>
      <c r="M429" s="344">
        <v>0</v>
      </c>
      <c r="N429" s="344">
        <v>0</v>
      </c>
      <c r="O429" s="344">
        <v>0</v>
      </c>
      <c r="P429" s="344">
        <v>0</v>
      </c>
      <c r="Q429" s="344">
        <v>0</v>
      </c>
      <c r="R429" s="344">
        <v>0</v>
      </c>
      <c r="S429" s="344">
        <v>0</v>
      </c>
      <c r="T429" s="344">
        <v>0</v>
      </c>
      <c r="U429" s="344">
        <v>0</v>
      </c>
      <c r="V429" s="344">
        <v>0</v>
      </c>
      <c r="W429" s="344">
        <v>0</v>
      </c>
      <c r="X429" s="344">
        <v>0</v>
      </c>
      <c r="Y429" s="344">
        <v>0</v>
      </c>
      <c r="Z429" s="344">
        <v>0</v>
      </c>
    </row>
    <row r="430">
      <c r="A430" s="342" t="s">
        <v>378</v>
      </c>
      <c r="B430" s="343">
        <v>52.999998442828655</v>
      </c>
      <c r="C430" s="343">
        <v>55.784498296302338</v>
      </c>
      <c r="D430" s="343">
        <v>59.003367283051105</v>
      </c>
      <c r="E430" s="343">
        <v>62.655699051093116</v>
      </c>
      <c r="F430" s="343">
        <v>66.295793595576185</v>
      </c>
      <c r="G430" s="343">
        <v>69.648965881791668</v>
      </c>
      <c r="H430" s="343">
        <v>73.371394601179716</v>
      </c>
      <c r="I430" s="343">
        <v>77.279716611623243</v>
      </c>
      <c r="J430" s="344">
        <v>80.878012267107039</v>
      </c>
      <c r="K430" s="344">
        <v>84.822059837659609</v>
      </c>
      <c r="L430" s="344">
        <v>89.0435703359635</v>
      </c>
      <c r="M430" s="344">
        <v>92.910644131352385</v>
      </c>
      <c r="N430" s="344">
        <v>96.8216866525416</v>
      </c>
      <c r="O430" s="344">
        <v>100.56958257349638</v>
      </c>
      <c r="P430" s="344">
        <v>104.18562530667408</v>
      </c>
      <c r="Q430" s="344">
        <v>108.79913580705642</v>
      </c>
      <c r="R430" s="344">
        <v>112.27388156899845</v>
      </c>
      <c r="S430" s="344">
        <v>115.98637390826323</v>
      </c>
      <c r="T430" s="344">
        <v>120.19357313529879</v>
      </c>
      <c r="U430" s="344">
        <v>124.35031564937802</v>
      </c>
      <c r="V430" s="344">
        <v>128.23892995791104</v>
      </c>
      <c r="W430" s="344">
        <v>132.34152465704085</v>
      </c>
      <c r="X430" s="344">
        <v>136.39590957781232</v>
      </c>
      <c r="Y430" s="344">
        <v>140.36791809229166</v>
      </c>
      <c r="Z430" s="344">
        <v>144.35609128192229</v>
      </c>
    </row>
    <row r="431">
      <c r="A431" s="342" t="s">
        <v>379</v>
      </c>
      <c r="B431" s="343">
        <v>52.999998442828655</v>
      </c>
      <c r="C431" s="343">
        <v>154.33206605061452</v>
      </c>
      <c r="D431" s="343">
        <v>157.54369607282843</v>
      </c>
      <c r="E431" s="343">
        <v>161.18791372033581</v>
      </c>
      <c r="F431" s="343">
        <v>164.82748127560234</v>
      </c>
      <c r="G431" s="343">
        <v>168.18039429738602</v>
      </c>
      <c r="H431" s="343">
        <v>171.9025341846872</v>
      </c>
      <c r="I431" s="343">
        <v>175.81055116956625</v>
      </c>
      <c r="J431" s="344">
        <v>179.4084806658679</v>
      </c>
      <c r="K431" s="344">
        <v>183.35229862286906</v>
      </c>
      <c r="L431" s="344">
        <v>187.57347227439567</v>
      </c>
      <c r="M431" s="344">
        <v>191.44006969757533</v>
      </c>
      <c r="N431" s="344">
        <v>195.35096690757123</v>
      </c>
      <c r="O431" s="344">
        <v>199.09856609677951</v>
      </c>
      <c r="P431" s="344">
        <v>202.71415389606935</v>
      </c>
      <c r="Q431" s="344">
        <v>207.32762528749356</v>
      </c>
      <c r="R431" s="344">
        <v>210.80184055045396</v>
      </c>
      <c r="S431" s="344">
        <v>214.51403045372277</v>
      </c>
      <c r="T431" s="344">
        <v>218.72096842992221</v>
      </c>
      <c r="U431" s="344">
        <v>222.87736914049737</v>
      </c>
      <c r="V431" s="344">
        <v>226.76549599318051</v>
      </c>
      <c r="W431" s="344">
        <v>230.86791814477525</v>
      </c>
      <c r="X431" s="344">
        <v>234.92196750286246</v>
      </c>
      <c r="Y431" s="344">
        <v>238.89364740732574</v>
      </c>
      <c r="Z431" s="344">
        <v>242.88149135397845</v>
      </c>
    </row>
    <row r="432">
      <c r="A432" s="342" t="s">
        <v>380</v>
      </c>
      <c r="B432" s="343">
        <v>52.999998442828655</v>
      </c>
      <c r="C432" s="343">
        <v>252.87257007747022</v>
      </c>
      <c r="D432" s="343">
        <v>256.076928895319</v>
      </c>
      <c r="E432" s="343">
        <v>259.71299637152663</v>
      </c>
      <c r="F432" s="343">
        <v>263.35203723624414</v>
      </c>
      <c r="G432" s="343">
        <v>266.70469237463965</v>
      </c>
      <c r="H432" s="343">
        <v>270.4265449731592</v>
      </c>
      <c r="I432" s="343">
        <v>274.33425857059717</v>
      </c>
      <c r="J432" s="344">
        <v>277.93182304695995</v>
      </c>
      <c r="K432" s="344">
        <v>281.87541348399077</v>
      </c>
      <c r="L432" s="344">
        <v>286.09625213215605</v>
      </c>
      <c r="M432" s="344">
        <v>289.96237410254423</v>
      </c>
      <c r="N432" s="344">
        <v>293.87312848880157</v>
      </c>
      <c r="O432" s="344">
        <v>297.62043255936646</v>
      </c>
      <c r="P432" s="344">
        <v>301.23556621981231</v>
      </c>
      <c r="Q432" s="344">
        <v>305.84900211344677</v>
      </c>
      <c r="R432" s="344">
        <v>309.32268726507408</v>
      </c>
      <c r="S432" s="344">
        <v>313.0345764154672</v>
      </c>
      <c r="T432" s="344">
        <v>317.24125545647115</v>
      </c>
      <c r="U432" s="344">
        <v>321.39731627996019</v>
      </c>
      <c r="V432" s="344">
        <v>325.28495669780034</v>
      </c>
      <c r="W432" s="344">
        <v>329.38720899400062</v>
      </c>
      <c r="X432" s="344">
        <v>333.44092468027128</v>
      </c>
      <c r="Y432" s="344">
        <v>337.41227782574117</v>
      </c>
      <c r="Z432" s="344">
        <v>341.39979438080854</v>
      </c>
    </row>
    <row r="433">
      <c r="A433" s="342" t="s">
        <v>381</v>
      </c>
      <c r="B433" s="343">
        <v>52.999998442828655</v>
      </c>
      <c r="C433" s="343">
        <v>351.40604575011946</v>
      </c>
      <c r="D433" s="343">
        <v>354.60310128081284</v>
      </c>
      <c r="E433" s="343">
        <v>358.23098271028721</v>
      </c>
      <c r="F433" s="343">
        <v>361.86949717368083</v>
      </c>
      <c r="G433" s="343">
        <v>365.22189579522859</v>
      </c>
      <c r="H433" s="343">
        <v>368.94346263204028</v>
      </c>
      <c r="I433" s="343">
        <v>372.85087446285405</v>
      </c>
      <c r="J433" s="344">
        <v>376.44807504420373</v>
      </c>
      <c r="K433" s="344">
        <v>380.39144003469687</v>
      </c>
      <c r="L433" s="344">
        <v>384.6119455031411</v>
      </c>
      <c r="M433" s="344">
        <v>388.47759292569964</v>
      </c>
      <c r="N433" s="344">
        <v>392.38820695348556</v>
      </c>
      <c r="O433" s="344">
        <v>396.13521750129127</v>
      </c>
      <c r="P433" s="344">
        <v>399.74989780489972</v>
      </c>
      <c r="Q433" s="344">
        <v>404.36330178200205</v>
      </c>
      <c r="R433" s="344">
        <v>407.83645719888011</v>
      </c>
      <c r="S433" s="344">
        <v>411.54804726117595</v>
      </c>
      <c r="T433" s="344">
        <v>415.75446965968183</v>
      </c>
      <c r="U433" s="344">
        <v>419.91019249149025</v>
      </c>
      <c r="V433" s="344">
        <v>423.79734747961533</v>
      </c>
      <c r="W433" s="344">
        <v>427.89943258764646</v>
      </c>
      <c r="X433" s="344">
        <v>431.95281647218536</v>
      </c>
      <c r="Y433" s="344">
        <v>435.92384468933341</v>
      </c>
      <c r="Z433" s="344">
        <v>439.911035683885</v>
      </c>
    </row>
    <row r="434">
      <c r="A434" s="342" t="s">
        <v>382</v>
      </c>
      <c r="B434" s="343">
        <v>52.999998442828655</v>
      </c>
      <c r="C434" s="343">
        <v>449.93252809178824</v>
      </c>
      <c r="D434" s="343">
        <v>453.12224840810433</v>
      </c>
      <c r="E434" s="343">
        <v>456.74190808907741</v>
      </c>
      <c r="F434" s="343">
        <v>460.37989643108381</v>
      </c>
      <c r="G434" s="343">
        <v>463.73203988807245</v>
      </c>
      <c r="H434" s="343">
        <v>467.4533224742687</v>
      </c>
      <c r="I434" s="343">
        <v>471.36043414223991</v>
      </c>
      <c r="J434" s="344">
        <v>474.95727193942014</v>
      </c>
      <c r="K434" s="344">
        <v>478.90041353697478</v>
      </c>
      <c r="L434" s="344">
        <v>483.12058762983708</v>
      </c>
      <c r="M434" s="344">
        <v>486.98576139536038</v>
      </c>
      <c r="N434" s="344">
        <v>490.89623750809005</v>
      </c>
      <c r="O434" s="344">
        <v>494.64295611206933</v>
      </c>
      <c r="P434" s="344">
        <v>498.25718382803626</v>
      </c>
      <c r="Q434" s="344">
        <v>502.87055944038337</v>
      </c>
      <c r="R434" s="344">
        <v>506.34318548823791</v>
      </c>
      <c r="S434" s="344">
        <v>510.05447810918957</v>
      </c>
      <c r="T434" s="344">
        <v>514.26064613526648</v>
      </c>
      <c r="U434" s="344">
        <v>518.41603285015481</v>
      </c>
      <c r="V434" s="344">
        <v>522.30270339807</v>
      </c>
      <c r="W434" s="344">
        <v>526.40462396066937</v>
      </c>
      <c r="X434" s="344">
        <v>530.45767789309275</v>
      </c>
      <c r="Y434" s="344">
        <v>534.42838299257278</v>
      </c>
      <c r="Z434" s="344">
        <v>538.41525023768224</v>
      </c>
    </row>
    <row r="435">
      <c r="A435" s="342" t="s">
        <v>383</v>
      </c>
      <c r="B435" s="343">
        <v>52.999998442828655</v>
      </c>
      <c r="C435" s="343">
        <v>0</v>
      </c>
      <c r="D435" s="343">
        <v>0</v>
      </c>
      <c r="E435" s="343">
        <v>0</v>
      </c>
      <c r="F435" s="343">
        <v>0</v>
      </c>
      <c r="G435" s="343">
        <v>0</v>
      </c>
      <c r="H435" s="343">
        <v>0</v>
      </c>
      <c r="I435" s="343">
        <v>0</v>
      </c>
      <c r="J435" s="344">
        <v>0</v>
      </c>
      <c r="K435" s="344">
        <v>0</v>
      </c>
      <c r="L435" s="344">
        <v>0</v>
      </c>
      <c r="M435" s="344">
        <v>0</v>
      </c>
      <c r="N435" s="344">
        <v>0</v>
      </c>
      <c r="O435" s="344">
        <v>0</v>
      </c>
      <c r="P435" s="344">
        <v>0</v>
      </c>
      <c r="Q435" s="344">
        <v>0</v>
      </c>
      <c r="R435" s="344">
        <v>0</v>
      </c>
      <c r="S435" s="344">
        <v>0</v>
      </c>
      <c r="T435" s="344">
        <v>0</v>
      </c>
      <c r="U435" s="344">
        <v>0</v>
      </c>
      <c r="V435" s="344">
        <v>0</v>
      </c>
      <c r="W435" s="344">
        <v>0</v>
      </c>
      <c r="X435" s="344">
        <v>0</v>
      </c>
      <c r="Y435" s="344">
        <v>0</v>
      </c>
      <c r="Z435" s="344">
        <v>0</v>
      </c>
    </row>
    <row r="436">
      <c r="A436" s="342" t="s">
        <v>384</v>
      </c>
      <c r="B436" s="343">
        <v>52.999998442828655</v>
      </c>
      <c r="C436" s="343">
        <v>359.36035892056407</v>
      </c>
      <c r="D436" s="343">
        <v>368.45555797900573</v>
      </c>
      <c r="E436" s="343">
        <v>376.970003666261</v>
      </c>
      <c r="F436" s="343">
        <v>384.06953103519339</v>
      </c>
      <c r="G436" s="343">
        <v>389.313344629228</v>
      </c>
      <c r="H436" s="343">
        <v>393.76294827429706</v>
      </c>
      <c r="I436" s="343">
        <v>396.91875929019488</v>
      </c>
      <c r="J436" s="344">
        <v>398.53832599740213</v>
      </c>
      <c r="K436" s="344">
        <v>399.07949785554251</v>
      </c>
      <c r="L436" s="344">
        <v>398.22041611991358</v>
      </c>
      <c r="M436" s="344">
        <v>395.96028368981956</v>
      </c>
      <c r="N436" s="344">
        <v>392.38820695348556</v>
      </c>
      <c r="O436" s="344">
        <v>396.13521750129127</v>
      </c>
      <c r="P436" s="344">
        <v>399.74989780489972</v>
      </c>
      <c r="Q436" s="344">
        <v>404.36330178200205</v>
      </c>
      <c r="R436" s="344">
        <v>407.83645719888011</v>
      </c>
      <c r="S436" s="344">
        <v>411.54804726117595</v>
      </c>
      <c r="T436" s="344">
        <v>415.75446965968183</v>
      </c>
      <c r="U436" s="344">
        <v>419.91019249149025</v>
      </c>
      <c r="V436" s="344">
        <v>423.79734747961533</v>
      </c>
      <c r="W436" s="344">
        <v>427.89943258764646</v>
      </c>
      <c r="X436" s="344">
        <v>431.95281647218536</v>
      </c>
      <c r="Y436" s="344">
        <v>435.92384468933341</v>
      </c>
      <c r="Z436" s="344">
        <v>439.911035683885</v>
      </c>
    </row>
    <row r="437">
      <c r="A437" s="342" t="s">
        <v>385</v>
      </c>
      <c r="B437" s="343">
        <v>52.999998442828655</v>
      </c>
      <c r="C437" s="343">
        <v>288.82074045886844</v>
      </c>
      <c r="D437" s="343">
        <v>288.94707018715343</v>
      </c>
      <c r="E437" s="343">
        <v>289.18137904879609</v>
      </c>
      <c r="F437" s="343">
        <v>289.47033742087882</v>
      </c>
      <c r="G437" s="343">
        <v>289.796677963582</v>
      </c>
      <c r="H437" s="343">
        <v>290.16776807619163</v>
      </c>
      <c r="I437" s="343">
        <v>290.61622284621473</v>
      </c>
      <c r="J437" s="344">
        <v>291.13224718493746</v>
      </c>
      <c r="K437" s="344">
        <v>291.77766875113093</v>
      </c>
      <c r="L437" s="344">
        <v>292.53756105384423</v>
      </c>
      <c r="M437" s="344">
        <v>293.26676020283662</v>
      </c>
      <c r="N437" s="344">
        <v>293.825180406688</v>
      </c>
      <c r="O437" s="344">
        <v>294.22055589262021</v>
      </c>
      <c r="P437" s="344">
        <v>294.69935660591858</v>
      </c>
      <c r="Q437" s="344">
        <v>295.41901312459748</v>
      </c>
      <c r="R437" s="344">
        <v>296.02568604175457</v>
      </c>
      <c r="S437" s="344">
        <v>296.7080845944709</v>
      </c>
      <c r="T437" s="344">
        <v>297.50627622356131</v>
      </c>
      <c r="U437" s="344">
        <v>298.30760777808513</v>
      </c>
      <c r="V437" s="344">
        <v>299.05667529620791</v>
      </c>
      <c r="W437" s="344">
        <v>299.80403108368535</v>
      </c>
      <c r="X437" s="344">
        <v>300.50276886274196</v>
      </c>
      <c r="Y437" s="344">
        <v>301.11928797659175</v>
      </c>
      <c r="Z437" s="344">
        <v>301.64403745984174</v>
      </c>
    </row>
    <row r="438">
      <c r="A438" s="342" t="s">
        <v>386</v>
      </c>
      <c r="B438" s="343">
        <v>52.999998442828655</v>
      </c>
      <c r="C438" s="343">
        <v>149.68726841562889</v>
      </c>
      <c r="D438" s="343">
        <v>157.52230044909425</v>
      </c>
      <c r="E438" s="343">
        <v>166.2763060304321</v>
      </c>
      <c r="F438" s="343">
        <v>174.95245251410526</v>
      </c>
      <c r="G438" s="343">
        <v>182.85572709948437</v>
      </c>
      <c r="H438" s="343">
        <v>191.61654151007124</v>
      </c>
      <c r="I438" s="343">
        <v>200.726905812802</v>
      </c>
      <c r="J438" s="344">
        <v>208.95969278138605</v>
      </c>
      <c r="K438" s="344">
        <v>217.86443146369624</v>
      </c>
      <c r="L438" s="344">
        <v>227.29199956508387</v>
      </c>
      <c r="M438" s="344">
        <v>235.87823070151785</v>
      </c>
      <c r="N438" s="344">
        <v>244.83287735702706</v>
      </c>
      <c r="O438" s="344">
        <v>253.62432717429124</v>
      </c>
      <c r="P438" s="344">
        <v>261.96001440064214</v>
      </c>
      <c r="Q438" s="344">
        <v>272.43341242903915</v>
      </c>
      <c r="R438" s="344">
        <v>280.22340655972636</v>
      </c>
      <c r="S438" s="344">
        <v>288.4960009019897</v>
      </c>
      <c r="T438" s="344">
        <v>297.83423279576152</v>
      </c>
      <c r="U438" s="344">
        <v>307.04160260327319</v>
      </c>
      <c r="V438" s="344">
        <v>315.6559128511413</v>
      </c>
      <c r="W438" s="344">
        <v>324.81028926179584</v>
      </c>
      <c r="X438" s="344">
        <v>333.91712599890127</v>
      </c>
      <c r="Y438" s="344">
        <v>342.94186743113085</v>
      </c>
      <c r="Z438" s="344">
        <v>352.1458563359796</v>
      </c>
    </row>
    <row r="439">
      <c r="A439" s="341" t="s">
        <v>396</v>
      </c>
    </row>
    <row r="440">
      <c r="A440" s="342" t="s">
        <v>376</v>
      </c>
      <c r="B440" s="343">
        <v>98.000001162290573</v>
      </c>
      <c r="C440" s="343">
        <v>0</v>
      </c>
      <c r="D440" s="343">
        <v>0</v>
      </c>
      <c r="E440" s="343">
        <v>0</v>
      </c>
      <c r="F440" s="343">
        <v>0</v>
      </c>
      <c r="G440" s="343">
        <v>0</v>
      </c>
      <c r="H440" s="343">
        <v>0</v>
      </c>
      <c r="I440" s="343">
        <v>0</v>
      </c>
      <c r="J440" s="344">
        <v>0</v>
      </c>
      <c r="K440" s="344">
        <v>0</v>
      </c>
      <c r="L440" s="344">
        <v>0</v>
      </c>
      <c r="M440" s="344">
        <v>0</v>
      </c>
      <c r="N440" s="344">
        <v>0</v>
      </c>
      <c r="O440" s="344">
        <v>0</v>
      </c>
      <c r="P440" s="344">
        <v>0</v>
      </c>
      <c r="Q440" s="344">
        <v>0</v>
      </c>
      <c r="R440" s="344">
        <v>0</v>
      </c>
      <c r="S440" s="344">
        <v>0</v>
      </c>
      <c r="T440" s="344">
        <v>0</v>
      </c>
      <c r="U440" s="344">
        <v>0</v>
      </c>
      <c r="V440" s="344">
        <v>0</v>
      </c>
      <c r="W440" s="344">
        <v>0</v>
      </c>
      <c r="X440" s="344">
        <v>0</v>
      </c>
      <c r="Y440" s="344">
        <v>0</v>
      </c>
      <c r="Z440" s="344">
        <v>0</v>
      </c>
    </row>
    <row r="441">
      <c r="A441" s="342" t="s">
        <v>377</v>
      </c>
      <c r="B441" s="343">
        <v>98.000001162290573</v>
      </c>
      <c r="C441" s="343">
        <v>0.9061316443273113</v>
      </c>
      <c r="D441" s="343">
        <v>2.6479698718458504</v>
      </c>
      <c r="E441" s="343">
        <v>4.61059477554782</v>
      </c>
      <c r="F441" s="343">
        <v>6.4836425462453722</v>
      </c>
      <c r="G441" s="343">
        <v>8.3118849422303036</v>
      </c>
      <c r="H441" s="343">
        <v>10.4825594610609</v>
      </c>
      <c r="I441" s="343">
        <v>12.680945072462487</v>
      </c>
      <c r="J441" s="344">
        <v>14.396612593888893</v>
      </c>
      <c r="K441" s="344">
        <v>16.612665601704236</v>
      </c>
      <c r="L441" s="344">
        <v>18.855617437087421</v>
      </c>
      <c r="M441" s="344">
        <v>20.853862226938393</v>
      </c>
      <c r="N441" s="344">
        <v>22.914674050381446</v>
      </c>
      <c r="O441" s="344">
        <v>24.935277121720258</v>
      </c>
      <c r="P441" s="344">
        <v>27.104858804695393</v>
      </c>
      <c r="Q441" s="344">
        <v>29.4307199275298</v>
      </c>
      <c r="R441" s="344">
        <v>31.331209394712253</v>
      </c>
      <c r="S441" s="344">
        <v>33.21935793016</v>
      </c>
      <c r="T441" s="344">
        <v>35.338785204008474</v>
      </c>
      <c r="U441" s="344">
        <v>37.3860244715838</v>
      </c>
      <c r="V441" s="344">
        <v>39.341119341319427</v>
      </c>
      <c r="W441" s="344">
        <v>41.266681644027216</v>
      </c>
      <c r="X441" s="344">
        <v>43.22135127277258</v>
      </c>
      <c r="Y441" s="344">
        <v>45.136202167712334</v>
      </c>
      <c r="Z441" s="344">
        <v>47.06664611121159</v>
      </c>
    </row>
    <row r="442">
      <c r="A442" s="342" t="s">
        <v>378</v>
      </c>
      <c r="B442" s="343">
        <v>98.000001162290573</v>
      </c>
      <c r="C442" s="343">
        <v>101.0924414698938</v>
      </c>
      <c r="D442" s="343">
        <v>104.36790328067809</v>
      </c>
      <c r="E442" s="343">
        <v>107.96585223101536</v>
      </c>
      <c r="F442" s="343">
        <v>111.44941738125991</v>
      </c>
      <c r="G442" s="343">
        <v>114.71667249650396</v>
      </c>
      <c r="H442" s="343">
        <v>118.41898871857789</v>
      </c>
      <c r="I442" s="343">
        <v>122.17555695293034</v>
      </c>
      <c r="J442" s="344">
        <v>125.34691195879741</v>
      </c>
      <c r="K442" s="344">
        <v>129.01803052370377</v>
      </c>
      <c r="L442" s="344">
        <v>132.80433128851772</v>
      </c>
      <c r="M442" s="344">
        <v>136.21787255156045</v>
      </c>
      <c r="N442" s="344">
        <v>139.49492306885639</v>
      </c>
      <c r="O442" s="344">
        <v>142.62157525123948</v>
      </c>
      <c r="P442" s="344">
        <v>145.82162507776209</v>
      </c>
      <c r="Q442" s="344">
        <v>149.33083363807057</v>
      </c>
      <c r="R442" s="344">
        <v>152.18469914714208</v>
      </c>
      <c r="S442" s="344">
        <v>155.00070670658241</v>
      </c>
      <c r="T442" s="344">
        <v>158.09309570065804</v>
      </c>
      <c r="U442" s="344">
        <v>161.07081289137994</v>
      </c>
      <c r="V442" s="344">
        <v>163.86186624178</v>
      </c>
      <c r="W442" s="344">
        <v>166.54836839395694</v>
      </c>
      <c r="X442" s="344">
        <v>169.19836850182341</v>
      </c>
      <c r="Y442" s="344">
        <v>171.70358146005086</v>
      </c>
      <c r="Z442" s="344">
        <v>174.1199832143414</v>
      </c>
    </row>
    <row r="443">
      <c r="A443" s="342" t="s">
        <v>379</v>
      </c>
      <c r="B443" s="343">
        <v>98.000001162290573</v>
      </c>
      <c r="C443" s="343">
        <v>199.65791087624172</v>
      </c>
      <c r="D443" s="343">
        <v>202.93309035736533</v>
      </c>
      <c r="E443" s="343">
        <v>206.5307603350098</v>
      </c>
      <c r="F443" s="343">
        <v>210.01399345802733</v>
      </c>
      <c r="G443" s="343">
        <v>213.28099221735329</v>
      </c>
      <c r="H443" s="343">
        <v>216.98307731936589</v>
      </c>
      <c r="I443" s="343">
        <v>220.73937801043809</v>
      </c>
      <c r="J443" s="344">
        <v>223.91035829711751</v>
      </c>
      <c r="K443" s="344">
        <v>227.58127212555192</v>
      </c>
      <c r="L443" s="344">
        <v>231.36729609322072</v>
      </c>
      <c r="M443" s="344">
        <v>234.78052892765282</v>
      </c>
      <c r="N443" s="344">
        <v>238.0573143273613</v>
      </c>
      <c r="O443" s="344">
        <v>241.18365472883423</v>
      </c>
      <c r="P443" s="344">
        <v>244.38350585030716</v>
      </c>
      <c r="Q443" s="344">
        <v>247.89212984558384</v>
      </c>
      <c r="R443" s="344">
        <v>250.74158724696713</v>
      </c>
      <c r="S443" s="344">
        <v>253.55318754553977</v>
      </c>
      <c r="T443" s="344">
        <v>256.64058530917686</v>
      </c>
      <c r="U443" s="344">
        <v>259.61343273003536</v>
      </c>
      <c r="V443" s="344">
        <v>262.39977937574855</v>
      </c>
      <c r="W443" s="344">
        <v>265.08158242595562</v>
      </c>
      <c r="X443" s="344">
        <v>267.72673662331852</v>
      </c>
      <c r="Y443" s="344">
        <v>270.22711557524826</v>
      </c>
      <c r="Z443" s="344">
        <v>272.63854193161654</v>
      </c>
    </row>
    <row r="444">
      <c r="A444" s="342" t="s">
        <v>380</v>
      </c>
      <c r="B444" s="343">
        <v>98.000001162290573</v>
      </c>
      <c r="C444" s="343">
        <v>298.2164339350465</v>
      </c>
      <c r="D444" s="343">
        <v>301.49133231505454</v>
      </c>
      <c r="E444" s="343">
        <v>305.08872484127323</v>
      </c>
      <c r="F444" s="343">
        <v>308.57162714771658</v>
      </c>
      <c r="G444" s="343">
        <v>311.83837096283611</v>
      </c>
      <c r="H444" s="343">
        <v>315.54022683237184</v>
      </c>
      <c r="I444" s="343">
        <v>319.29626177143263</v>
      </c>
      <c r="J444" s="344">
        <v>322.46686820478322</v>
      </c>
      <c r="K444" s="344">
        <v>326.13757937337465</v>
      </c>
      <c r="L444" s="344">
        <v>329.92332841747242</v>
      </c>
      <c r="M444" s="344">
        <v>333.33625426419644</v>
      </c>
      <c r="N444" s="344">
        <v>336.61277604224722</v>
      </c>
      <c r="O444" s="344">
        <v>339.73880579627439</v>
      </c>
      <c r="P444" s="344">
        <v>342.938459953515</v>
      </c>
      <c r="Q444" s="344">
        <v>346.44649959631062</v>
      </c>
      <c r="R444" s="344">
        <v>349.29153041958637</v>
      </c>
      <c r="S444" s="344">
        <v>352.09870498782971</v>
      </c>
      <c r="T444" s="344">
        <v>355.18109054527105</v>
      </c>
      <c r="U444" s="344">
        <v>358.14904772879942</v>
      </c>
      <c r="V444" s="344">
        <v>360.93066783095657</v>
      </c>
      <c r="W444" s="344">
        <v>363.60775189775791</v>
      </c>
      <c r="X444" s="344">
        <v>366.24803958354363</v>
      </c>
      <c r="Y444" s="344">
        <v>368.7435638574982</v>
      </c>
      <c r="Z444" s="344">
        <v>371.14999338974519</v>
      </c>
    </row>
    <row r="445">
      <c r="A445" s="342" t="s">
        <v>381</v>
      </c>
      <c r="B445" s="343">
        <v>98.000001162290573</v>
      </c>
      <c r="C445" s="343">
        <v>396.7680453447868</v>
      </c>
      <c r="D445" s="343">
        <v>400.04266383830924</v>
      </c>
      <c r="E445" s="343">
        <v>403.63978041809628</v>
      </c>
      <c r="F445" s="343">
        <v>407.12235310396028</v>
      </c>
      <c r="G445" s="343">
        <v>410.38884337133248</v>
      </c>
      <c r="H445" s="343">
        <v>414.09047187721688</v>
      </c>
      <c r="I445" s="343">
        <v>417.84624283690806</v>
      </c>
      <c r="J445" s="344">
        <v>421.01647626993338</v>
      </c>
      <c r="K445" s="344">
        <v>424.68698683508075</v>
      </c>
      <c r="L445" s="344">
        <v>428.47246280936884</v>
      </c>
      <c r="M445" s="344">
        <v>431.88508309248334</v>
      </c>
      <c r="N445" s="344">
        <v>435.16134272833364</v>
      </c>
      <c r="O445" s="344">
        <v>438.28706295424826</v>
      </c>
      <c r="P445" s="344">
        <v>441.48652187061816</v>
      </c>
      <c r="Q445" s="344">
        <v>444.99397736261477</v>
      </c>
      <c r="R445" s="344">
        <v>447.83456322257035</v>
      </c>
      <c r="S445" s="344">
        <v>450.63729367620851</v>
      </c>
      <c r="T445" s="344">
        <v>453.71464614866386</v>
      </c>
      <c r="U445" s="344">
        <v>456.67769272198967</v>
      </c>
      <c r="V445" s="344">
        <v>459.45456653363448</v>
      </c>
      <c r="W445" s="344">
        <v>462.12691182802268</v>
      </c>
      <c r="X445" s="344">
        <v>464.76231249732632</v>
      </c>
      <c r="Y445" s="344">
        <v>467.25296151865791</v>
      </c>
      <c r="Z445" s="344">
        <v>469.65437290180074</v>
      </c>
    </row>
    <row r="446">
      <c r="A446" s="342" t="s">
        <v>382</v>
      </c>
      <c r="B446" s="343">
        <v>98.000001162290573</v>
      </c>
      <c r="C446" s="343">
        <v>495.31277946139727</v>
      </c>
      <c r="D446" s="343">
        <v>498.58711926941282</v>
      </c>
      <c r="E446" s="343">
        <v>502.18396139173018</v>
      </c>
      <c r="F446" s="343">
        <v>505.66620563859078</v>
      </c>
      <c r="G446" s="343">
        <v>508.93244373968469</v>
      </c>
      <c r="H446" s="343">
        <v>512.63384673227517</v>
      </c>
      <c r="I446" s="343">
        <v>516.38935546690391</v>
      </c>
      <c r="J446" s="344">
        <v>519.55921673996033</v>
      </c>
      <c r="K446" s="344">
        <v>523.22952873815177</v>
      </c>
      <c r="L446" s="344">
        <v>527.01473347691388</v>
      </c>
      <c r="M446" s="344">
        <v>530.427049603989</v>
      </c>
      <c r="N446" s="344">
        <v>533.70304856089535</v>
      </c>
      <c r="O446" s="344">
        <v>536.82846036413366</v>
      </c>
      <c r="P446" s="344">
        <v>540.02772574580888</v>
      </c>
      <c r="Q446" s="344">
        <v>543.53459727804363</v>
      </c>
      <c r="R446" s="344">
        <v>546.37071987393324</v>
      </c>
      <c r="S446" s="344">
        <v>549.1689879131269</v>
      </c>
      <c r="T446" s="344">
        <v>552.24128651791023</v>
      </c>
      <c r="U446" s="344">
        <v>555.19940220192325</v>
      </c>
      <c r="V446" s="344">
        <v>557.97151006720037</v>
      </c>
      <c r="W446" s="344">
        <v>560.63909689176569</v>
      </c>
      <c r="X446" s="344">
        <v>563.26959013500152</v>
      </c>
      <c r="Y446" s="344">
        <v>565.75534342521712</v>
      </c>
      <c r="Z446" s="344">
        <v>568.1517154345712</v>
      </c>
    </row>
    <row r="447">
      <c r="A447" s="342" t="s">
        <v>383</v>
      </c>
      <c r="B447" s="343">
        <v>98.000001162290573</v>
      </c>
      <c r="C447" s="343">
        <v>0</v>
      </c>
      <c r="D447" s="343">
        <v>0</v>
      </c>
      <c r="E447" s="343">
        <v>0</v>
      </c>
      <c r="F447" s="343">
        <v>0</v>
      </c>
      <c r="G447" s="343">
        <v>0</v>
      </c>
      <c r="H447" s="343">
        <v>0</v>
      </c>
      <c r="I447" s="343">
        <v>0</v>
      </c>
      <c r="J447" s="344">
        <v>0</v>
      </c>
      <c r="K447" s="344">
        <v>0</v>
      </c>
      <c r="L447" s="344">
        <v>0</v>
      </c>
      <c r="M447" s="344">
        <v>0</v>
      </c>
      <c r="N447" s="344">
        <v>0</v>
      </c>
      <c r="O447" s="344">
        <v>0</v>
      </c>
      <c r="P447" s="344">
        <v>0</v>
      </c>
      <c r="Q447" s="344">
        <v>0</v>
      </c>
      <c r="R447" s="344">
        <v>0</v>
      </c>
      <c r="S447" s="344">
        <v>0</v>
      </c>
      <c r="T447" s="344">
        <v>0</v>
      </c>
      <c r="U447" s="344">
        <v>0</v>
      </c>
      <c r="V447" s="344">
        <v>0</v>
      </c>
      <c r="W447" s="344">
        <v>0</v>
      </c>
      <c r="X447" s="344">
        <v>0</v>
      </c>
      <c r="Y447" s="344">
        <v>0</v>
      </c>
      <c r="Z447" s="344">
        <v>0</v>
      </c>
    </row>
    <row r="448">
      <c r="A448" s="342" t="s">
        <v>384</v>
      </c>
      <c r="B448" s="343">
        <v>98.000001162290573</v>
      </c>
      <c r="C448" s="343">
        <v>401.5500244830497</v>
      </c>
      <c r="D448" s="343">
        <v>408.3669967097149</v>
      </c>
      <c r="E448" s="343">
        <v>414.91031220331894</v>
      </c>
      <c r="F448" s="343">
        <v>420.48858590742145</v>
      </c>
      <c r="G448" s="343">
        <v>424.89352796462293</v>
      </c>
      <c r="H448" s="343">
        <v>429.01698469640434</v>
      </c>
      <c r="I448" s="343">
        <v>432.31280901158277</v>
      </c>
      <c r="J448" s="344">
        <v>434.31131279973891</v>
      </c>
      <c r="K448" s="344">
        <v>435.92623505014888</v>
      </c>
      <c r="L448" s="344">
        <v>436.65252837062565</v>
      </c>
      <c r="M448" s="344">
        <v>436.37735507121209</v>
      </c>
      <c r="N448" s="344">
        <v>435.16134272833364</v>
      </c>
      <c r="O448" s="344">
        <v>438.28706295424826</v>
      </c>
      <c r="P448" s="344">
        <v>441.48652187061816</v>
      </c>
      <c r="Q448" s="344">
        <v>444.99397736261477</v>
      </c>
      <c r="R448" s="344">
        <v>447.83456322257035</v>
      </c>
      <c r="S448" s="344">
        <v>450.63729367620851</v>
      </c>
      <c r="T448" s="344">
        <v>453.71464614866386</v>
      </c>
      <c r="U448" s="344">
        <v>456.67769272198967</v>
      </c>
      <c r="V448" s="344">
        <v>459.45456653363448</v>
      </c>
      <c r="W448" s="344">
        <v>462.12691182802268</v>
      </c>
      <c r="X448" s="344">
        <v>464.76231249732632</v>
      </c>
      <c r="Y448" s="344">
        <v>467.25296151865791</v>
      </c>
      <c r="Z448" s="344">
        <v>469.65437290180074</v>
      </c>
    </row>
    <row r="449">
      <c r="A449" s="342" t="s">
        <v>385</v>
      </c>
      <c r="B449" s="343">
        <v>98.000001162290573</v>
      </c>
      <c r="C449" s="343">
        <v>294.70241935391414</v>
      </c>
      <c r="D449" s="343">
        <v>294.8949387411048</v>
      </c>
      <c r="E449" s="343">
        <v>295.1392192863338</v>
      </c>
      <c r="F449" s="343">
        <v>295.37674742668224</v>
      </c>
      <c r="G449" s="343">
        <v>295.61427309746722</v>
      </c>
      <c r="H449" s="343">
        <v>295.85414058581142</v>
      </c>
      <c r="I449" s="343">
        <v>296.0936653490088</v>
      </c>
      <c r="J449" s="344">
        <v>296.34200794916353</v>
      </c>
      <c r="K449" s="344">
        <v>296.60364203711543</v>
      </c>
      <c r="L449" s="344">
        <v>296.87154260444811</v>
      </c>
      <c r="M449" s="344">
        <v>297.09099983138088</v>
      </c>
      <c r="N449" s="344">
        <v>297.12071983436567</v>
      </c>
      <c r="O449" s="344">
        <v>297.00039839487596</v>
      </c>
      <c r="P449" s="344">
        <v>296.84540161262976</v>
      </c>
      <c r="Q449" s="344">
        <v>296.67404271587606</v>
      </c>
      <c r="R449" s="344">
        <v>296.49477395592118</v>
      </c>
      <c r="S449" s="344">
        <v>296.27777239938547</v>
      </c>
      <c r="T449" s="344">
        <v>295.958404359191</v>
      </c>
      <c r="U449" s="344">
        <v>295.57874686199096</v>
      </c>
      <c r="V449" s="344">
        <v>295.12116705726606</v>
      </c>
      <c r="W449" s="344">
        <v>294.55957511990692</v>
      </c>
      <c r="X449" s="344">
        <v>293.85389540493429</v>
      </c>
      <c r="Y449" s="344">
        <v>293.00425013655729</v>
      </c>
      <c r="Z449" s="344">
        <v>291.95857481960996</v>
      </c>
    </row>
    <row r="450">
      <c r="A450" s="342" t="s">
        <v>386</v>
      </c>
      <c r="B450" s="343">
        <v>98.000001162290573</v>
      </c>
      <c r="C450" s="343">
        <v>254.22571120125963</v>
      </c>
      <c r="D450" s="343">
        <v>262.13985791819204</v>
      </c>
      <c r="E450" s="343">
        <v>270.78416650309083</v>
      </c>
      <c r="F450" s="343">
        <v>279.15283435431917</v>
      </c>
      <c r="G450" s="343">
        <v>286.97985344433715</v>
      </c>
      <c r="H450" s="343">
        <v>295.89344791989726</v>
      </c>
      <c r="I450" s="343">
        <v>304.94411863581388</v>
      </c>
      <c r="J450" s="344">
        <v>312.51634887588745</v>
      </c>
      <c r="K450" s="344">
        <v>321.32036417744257</v>
      </c>
      <c r="L450" s="344">
        <v>330.40430177784941</v>
      </c>
      <c r="M450" s="344">
        <v>338.62785238484105</v>
      </c>
      <c r="N450" s="344">
        <v>346.79550414163248</v>
      </c>
      <c r="O450" s="344">
        <v>354.81296437295521</v>
      </c>
      <c r="P450" s="344">
        <v>363.0666302163234</v>
      </c>
      <c r="Q450" s="344">
        <v>372.11924451829265</v>
      </c>
      <c r="R450" s="344">
        <v>379.52410377959922</v>
      </c>
      <c r="S450" s="344">
        <v>386.89131949290521</v>
      </c>
      <c r="T450" s="344">
        <v>395.10332174147283</v>
      </c>
      <c r="U450" s="344">
        <v>403.11997464085425</v>
      </c>
      <c r="V450" s="344">
        <v>410.78724379014227</v>
      </c>
      <c r="W450" s="344">
        <v>418.34963578236949</v>
      </c>
      <c r="X450" s="344">
        <v>426.0375422247717</v>
      </c>
      <c r="Y450" s="344">
        <v>433.57995662386531</v>
      </c>
      <c r="Z450" s="344">
        <v>441.19510652779559</v>
      </c>
    </row>
    <row r="451">
      <c r="A451" s="341" t="s">
        <v>397</v>
      </c>
    </row>
    <row r="452">
      <c r="A452" s="342" t="s">
        <v>376</v>
      </c>
      <c r="B452" s="343">
        <v>131.99999928474426</v>
      </c>
      <c r="C452" s="343">
        <v>0</v>
      </c>
      <c r="D452" s="343">
        <v>0</v>
      </c>
      <c r="E452" s="343">
        <v>0</v>
      </c>
      <c r="F452" s="343">
        <v>0</v>
      </c>
      <c r="G452" s="343">
        <v>0</v>
      </c>
      <c r="H452" s="343">
        <v>0</v>
      </c>
      <c r="I452" s="343">
        <v>0</v>
      </c>
      <c r="J452" s="344">
        <v>0</v>
      </c>
      <c r="K452" s="344">
        <v>0</v>
      </c>
      <c r="L452" s="344">
        <v>0</v>
      </c>
      <c r="M452" s="344">
        <v>0</v>
      </c>
      <c r="N452" s="344">
        <v>0</v>
      </c>
      <c r="O452" s="344">
        <v>0</v>
      </c>
      <c r="P452" s="344">
        <v>0</v>
      </c>
      <c r="Q452" s="344">
        <v>0</v>
      </c>
      <c r="R452" s="344">
        <v>0</v>
      </c>
      <c r="S452" s="344">
        <v>0</v>
      </c>
      <c r="T452" s="344">
        <v>0</v>
      </c>
      <c r="U452" s="344">
        <v>0</v>
      </c>
      <c r="V452" s="344">
        <v>0</v>
      </c>
      <c r="W452" s="344">
        <v>0</v>
      </c>
      <c r="X452" s="344">
        <v>0</v>
      </c>
      <c r="Y452" s="344">
        <v>0</v>
      </c>
      <c r="Z452" s="344">
        <v>0</v>
      </c>
    </row>
    <row r="453">
      <c r="A453" s="342" t="s">
        <v>377</v>
      </c>
      <c r="B453" s="343">
        <v>131.99999928474426</v>
      </c>
      <c r="C453" s="343">
        <v>34.887867263158427</v>
      </c>
      <c r="D453" s="343">
        <v>36.102171604816654</v>
      </c>
      <c r="E453" s="343">
        <v>37.333604984611682</v>
      </c>
      <c r="F453" s="343">
        <v>38.661868522197167</v>
      </c>
      <c r="G453" s="343">
        <v>39.802998256539937</v>
      </c>
      <c r="H453" s="343">
        <v>41.0070412734311</v>
      </c>
      <c r="I453" s="343">
        <v>42.336911098994158</v>
      </c>
      <c r="J453" s="344">
        <v>43.489102328014248</v>
      </c>
      <c r="K453" s="344">
        <v>44.650728566223663</v>
      </c>
      <c r="L453" s="344">
        <v>45.926252875997683</v>
      </c>
      <c r="M453" s="344">
        <v>47.094224793045086</v>
      </c>
      <c r="N453" s="344">
        <v>48.216320438422436</v>
      </c>
      <c r="O453" s="344">
        <v>49.450201729764</v>
      </c>
      <c r="P453" s="344">
        <v>50.601069125140228</v>
      </c>
      <c r="Q453" s="344">
        <v>51.900383669830319</v>
      </c>
      <c r="R453" s="344">
        <v>52.967135369091281</v>
      </c>
      <c r="S453" s="344">
        <v>54.03156658521727</v>
      </c>
      <c r="T453" s="344">
        <v>55.175415009516108</v>
      </c>
      <c r="U453" s="344">
        <v>56.383226814197471</v>
      </c>
      <c r="V453" s="344">
        <v>57.51999903325693</v>
      </c>
      <c r="W453" s="344">
        <v>58.62712357624072</v>
      </c>
      <c r="X453" s="344">
        <v>59.832991996310149</v>
      </c>
      <c r="Y453" s="344">
        <v>60.996673979771927</v>
      </c>
      <c r="Z453" s="344">
        <v>62.229430497447723</v>
      </c>
    </row>
    <row r="454">
      <c r="A454" s="342" t="s">
        <v>378</v>
      </c>
      <c r="B454" s="343">
        <v>131.99999928474426</v>
      </c>
      <c r="C454" s="343">
        <v>134.5961943228144</v>
      </c>
      <c r="D454" s="343">
        <v>136.9037600946036</v>
      </c>
      <c r="E454" s="343">
        <v>139.30431634393136</v>
      </c>
      <c r="F454" s="343">
        <v>141.77642916597978</v>
      </c>
      <c r="G454" s="343">
        <v>143.94541233440597</v>
      </c>
      <c r="H454" s="343">
        <v>146.25578134572842</v>
      </c>
      <c r="I454" s="343">
        <v>148.69865441312925</v>
      </c>
      <c r="J454" s="344">
        <v>150.8727506772596</v>
      </c>
      <c r="K454" s="344">
        <v>153.09260370863458</v>
      </c>
      <c r="L454" s="344">
        <v>155.47321797540391</v>
      </c>
      <c r="M454" s="344">
        <v>157.6465230190733</v>
      </c>
      <c r="N454" s="344">
        <v>159.64751436114389</v>
      </c>
      <c r="O454" s="344">
        <v>161.646553840093</v>
      </c>
      <c r="P454" s="344">
        <v>163.5482128035612</v>
      </c>
      <c r="Q454" s="344">
        <v>165.69276905572818</v>
      </c>
      <c r="R454" s="344">
        <v>167.44321750968354</v>
      </c>
      <c r="S454" s="344">
        <v>169.17305334447124</v>
      </c>
      <c r="T454" s="344">
        <v>171.03771165503306</v>
      </c>
      <c r="U454" s="344">
        <v>172.89984404024924</v>
      </c>
      <c r="V454" s="344">
        <v>174.63670618950238</v>
      </c>
      <c r="W454" s="344">
        <v>176.30515044676568</v>
      </c>
      <c r="X454" s="344">
        <v>177.99573556682429</v>
      </c>
      <c r="Y454" s="344">
        <v>179.5917879768368</v>
      </c>
      <c r="Z454" s="344">
        <v>181.16678327019454</v>
      </c>
    </row>
    <row r="455">
      <c r="A455" s="342" t="s">
        <v>379</v>
      </c>
      <c r="B455" s="343">
        <v>131.99999928474426</v>
      </c>
      <c r="C455" s="343">
        <v>233.1424083569772</v>
      </c>
      <c r="D455" s="343">
        <v>235.4466991484806</v>
      </c>
      <c r="E455" s="343">
        <v>237.84390938608547</v>
      </c>
      <c r="F455" s="343">
        <v>240.31555731026387</v>
      </c>
      <c r="G455" s="343">
        <v>242.4843577641154</v>
      </c>
      <c r="H455" s="343">
        <v>244.79447014262547</v>
      </c>
      <c r="I455" s="343">
        <v>247.23719751447916</v>
      </c>
      <c r="J455" s="344">
        <v>249.41110793194412</v>
      </c>
      <c r="K455" s="344">
        <v>251.63073931324314</v>
      </c>
      <c r="L455" s="344">
        <v>254.011178689604</v>
      </c>
      <c r="M455" s="344">
        <v>256.18429554471055</v>
      </c>
      <c r="N455" s="344">
        <v>258.18505405094527</v>
      </c>
      <c r="O455" s="344">
        <v>260.183985768543</v>
      </c>
      <c r="P455" s="344">
        <v>262.08548271232769</v>
      </c>
      <c r="Q455" s="344">
        <v>264.22985525729626</v>
      </c>
      <c r="R455" s="344">
        <v>265.98015318448188</v>
      </c>
      <c r="S455" s="344">
        <v>267.70983992956474</v>
      </c>
      <c r="T455" s="344">
        <v>269.5742758203491</v>
      </c>
      <c r="U455" s="344">
        <v>271.43630912035769</v>
      </c>
      <c r="V455" s="344">
        <v>273.17302173769428</v>
      </c>
      <c r="W455" s="344">
        <v>274.84126132847433</v>
      </c>
      <c r="X455" s="344">
        <v>276.53176374692003</v>
      </c>
      <c r="Y455" s="344">
        <v>278.12765032477665</v>
      </c>
      <c r="Z455" s="344">
        <v>279.70254452098919</v>
      </c>
    </row>
    <row r="456">
      <c r="A456" s="342" t="s">
        <v>380</v>
      </c>
      <c r="B456" s="343">
        <v>131.99999928474426</v>
      </c>
      <c r="C456" s="343">
        <v>331.68160766163373</v>
      </c>
      <c r="D456" s="343">
        <v>333.98260989583059</v>
      </c>
      <c r="E456" s="343">
        <v>336.37646032386328</v>
      </c>
      <c r="F456" s="343">
        <v>338.84764330191422</v>
      </c>
      <c r="G456" s="343">
        <v>341.0162620916247</v>
      </c>
      <c r="H456" s="343">
        <v>343.3261186771166</v>
      </c>
      <c r="I456" s="343">
        <v>345.76870183477166</v>
      </c>
      <c r="J456" s="344">
        <v>347.94242748554223</v>
      </c>
      <c r="K456" s="344">
        <v>350.16183818895115</v>
      </c>
      <c r="L456" s="344">
        <v>352.54210402087642</v>
      </c>
      <c r="M456" s="344">
        <v>354.71503379112727</v>
      </c>
      <c r="N456" s="344">
        <v>356.71556017388036</v>
      </c>
      <c r="O456" s="344">
        <v>358.71438539104321</v>
      </c>
      <c r="P456" s="344">
        <v>360.61572125418718</v>
      </c>
      <c r="Q456" s="344">
        <v>362.75991116090916</v>
      </c>
      <c r="R456" s="344">
        <v>364.51005943963304</v>
      </c>
      <c r="S456" s="344">
        <v>366.23959796632681</v>
      </c>
      <c r="T456" s="344">
        <v>368.103812094098</v>
      </c>
      <c r="U456" s="344">
        <v>369.96574753228879</v>
      </c>
      <c r="V456" s="344">
        <v>371.70231149084174</v>
      </c>
      <c r="W456" s="344">
        <v>373.37034696447336</v>
      </c>
      <c r="X456" s="344">
        <v>375.06076780223</v>
      </c>
      <c r="Y456" s="344">
        <v>376.65648918465587</v>
      </c>
      <c r="Z456" s="344">
        <v>378.2312831798896</v>
      </c>
    </row>
    <row r="457">
      <c r="A457" s="342" t="s">
        <v>381</v>
      </c>
      <c r="B457" s="343">
        <v>131.99999928474426</v>
      </c>
      <c r="C457" s="343">
        <v>430.21382722339018</v>
      </c>
      <c r="D457" s="343">
        <v>432.51152738543823</v>
      </c>
      <c r="E457" s="343">
        <v>434.90200426888185</v>
      </c>
      <c r="F457" s="343">
        <v>437.37272224564617</v>
      </c>
      <c r="G457" s="343">
        <v>439.5411604099138</v>
      </c>
      <c r="H457" s="343">
        <v>441.85076203099078</v>
      </c>
      <c r="I457" s="343">
        <v>444.29320244098415</v>
      </c>
      <c r="J457" s="344">
        <v>446.46674439286522</v>
      </c>
      <c r="K457" s="344">
        <v>448.68593537866883</v>
      </c>
      <c r="L457" s="344">
        <v>451.06602899780012</v>
      </c>
      <c r="M457" s="344">
        <v>453.23877277438555</v>
      </c>
      <c r="N457" s="344">
        <v>455.23906773616204</v>
      </c>
      <c r="O457" s="344">
        <v>457.23778770149568</v>
      </c>
      <c r="P457" s="344">
        <v>459.138963412488</v>
      </c>
      <c r="Q457" s="344">
        <v>461.28297173784875</v>
      </c>
      <c r="R457" s="344">
        <v>463.03297123649315</v>
      </c>
      <c r="S457" s="344">
        <v>464.76236240625872</v>
      </c>
      <c r="T457" s="344">
        <v>466.62635541852131</v>
      </c>
      <c r="U457" s="344">
        <v>468.4881942062716</v>
      </c>
      <c r="V457" s="344">
        <v>470.22461036931963</v>
      </c>
      <c r="W457" s="344">
        <v>471.89244226710395</v>
      </c>
      <c r="X457" s="344">
        <v>473.58278263430293</v>
      </c>
      <c r="Y457" s="344">
        <v>475.178339450016</v>
      </c>
      <c r="Z457" s="344">
        <v>476.75303413134043</v>
      </c>
    </row>
    <row r="458">
      <c r="A458" s="342" t="s">
        <v>382</v>
      </c>
      <c r="B458" s="343">
        <v>131.99999928474426</v>
      </c>
      <c r="C458" s="343">
        <v>528.73910168405632</v>
      </c>
      <c r="D458" s="343">
        <v>531.0334863207537</v>
      </c>
      <c r="E458" s="343">
        <v>533.42057598688143</v>
      </c>
      <c r="F458" s="343">
        <v>535.89082890045029</v>
      </c>
      <c r="G458" s="343">
        <v>538.0590874664307</v>
      </c>
      <c r="H458" s="343">
        <v>540.368434940699</v>
      </c>
      <c r="I458" s="343">
        <v>542.8107340549891</v>
      </c>
      <c r="J458" s="344">
        <v>544.98409336382144</v>
      </c>
      <c r="K458" s="344">
        <v>547.20306558060872</v>
      </c>
      <c r="L458" s="344">
        <v>549.58298830448916</v>
      </c>
      <c r="M458" s="344">
        <v>551.75554716628653</v>
      </c>
      <c r="N458" s="344">
        <v>553.75561139991964</v>
      </c>
      <c r="O458" s="344">
        <v>555.75422734988911</v>
      </c>
      <c r="P458" s="344">
        <v>557.65524382683691</v>
      </c>
      <c r="Q458" s="344">
        <v>559.79907161587528</v>
      </c>
      <c r="R458" s="344">
        <v>561.54892319306737</v>
      </c>
      <c r="S458" s="344">
        <v>563.27816785767334</v>
      </c>
      <c r="T458" s="344">
        <v>565.141940392832</v>
      </c>
      <c r="U458" s="344">
        <v>567.00368372969285</v>
      </c>
      <c r="V458" s="344">
        <v>568.73995295080533</v>
      </c>
      <c r="W458" s="344">
        <v>570.40758180618127</v>
      </c>
      <c r="X458" s="344">
        <v>572.09784280232054</v>
      </c>
      <c r="Y458" s="344">
        <v>573.69323567214792</v>
      </c>
      <c r="Z458" s="344">
        <v>575.26783191770073</v>
      </c>
    </row>
    <row r="459">
      <c r="A459" s="342" t="s">
        <v>383</v>
      </c>
      <c r="B459" s="343">
        <v>131.99999928474426</v>
      </c>
      <c r="C459" s="343">
        <v>0</v>
      </c>
      <c r="D459" s="343">
        <v>0</v>
      </c>
      <c r="E459" s="343">
        <v>0</v>
      </c>
      <c r="F459" s="343">
        <v>0</v>
      </c>
      <c r="G459" s="343">
        <v>0</v>
      </c>
      <c r="H459" s="343">
        <v>0</v>
      </c>
      <c r="I459" s="343">
        <v>0</v>
      </c>
      <c r="J459" s="344">
        <v>0</v>
      </c>
      <c r="K459" s="344">
        <v>0</v>
      </c>
      <c r="L459" s="344">
        <v>0</v>
      </c>
      <c r="M459" s="344">
        <v>0</v>
      </c>
      <c r="N459" s="344">
        <v>0</v>
      </c>
      <c r="O459" s="344">
        <v>0</v>
      </c>
      <c r="P459" s="344">
        <v>0</v>
      </c>
      <c r="Q459" s="344">
        <v>0</v>
      </c>
      <c r="R459" s="344">
        <v>0</v>
      </c>
      <c r="S459" s="344">
        <v>0</v>
      </c>
      <c r="T459" s="344">
        <v>0</v>
      </c>
      <c r="U459" s="344">
        <v>0</v>
      </c>
      <c r="V459" s="344">
        <v>0</v>
      </c>
      <c r="W459" s="344">
        <v>0</v>
      </c>
      <c r="X459" s="344">
        <v>0</v>
      </c>
      <c r="Y459" s="344">
        <v>0</v>
      </c>
      <c r="Z459" s="344">
        <v>0</v>
      </c>
    </row>
    <row r="460">
      <c r="A460" s="342" t="s">
        <v>384</v>
      </c>
      <c r="B460" s="343">
        <v>131.99999928474426</v>
      </c>
      <c r="C460" s="343">
        <v>433.63608341927664</v>
      </c>
      <c r="D460" s="343">
        <v>438.46519839732667</v>
      </c>
      <c r="E460" s="343">
        <v>442.96850117653804</v>
      </c>
      <c r="F460" s="343">
        <v>446.92057389009341</v>
      </c>
      <c r="G460" s="343">
        <v>449.90159643543535</v>
      </c>
      <c r="H460" s="343">
        <v>452.53179153764546</v>
      </c>
      <c r="I460" s="343">
        <v>454.64203919163566</v>
      </c>
      <c r="J460" s="344">
        <v>455.95615601217327</v>
      </c>
      <c r="K460" s="344">
        <v>456.72402901823517</v>
      </c>
      <c r="L460" s="344">
        <v>456.91689081075549</v>
      </c>
      <c r="M460" s="344">
        <v>456.45003736537592</v>
      </c>
      <c r="N460" s="344">
        <v>455.23906773616204</v>
      </c>
      <c r="O460" s="344">
        <v>457.23778770149568</v>
      </c>
      <c r="P460" s="344">
        <v>459.138963412488</v>
      </c>
      <c r="Q460" s="344">
        <v>461.28297173784875</v>
      </c>
      <c r="R460" s="344">
        <v>463.03297123649315</v>
      </c>
      <c r="S460" s="344">
        <v>464.76236240625872</v>
      </c>
      <c r="T460" s="344">
        <v>466.62635541852131</v>
      </c>
      <c r="U460" s="344">
        <v>468.4881942062716</v>
      </c>
      <c r="V460" s="344">
        <v>470.22461036931963</v>
      </c>
      <c r="W460" s="344">
        <v>471.89244226710395</v>
      </c>
      <c r="X460" s="344">
        <v>473.58278263430293</v>
      </c>
      <c r="Y460" s="344">
        <v>475.178339450016</v>
      </c>
      <c r="Z460" s="344">
        <v>476.75303413134043</v>
      </c>
    </row>
    <row r="461">
      <c r="A461" s="342" t="s">
        <v>385</v>
      </c>
      <c r="B461" s="343">
        <v>131.99999928474426</v>
      </c>
      <c r="C461" s="343">
        <v>288.79713248558659</v>
      </c>
      <c r="D461" s="343">
        <v>287.96714584106536</v>
      </c>
      <c r="E461" s="343">
        <v>287.1216619130069</v>
      </c>
      <c r="F461" s="343">
        <v>286.132281711903</v>
      </c>
      <c r="G461" s="343">
        <v>285.27208007573159</v>
      </c>
      <c r="H461" s="343">
        <v>284.33664068247884</v>
      </c>
      <c r="I461" s="343">
        <v>283.20961803567968</v>
      </c>
      <c r="J461" s="344">
        <v>282.24598962177413</v>
      </c>
      <c r="K461" s="344">
        <v>281.273667932941</v>
      </c>
      <c r="L461" s="344">
        <v>280.13768743787119</v>
      </c>
      <c r="M461" s="344">
        <v>279.06480589219638</v>
      </c>
      <c r="N461" s="344">
        <v>277.92837917418757</v>
      </c>
      <c r="O461" s="344">
        <v>276.46684614706425</v>
      </c>
      <c r="P461" s="344">
        <v>275.12379114902825</v>
      </c>
      <c r="Q461" s="344">
        <v>273.59084557540672</v>
      </c>
      <c r="R461" s="344">
        <v>272.312702757148</v>
      </c>
      <c r="S461" s="344">
        <v>271.01395501275317</v>
      </c>
      <c r="T461" s="344">
        <v>269.63349031602064</v>
      </c>
      <c r="U461" s="344">
        <v>268.034926004386</v>
      </c>
      <c r="V461" s="344">
        <v>266.527357667907</v>
      </c>
      <c r="W461" s="344">
        <v>265.05954987105855</v>
      </c>
      <c r="X461" s="344">
        <v>263.29044737234739</v>
      </c>
      <c r="Y461" s="344">
        <v>261.58912203080035</v>
      </c>
      <c r="Z461" s="344">
        <v>259.65142987953357</v>
      </c>
    </row>
    <row r="462">
      <c r="A462" s="342" t="s">
        <v>386</v>
      </c>
      <c r="B462" s="343">
        <v>131.99999928474426</v>
      </c>
      <c r="C462" s="343">
        <v>346.76228719775418</v>
      </c>
      <c r="D462" s="343">
        <v>353.78244582941954</v>
      </c>
      <c r="E462" s="343">
        <v>361.05989226191605</v>
      </c>
      <c r="F462" s="343">
        <v>368.74564470860878</v>
      </c>
      <c r="G462" s="343">
        <v>375.47919197583957</v>
      </c>
      <c r="H462" s="343">
        <v>382.681420856393</v>
      </c>
      <c r="I462" s="343">
        <v>390.50426563216325</v>
      </c>
      <c r="J462" s="344">
        <v>397.40785644603324</v>
      </c>
      <c r="K462" s="344">
        <v>404.4399248926008</v>
      </c>
      <c r="L462" s="344">
        <v>412.12190732246933</v>
      </c>
      <c r="M462" s="344">
        <v>419.18961452653639</v>
      </c>
      <c r="N462" s="344">
        <v>425.92191274992086</v>
      </c>
      <c r="O462" s="344">
        <v>433.13926637376306</v>
      </c>
      <c r="P462" s="344">
        <v>439.93459989472245</v>
      </c>
      <c r="Q462" s="344">
        <v>447.62611766793242</v>
      </c>
      <c r="R462" s="344">
        <v>453.94519006346184</v>
      </c>
      <c r="S462" s="344">
        <v>460.24404449313772</v>
      </c>
      <c r="T462" s="344">
        <v>467.00526188438033</v>
      </c>
      <c r="U462" s="344">
        <v>474.08890841281533</v>
      </c>
      <c r="V462" s="344">
        <v>480.72185553922787</v>
      </c>
      <c r="W462" s="344">
        <v>487.12399871158078</v>
      </c>
      <c r="X462" s="344">
        <v>494.03612396541797</v>
      </c>
      <c r="Y462" s="344">
        <v>500.60985726777591</v>
      </c>
      <c r="Z462" s="344">
        <v>507.4876956871787</v>
      </c>
    </row>
    <row r="463">
      <c r="A463" s="341" t="s">
        <v>398</v>
      </c>
    </row>
    <row r="464">
      <c r="A464" s="342" t="s">
        <v>376</v>
      </c>
      <c r="B464" s="343">
        <v>152.00000256299973</v>
      </c>
      <c r="C464" s="343">
        <v>0</v>
      </c>
      <c r="D464" s="343">
        <v>0</v>
      </c>
      <c r="E464" s="343">
        <v>0</v>
      </c>
      <c r="F464" s="343">
        <v>0</v>
      </c>
      <c r="G464" s="343">
        <v>0</v>
      </c>
      <c r="H464" s="343">
        <v>0</v>
      </c>
      <c r="I464" s="343">
        <v>0</v>
      </c>
      <c r="J464" s="344">
        <v>0</v>
      </c>
      <c r="K464" s="344">
        <v>0</v>
      </c>
      <c r="L464" s="344">
        <v>0</v>
      </c>
      <c r="M464" s="344">
        <v>0</v>
      </c>
      <c r="N464" s="344">
        <v>0</v>
      </c>
      <c r="O464" s="344">
        <v>0</v>
      </c>
      <c r="P464" s="344">
        <v>0</v>
      </c>
      <c r="Q464" s="344">
        <v>0</v>
      </c>
      <c r="R464" s="344">
        <v>0</v>
      </c>
      <c r="S464" s="344">
        <v>0</v>
      </c>
      <c r="T464" s="344">
        <v>0</v>
      </c>
      <c r="U464" s="344">
        <v>0</v>
      </c>
      <c r="V464" s="344">
        <v>0</v>
      </c>
      <c r="W464" s="344">
        <v>0</v>
      </c>
      <c r="X464" s="344">
        <v>0</v>
      </c>
      <c r="Y464" s="344">
        <v>0</v>
      </c>
      <c r="Z464" s="344">
        <v>0</v>
      </c>
    </row>
    <row r="465">
      <c r="A465" s="342" t="s">
        <v>377</v>
      </c>
      <c r="B465" s="343">
        <v>152.00000256299973</v>
      </c>
      <c r="C465" s="343">
        <v>55.099691892004479</v>
      </c>
      <c r="D465" s="343">
        <v>55.993379801638937</v>
      </c>
      <c r="E465" s="343">
        <v>57.061551234562863</v>
      </c>
      <c r="F465" s="343">
        <v>58.073531110712942</v>
      </c>
      <c r="G465" s="343">
        <v>59.0031739630896</v>
      </c>
      <c r="H465" s="343">
        <v>60.065733366636408</v>
      </c>
      <c r="I465" s="343">
        <v>61.143825066038389</v>
      </c>
      <c r="J465" s="344">
        <v>62.0410773014248</v>
      </c>
      <c r="K465" s="344">
        <v>63.085043847839891</v>
      </c>
      <c r="L465" s="344">
        <v>64.162667072952232</v>
      </c>
      <c r="M465" s="344">
        <v>65.143065480728765</v>
      </c>
      <c r="N465" s="344">
        <v>66.139664390988372</v>
      </c>
      <c r="O465" s="344">
        <v>67.140678627566928</v>
      </c>
      <c r="P465" s="344">
        <v>68.169009508628847</v>
      </c>
      <c r="Q465" s="344">
        <v>69.302653665978539</v>
      </c>
      <c r="R465" s="344">
        <v>70.240262789107888</v>
      </c>
      <c r="S465" s="344">
        <v>71.179558872016457</v>
      </c>
      <c r="T465" s="344">
        <v>72.22171908875066</v>
      </c>
      <c r="U465" s="344">
        <v>73.280150122694693</v>
      </c>
      <c r="V465" s="344">
        <v>74.28033942837861</v>
      </c>
      <c r="W465" s="344">
        <v>75.297166680726846</v>
      </c>
      <c r="X465" s="344">
        <v>76.325051430862629</v>
      </c>
      <c r="Y465" s="344">
        <v>77.4091976260551</v>
      </c>
      <c r="Z465" s="344">
        <v>78.518260980522186</v>
      </c>
    </row>
    <row r="466">
      <c r="A466" s="342" t="s">
        <v>378</v>
      </c>
      <c r="B466" s="343">
        <v>152.00000256299973</v>
      </c>
      <c r="C466" s="343">
        <v>154.47745206847085</v>
      </c>
      <c r="D466" s="343">
        <v>156.14072242894994</v>
      </c>
      <c r="E466" s="343">
        <v>158.02769364107078</v>
      </c>
      <c r="F466" s="343">
        <v>159.84200366273336</v>
      </c>
      <c r="G466" s="343">
        <v>161.49002038614094</v>
      </c>
      <c r="H466" s="343">
        <v>163.31940105807948</v>
      </c>
      <c r="I466" s="343">
        <v>165.17683870729607</v>
      </c>
      <c r="J466" s="344">
        <v>166.79455185723694</v>
      </c>
      <c r="K466" s="344">
        <v>168.56959367070724</v>
      </c>
      <c r="L466" s="344">
        <v>170.41939757711231</v>
      </c>
      <c r="M466" s="344">
        <v>172.10386421809616</v>
      </c>
      <c r="N466" s="344">
        <v>173.70678361742262</v>
      </c>
      <c r="O466" s="344">
        <v>175.25369963555306</v>
      </c>
      <c r="P466" s="344">
        <v>176.8002628112944</v>
      </c>
      <c r="Q466" s="344">
        <v>178.52345547991985</v>
      </c>
      <c r="R466" s="344">
        <v>179.93984781948919</v>
      </c>
      <c r="S466" s="344">
        <v>181.3451064151854</v>
      </c>
      <c r="T466" s="344">
        <v>182.8825859654637</v>
      </c>
      <c r="U466" s="344">
        <v>184.40520300472699</v>
      </c>
      <c r="V466" s="344">
        <v>185.82899461133178</v>
      </c>
      <c r="W466" s="344">
        <v>187.22842284684305</v>
      </c>
      <c r="X466" s="344">
        <v>188.6135694958208</v>
      </c>
      <c r="Y466" s="344">
        <v>189.98748507730346</v>
      </c>
      <c r="Z466" s="344">
        <v>191.33770525294449</v>
      </c>
    </row>
    <row r="467">
      <c r="A467" s="342" t="s">
        <v>379</v>
      </c>
      <c r="B467" s="343">
        <v>152.00000256299973</v>
      </c>
      <c r="C467" s="343">
        <v>253.03915031160091</v>
      </c>
      <c r="D467" s="343">
        <v>254.70222015171518</v>
      </c>
      <c r="E467" s="343">
        <v>256.58906244385855</v>
      </c>
      <c r="F467" s="343">
        <v>258.40104099041554</v>
      </c>
      <c r="G467" s="343">
        <v>260.04682923026485</v>
      </c>
      <c r="H467" s="343">
        <v>261.87362664730188</v>
      </c>
      <c r="I467" s="343">
        <v>263.72846274773485</v>
      </c>
      <c r="J467" s="344">
        <v>265.34410016559877</v>
      </c>
      <c r="K467" s="344">
        <v>267.11658217773822</v>
      </c>
      <c r="L467" s="344">
        <v>268.96378378325994</v>
      </c>
      <c r="M467" s="344">
        <v>270.64592125056942</v>
      </c>
      <c r="N467" s="344">
        <v>272.24646498075515</v>
      </c>
      <c r="O467" s="344">
        <v>273.79104335295142</v>
      </c>
      <c r="P467" s="344">
        <v>275.33512948654379</v>
      </c>
      <c r="Q467" s="344">
        <v>277.05578631830781</v>
      </c>
      <c r="R467" s="344">
        <v>278.472056132367</v>
      </c>
      <c r="S467" s="344">
        <v>279.8771930267344</v>
      </c>
      <c r="T467" s="344">
        <v>281.4145394210276</v>
      </c>
      <c r="U467" s="344">
        <v>282.9370473905098</v>
      </c>
      <c r="V467" s="344">
        <v>284.36069355307546</v>
      </c>
      <c r="W467" s="344">
        <v>285.7600015725244</v>
      </c>
      <c r="X467" s="344">
        <v>287.14498465915455</v>
      </c>
      <c r="Y467" s="344">
        <v>288.51882911152211</v>
      </c>
      <c r="Z467" s="344">
        <v>289.86895870565166</v>
      </c>
    </row>
    <row r="468">
      <c r="A468" s="342" t="s">
        <v>380</v>
      </c>
      <c r="B468" s="343">
        <v>152.00000256299973</v>
      </c>
      <c r="C468" s="343">
        <v>351.5939210896517</v>
      </c>
      <c r="D468" s="343">
        <v>353.25679094711114</v>
      </c>
      <c r="E468" s="343">
        <v>355.143505384167</v>
      </c>
      <c r="F468" s="343">
        <v>356.9531430257386</v>
      </c>
      <c r="G468" s="343">
        <v>358.59669369945777</v>
      </c>
      <c r="H468" s="343">
        <v>360.42089725862303</v>
      </c>
      <c r="I468" s="343">
        <v>362.27312116091764</v>
      </c>
      <c r="J468" s="344">
        <v>363.88667450506176</v>
      </c>
      <c r="K468" s="344">
        <v>365.65658621316084</v>
      </c>
      <c r="L468" s="344">
        <v>367.50117490163723</v>
      </c>
      <c r="M468" s="344">
        <v>369.18097373208377</v>
      </c>
      <c r="N468" s="344">
        <v>370.77913200814959</v>
      </c>
      <c r="O468" s="344">
        <v>372.32136306442379</v>
      </c>
      <c r="P468" s="344">
        <v>373.8629618268244</v>
      </c>
      <c r="Q468" s="344">
        <v>375.58107239350403</v>
      </c>
      <c r="R468" s="344">
        <v>376.99722039858835</v>
      </c>
      <c r="S468" s="344">
        <v>378.40223630391262</v>
      </c>
      <c r="T468" s="344">
        <v>379.93945032154619</v>
      </c>
      <c r="U468" s="344">
        <v>381.46185009529728</v>
      </c>
      <c r="V468" s="344">
        <v>382.88535142653393</v>
      </c>
      <c r="W468" s="344">
        <v>384.2845399293364</v>
      </c>
      <c r="X468" s="344">
        <v>385.66935993042682</v>
      </c>
      <c r="Y468" s="344">
        <v>387.04313413242227</v>
      </c>
      <c r="Z468" s="344">
        <v>388.39317389590042</v>
      </c>
    </row>
    <row r="469">
      <c r="A469" s="342" t="s">
        <v>381</v>
      </c>
      <c r="B469" s="343">
        <v>152.00000256299973</v>
      </c>
      <c r="C469" s="343">
        <v>450.1417989142542</v>
      </c>
      <c r="D469" s="343">
        <v>451.804469318908</v>
      </c>
      <c r="E469" s="343">
        <v>453.69105695465151</v>
      </c>
      <c r="F469" s="343">
        <v>455.49834430336324</v>
      </c>
      <c r="G469" s="343">
        <v>457.13964836911111</v>
      </c>
      <c r="H469" s="343">
        <v>458.96124751531141</v>
      </c>
      <c r="I469" s="343">
        <v>460.8108486180613</v>
      </c>
      <c r="J469" s="344">
        <v>462.42230958369134</v>
      </c>
      <c r="K469" s="344">
        <v>464.18964053239364</v>
      </c>
      <c r="L469" s="344">
        <v>466.03160573524491</v>
      </c>
      <c r="M469" s="344">
        <v>467.70905650788058</v>
      </c>
      <c r="N469" s="344">
        <v>469.30481958918477</v>
      </c>
      <c r="O469" s="344">
        <v>470.84469370358516</v>
      </c>
      <c r="P469" s="344">
        <v>472.38379481311284</v>
      </c>
      <c r="Q469" s="344">
        <v>474.09934873370673</v>
      </c>
      <c r="R469" s="344">
        <v>475.51537563824223</v>
      </c>
      <c r="S469" s="344">
        <v>476.92027125874432</v>
      </c>
      <c r="T469" s="344">
        <v>478.45735367022246</v>
      </c>
      <c r="U469" s="344">
        <v>479.97964611307646</v>
      </c>
      <c r="V469" s="344">
        <v>481.40300321810275</v>
      </c>
      <c r="W469" s="344">
        <v>482.80207289578931</v>
      </c>
      <c r="X469" s="344">
        <v>484.18673028148419</v>
      </c>
      <c r="Y469" s="344">
        <v>485.56043510332535</v>
      </c>
      <c r="Z469" s="344">
        <v>486.91038577933506</v>
      </c>
    </row>
    <row r="470">
      <c r="A470" s="342" t="s">
        <v>382</v>
      </c>
      <c r="B470" s="343">
        <v>152.00000256299973</v>
      </c>
      <c r="C470" s="343">
        <v>548.68281795726864</v>
      </c>
      <c r="D470" s="343">
        <v>550.34528943126406</v>
      </c>
      <c r="E470" s="343">
        <v>552.23175130853372</v>
      </c>
      <c r="F470" s="343">
        <v>554.0366790181663</v>
      </c>
      <c r="G470" s="343">
        <v>555.67572747449219</v>
      </c>
      <c r="H470" s="343">
        <v>557.49471170010429</v>
      </c>
      <c r="I470" s="343">
        <v>559.34167944944647</v>
      </c>
      <c r="J470" s="344">
        <v>560.9510397683166</v>
      </c>
      <c r="K470" s="344">
        <v>562.7157795492202</v>
      </c>
      <c r="L470" s="344">
        <v>564.55511074505046</v>
      </c>
      <c r="M470" s="344">
        <v>566.2302040808147</v>
      </c>
      <c r="N470" s="344">
        <v>567.82356227065929</v>
      </c>
      <c r="O470" s="344">
        <v>569.36106986089</v>
      </c>
      <c r="P470" s="344">
        <v>570.897663082832</v>
      </c>
      <c r="Q470" s="344">
        <v>572.6106500231574</v>
      </c>
      <c r="R470" s="344">
        <v>574.02655652759859</v>
      </c>
      <c r="S470" s="344">
        <v>575.43133255956957</v>
      </c>
      <c r="T470" s="344">
        <v>576.96828412671755</v>
      </c>
      <c r="U470" s="344">
        <v>578.49047009444</v>
      </c>
      <c r="V470" s="344">
        <v>579.913683570914</v>
      </c>
      <c r="W470" s="344">
        <v>581.312635107266</v>
      </c>
      <c r="X470" s="344">
        <v>582.69713034113647</v>
      </c>
      <c r="Y470" s="344">
        <v>584.07076664467013</v>
      </c>
      <c r="Z470" s="344">
        <v>585.42062896881794</v>
      </c>
    </row>
    <row r="471">
      <c r="A471" s="342" t="s">
        <v>383</v>
      </c>
      <c r="B471" s="343">
        <v>152.00000256299973</v>
      </c>
      <c r="C471" s="343">
        <v>0</v>
      </c>
      <c r="D471" s="343">
        <v>0</v>
      </c>
      <c r="E471" s="343">
        <v>0</v>
      </c>
      <c r="F471" s="343">
        <v>0</v>
      </c>
      <c r="G471" s="343">
        <v>0</v>
      </c>
      <c r="H471" s="343">
        <v>0</v>
      </c>
      <c r="I471" s="343">
        <v>0</v>
      </c>
      <c r="J471" s="344">
        <v>0</v>
      </c>
      <c r="K471" s="344">
        <v>0</v>
      </c>
      <c r="L471" s="344">
        <v>0</v>
      </c>
      <c r="M471" s="344">
        <v>0</v>
      </c>
      <c r="N471" s="344">
        <v>0</v>
      </c>
      <c r="O471" s="344">
        <v>0</v>
      </c>
      <c r="P471" s="344">
        <v>0</v>
      </c>
      <c r="Q471" s="344">
        <v>0</v>
      </c>
      <c r="R471" s="344">
        <v>0</v>
      </c>
      <c r="S471" s="344">
        <v>0</v>
      </c>
      <c r="T471" s="344">
        <v>0</v>
      </c>
      <c r="U471" s="344">
        <v>0</v>
      </c>
      <c r="V471" s="344">
        <v>0</v>
      </c>
      <c r="W471" s="344">
        <v>0</v>
      </c>
      <c r="X471" s="344">
        <v>0</v>
      </c>
      <c r="Y471" s="344">
        <v>0</v>
      </c>
      <c r="Z471" s="344">
        <v>0</v>
      </c>
    </row>
    <row r="472">
      <c r="A472" s="342" t="s">
        <v>384</v>
      </c>
      <c r="B472" s="343">
        <v>152.00000256299973</v>
      </c>
      <c r="C472" s="343">
        <v>452.53890467435934</v>
      </c>
      <c r="D472" s="343">
        <v>455.97905741569787</v>
      </c>
      <c r="E472" s="343">
        <v>459.33936657810079</v>
      </c>
      <c r="F472" s="343">
        <v>462.19070228499237</v>
      </c>
      <c r="G472" s="343">
        <v>464.40133863236491</v>
      </c>
      <c r="H472" s="343">
        <v>466.43749408686784</v>
      </c>
      <c r="I472" s="343">
        <v>468.05806898339534</v>
      </c>
      <c r="J472" s="344">
        <v>469.07482283152945</v>
      </c>
      <c r="K472" s="344">
        <v>469.81781764877343</v>
      </c>
      <c r="L472" s="344">
        <v>470.12874821245566</v>
      </c>
      <c r="M472" s="344">
        <v>469.95839111245317</v>
      </c>
      <c r="N472" s="344">
        <v>469.30481958918477</v>
      </c>
      <c r="O472" s="344">
        <v>470.84469370358516</v>
      </c>
      <c r="P472" s="344">
        <v>472.38379481311284</v>
      </c>
      <c r="Q472" s="344">
        <v>474.09934873370673</v>
      </c>
      <c r="R472" s="344">
        <v>475.51537563824223</v>
      </c>
      <c r="S472" s="344">
        <v>476.92027125874432</v>
      </c>
      <c r="T472" s="344">
        <v>478.45735367022246</v>
      </c>
      <c r="U472" s="344">
        <v>479.97964611307646</v>
      </c>
      <c r="V472" s="344">
        <v>481.40300321810275</v>
      </c>
      <c r="W472" s="344">
        <v>482.80207289578931</v>
      </c>
      <c r="X472" s="344">
        <v>484.18673028148419</v>
      </c>
      <c r="Y472" s="344">
        <v>485.56043510332535</v>
      </c>
      <c r="Z472" s="344">
        <v>486.91038577933506</v>
      </c>
    </row>
    <row r="473">
      <c r="A473" s="342" t="s">
        <v>385</v>
      </c>
      <c r="B473" s="343">
        <v>152.00000256299973</v>
      </c>
      <c r="C473" s="343">
        <v>251.32285013992956</v>
      </c>
      <c r="D473" s="343">
        <v>251.45258282902449</v>
      </c>
      <c r="E473" s="343">
        <v>251.73233121815557</v>
      </c>
      <c r="F473" s="343">
        <v>251.96206119400446</v>
      </c>
      <c r="G473" s="343">
        <v>252.20423903060234</v>
      </c>
      <c r="H473" s="343">
        <v>252.50927592462159</v>
      </c>
      <c r="I473" s="343">
        <v>252.82155201090859</v>
      </c>
      <c r="J473" s="344">
        <v>253.04942426761213</v>
      </c>
      <c r="K473" s="344">
        <v>253.43586859442786</v>
      </c>
      <c r="L473" s="344">
        <v>253.82727987249402</v>
      </c>
      <c r="M473" s="344">
        <v>254.16417381668606</v>
      </c>
      <c r="N473" s="344">
        <v>254.45099047415633</v>
      </c>
      <c r="O473" s="344">
        <v>254.65622996142668</v>
      </c>
      <c r="P473" s="344">
        <v>254.9516333101264</v>
      </c>
      <c r="Q473" s="344">
        <v>255.27729905223896</v>
      </c>
      <c r="R473" s="344">
        <v>255.57035145586923</v>
      </c>
      <c r="S473" s="344">
        <v>255.87544897623369</v>
      </c>
      <c r="T473" s="344">
        <v>256.22198749044446</v>
      </c>
      <c r="U473" s="344">
        <v>256.5894136433937</v>
      </c>
      <c r="V473" s="344">
        <v>256.90830603635385</v>
      </c>
      <c r="W473" s="344">
        <v>257.23688927690813</v>
      </c>
      <c r="X473" s="344">
        <v>257.52752988967</v>
      </c>
      <c r="Y473" s="344">
        <v>257.86815521242323</v>
      </c>
      <c r="Z473" s="344">
        <v>258.1739335625125</v>
      </c>
    </row>
    <row r="474">
      <c r="A474" s="342" t="s">
        <v>386</v>
      </c>
      <c r="B474" s="343">
        <v>152.00000256299973</v>
      </c>
      <c r="C474" s="343">
        <v>452.74777166556311</v>
      </c>
      <c r="D474" s="343">
        <v>456.73858806574481</v>
      </c>
      <c r="E474" s="343">
        <v>461.0652712139937</v>
      </c>
      <c r="F474" s="343">
        <v>465.27487862889393</v>
      </c>
      <c r="G474" s="343">
        <v>469.04722106502277</v>
      </c>
      <c r="H474" s="343">
        <v>473.17916215743639</v>
      </c>
      <c r="I474" s="343">
        <v>477.3705908046017</v>
      </c>
      <c r="J474" s="344">
        <v>481.0888071583056</v>
      </c>
      <c r="K474" s="344">
        <v>484.96013632923797</v>
      </c>
      <c r="L474" s="344">
        <v>489.01186584634974</v>
      </c>
      <c r="M474" s="344">
        <v>492.73116456563486</v>
      </c>
      <c r="N474" s="344">
        <v>496.32079395258739</v>
      </c>
      <c r="O474" s="344">
        <v>499.89327497638749</v>
      </c>
      <c r="P474" s="344">
        <v>503.32719649012643</v>
      </c>
      <c r="Q474" s="344">
        <v>507.15941718312359</v>
      </c>
      <c r="R474" s="344">
        <v>510.27957747705813</v>
      </c>
      <c r="S474" s="344">
        <v>513.35328104042912</v>
      </c>
      <c r="T474" s="344">
        <v>516.69667552282544</v>
      </c>
      <c r="U474" s="344">
        <v>519.97084773818256</v>
      </c>
      <c r="V474" s="344">
        <v>523.06958982712865</v>
      </c>
      <c r="W474" s="344">
        <v>526.09219173299209</v>
      </c>
      <c r="X474" s="344">
        <v>529.13601898472893</v>
      </c>
      <c r="Y474" s="344">
        <v>532.07582998098087</v>
      </c>
      <c r="Z474" s="344">
        <v>535.008517982499</v>
      </c>
    </row>
    <row r="475">
      <c r="A475" s="341" t="s">
        <v>399</v>
      </c>
    </row>
    <row r="476">
      <c r="A476" s="342" t="s">
        <v>376</v>
      </c>
      <c r="B476" s="343">
        <v>27.9999990016222</v>
      </c>
      <c r="C476" s="343">
        <v>20.077832710537763</v>
      </c>
      <c r="D476" s="343">
        <v>21.712932987064441</v>
      </c>
      <c r="E476" s="343">
        <v>23.927860358121492</v>
      </c>
      <c r="F476" s="343">
        <v>26.234103506174488</v>
      </c>
      <c r="G476" s="343">
        <v>28.779934513117645</v>
      </c>
      <c r="H476" s="343">
        <v>32.182499961834104</v>
      </c>
      <c r="I476" s="343">
        <v>35.531437354266686</v>
      </c>
      <c r="J476" s="344">
        <v>39.3486612842521</v>
      </c>
      <c r="K476" s="344">
        <v>43.961474572353467</v>
      </c>
      <c r="L476" s="344">
        <v>48.214919997864264</v>
      </c>
      <c r="M476" s="344">
        <v>53.463264639922777</v>
      </c>
      <c r="N476" s="344">
        <v>58.173076096044078</v>
      </c>
      <c r="O476" s="344">
        <v>57.859285930806244</v>
      </c>
      <c r="P476" s="344">
        <v>57.145462407752547</v>
      </c>
      <c r="Q476" s="344">
        <v>56.279079455320591</v>
      </c>
      <c r="R476" s="344">
        <v>55.130980220254912</v>
      </c>
      <c r="S476" s="344">
        <v>53.627073966350167</v>
      </c>
      <c r="T476" s="344">
        <v>51.820559218136133</v>
      </c>
      <c r="U476" s="344">
        <v>49.94010623268</v>
      </c>
      <c r="V476" s="344">
        <v>47.541430636937619</v>
      </c>
      <c r="W476" s="344">
        <v>44.730946213156159</v>
      </c>
      <c r="X476" s="344">
        <v>42.053049558083075</v>
      </c>
      <c r="Y476" s="344">
        <v>38.474560198963729</v>
      </c>
      <c r="Z476" s="344">
        <v>35.652904604163616</v>
      </c>
    </row>
    <row r="477">
      <c r="A477" s="342" t="s">
        <v>377</v>
      </c>
      <c r="B477" s="343">
        <v>27.9999990016222</v>
      </c>
      <c r="C477" s="343">
        <v>20.077832710537763</v>
      </c>
      <c r="D477" s="343">
        <v>21.712932987064441</v>
      </c>
      <c r="E477" s="343">
        <v>23.927860358121492</v>
      </c>
      <c r="F477" s="343">
        <v>26.234103506174488</v>
      </c>
      <c r="G477" s="343">
        <v>28.779934513117645</v>
      </c>
      <c r="H477" s="343">
        <v>32.182499961834104</v>
      </c>
      <c r="I477" s="343">
        <v>35.531437354266686</v>
      </c>
      <c r="J477" s="344">
        <v>39.3486612842521</v>
      </c>
      <c r="K477" s="344">
        <v>43.961474572353467</v>
      </c>
      <c r="L477" s="344">
        <v>48.214919997864264</v>
      </c>
      <c r="M477" s="344">
        <v>53.463264639922777</v>
      </c>
      <c r="N477" s="344">
        <v>58.173076096044078</v>
      </c>
      <c r="O477" s="344">
        <v>57.859285930806244</v>
      </c>
      <c r="P477" s="344">
        <v>57.145462407752547</v>
      </c>
      <c r="Q477" s="344">
        <v>56.279079455320591</v>
      </c>
      <c r="R477" s="344">
        <v>55.130980220254912</v>
      </c>
      <c r="S477" s="344">
        <v>53.627073966350167</v>
      </c>
      <c r="T477" s="344">
        <v>51.820559218136133</v>
      </c>
      <c r="U477" s="344">
        <v>49.94010623268</v>
      </c>
      <c r="V477" s="344">
        <v>47.541430636937619</v>
      </c>
      <c r="W477" s="344">
        <v>44.730946213156159</v>
      </c>
      <c r="X477" s="344">
        <v>42.053049558083075</v>
      </c>
      <c r="Y477" s="344">
        <v>38.474560198963729</v>
      </c>
      <c r="Z477" s="344">
        <v>35.652904604163616</v>
      </c>
    </row>
    <row r="478">
      <c r="A478" s="342" t="s">
        <v>378</v>
      </c>
      <c r="B478" s="343">
        <v>27.9999990016222</v>
      </c>
      <c r="C478" s="343">
        <v>31.47594498533946</v>
      </c>
      <c r="D478" s="343">
        <v>35.782917598387833</v>
      </c>
      <c r="E478" s="343">
        <v>40.922222842737021</v>
      </c>
      <c r="F478" s="343">
        <v>45.761687001987447</v>
      </c>
      <c r="G478" s="343">
        <v>50.816677081320613</v>
      </c>
      <c r="H478" s="343">
        <v>57.107460526336425</v>
      </c>
      <c r="I478" s="343">
        <v>63.171726632852327</v>
      </c>
      <c r="J478" s="344">
        <v>70.158171392353879</v>
      </c>
      <c r="K478" s="344">
        <v>78.652502939002986</v>
      </c>
      <c r="L478" s="344">
        <v>86.501536907701208</v>
      </c>
      <c r="M478" s="344">
        <v>96.15886203559694</v>
      </c>
      <c r="N478" s="344">
        <v>104.49849629224376</v>
      </c>
      <c r="O478" s="344">
        <v>107.52497502721461</v>
      </c>
      <c r="P478" s="344">
        <v>110.87252652702868</v>
      </c>
      <c r="Q478" s="344">
        <v>114.55993993549849</v>
      </c>
      <c r="R478" s="344">
        <v>117.84268782510858</v>
      </c>
      <c r="S478" s="344">
        <v>121.06019682360102</v>
      </c>
      <c r="T478" s="344">
        <v>124.50703416819265</v>
      </c>
      <c r="U478" s="344">
        <v>127.27964663879283</v>
      </c>
      <c r="V478" s="344">
        <v>130.07989846229768</v>
      </c>
      <c r="W478" s="344">
        <v>132.53013110052908</v>
      </c>
      <c r="X478" s="344">
        <v>134.19926952274005</v>
      </c>
      <c r="Y478" s="344">
        <v>135.58131216902407</v>
      </c>
      <c r="Z478" s="344">
        <v>136.50240519381003</v>
      </c>
    </row>
    <row r="479">
      <c r="A479" s="342" t="s">
        <v>379</v>
      </c>
      <c r="B479" s="343">
        <v>27.9999990016222</v>
      </c>
      <c r="C479" s="343">
        <v>128.90416942379412</v>
      </c>
      <c r="D479" s="343">
        <v>133.14728535607605</v>
      </c>
      <c r="E479" s="343">
        <v>138.21040897463351</v>
      </c>
      <c r="F479" s="343">
        <v>142.97815131453891</v>
      </c>
      <c r="G479" s="343">
        <v>147.958240687395</v>
      </c>
      <c r="H479" s="343">
        <v>154.15583472423393</v>
      </c>
      <c r="I479" s="343">
        <v>160.13028930360883</v>
      </c>
      <c r="J479" s="344">
        <v>167.01329126321693</v>
      </c>
      <c r="K479" s="344">
        <v>175.38189182728351</v>
      </c>
      <c r="L479" s="344">
        <v>183.11478357707981</v>
      </c>
      <c r="M479" s="344">
        <v>192.6175069796503</v>
      </c>
      <c r="N479" s="344">
        <v>200.84558804833193</v>
      </c>
      <c r="O479" s="344">
        <v>203.82734997453289</v>
      </c>
      <c r="P479" s="344">
        <v>207.11682262561004</v>
      </c>
      <c r="Q479" s="344">
        <v>210.75622880481089</v>
      </c>
      <c r="R479" s="344">
        <v>213.96960041454929</v>
      </c>
      <c r="S479" s="344">
        <v>217.1039028218905</v>
      </c>
      <c r="T479" s="344">
        <v>220.48643615404995</v>
      </c>
      <c r="U479" s="344">
        <v>223.19797096033707</v>
      </c>
      <c r="V479" s="344">
        <v>225.92936993327407</v>
      </c>
      <c r="W479" s="344">
        <v>228.32497958475634</v>
      </c>
      <c r="X479" s="344">
        <v>229.94939912183261</v>
      </c>
      <c r="Y479" s="344">
        <v>231.28667792319092</v>
      </c>
      <c r="Z479" s="344">
        <v>232.17411807251739</v>
      </c>
    </row>
    <row r="480">
      <c r="A480" s="342" t="s">
        <v>380</v>
      </c>
      <c r="B480" s="343">
        <v>27.9999990016222</v>
      </c>
      <c r="C480" s="343">
        <v>224.89130109191294</v>
      </c>
      <c r="D480" s="343">
        <v>229.07181647897895</v>
      </c>
      <c r="E480" s="343">
        <v>234.06025674985182</v>
      </c>
      <c r="F480" s="343">
        <v>238.75768753999054</v>
      </c>
      <c r="G480" s="343">
        <v>243.66434868422891</v>
      </c>
      <c r="H480" s="343">
        <v>249.77058489382634</v>
      </c>
      <c r="I480" s="343">
        <v>255.65699270001178</v>
      </c>
      <c r="J480" s="344">
        <v>262.43858395035465</v>
      </c>
      <c r="K480" s="344">
        <v>270.683922723357</v>
      </c>
      <c r="L480" s="344">
        <v>278.30295240744448</v>
      </c>
      <c r="M480" s="344">
        <v>287.6463167352145</v>
      </c>
      <c r="N480" s="344">
        <v>295.77282437435144</v>
      </c>
      <c r="O480" s="344">
        <v>298.71074610176771</v>
      </c>
      <c r="P480" s="344">
        <v>301.9380955316928</v>
      </c>
      <c r="Q480" s="344">
        <v>305.53562885191837</v>
      </c>
      <c r="R480" s="344">
        <v>308.681087096588</v>
      </c>
      <c r="S480" s="344">
        <v>311.72616722996287</v>
      </c>
      <c r="T480" s="344">
        <v>315.05093897304317</v>
      </c>
      <c r="U480" s="344">
        <v>317.70269343743144</v>
      </c>
      <c r="V480" s="344">
        <v>320.36412376789718</v>
      </c>
      <c r="W480" s="344">
        <v>322.70887390273361</v>
      </c>
      <c r="X480" s="344">
        <v>324.28955007458961</v>
      </c>
      <c r="Y480" s="344">
        <v>325.58306236239753</v>
      </c>
      <c r="Z480" s="344">
        <v>326.43760786682697</v>
      </c>
    </row>
    <row r="481">
      <c r="A481" s="342" t="s">
        <v>381</v>
      </c>
      <c r="B481" s="343">
        <v>27.9999990016222</v>
      </c>
      <c r="C481" s="343">
        <v>319.46562139291035</v>
      </c>
      <c r="D481" s="343">
        <v>323.58476163453594</v>
      </c>
      <c r="E481" s="343">
        <v>328.49998018255224</v>
      </c>
      <c r="F481" s="343">
        <v>333.12847519946354</v>
      </c>
      <c r="G481" s="343">
        <v>337.96314458558857</v>
      </c>
      <c r="H481" s="343">
        <v>343.97980977084</v>
      </c>
      <c r="I481" s="343">
        <v>349.77989242415538</v>
      </c>
      <c r="J481" s="344">
        <v>356.46205540045861</v>
      </c>
      <c r="K481" s="344">
        <v>364.58654125573838</v>
      </c>
      <c r="L481" s="344">
        <v>372.09393334462146</v>
      </c>
      <c r="M481" s="344">
        <v>381.27337451336234</v>
      </c>
      <c r="N481" s="344">
        <v>389.30796775141664</v>
      </c>
      <c r="O481" s="344">
        <v>392.20290451405396</v>
      </c>
      <c r="P481" s="344">
        <v>395.36423616961611</v>
      </c>
      <c r="Q481" s="344">
        <v>398.92583017231357</v>
      </c>
      <c r="R481" s="344">
        <v>402.00480178038993</v>
      </c>
      <c r="S481" s="344">
        <v>404.95486673421289</v>
      </c>
      <c r="T481" s="344">
        <v>408.2282079836902</v>
      </c>
      <c r="U481" s="344">
        <v>410.82144728348732</v>
      </c>
      <c r="V481" s="344">
        <v>413.41184522395906</v>
      </c>
      <c r="W481" s="344">
        <v>415.70938156775173</v>
      </c>
      <c r="X481" s="344">
        <v>417.24726561876417</v>
      </c>
      <c r="Y481" s="344">
        <v>418.49798381713538</v>
      </c>
      <c r="Z481" s="344">
        <v>419.32037393658459</v>
      </c>
    </row>
    <row r="482">
      <c r="A482" s="342" t="s">
        <v>382</v>
      </c>
      <c r="B482" s="343">
        <v>27.9999990016222</v>
      </c>
      <c r="C482" s="343">
        <v>412.65472134147825</v>
      </c>
      <c r="D482" s="343">
        <v>416.71368199970431</v>
      </c>
      <c r="E482" s="343">
        <v>421.55710486719738</v>
      </c>
      <c r="F482" s="343">
        <v>426.11800640178257</v>
      </c>
      <c r="G482" s="343">
        <v>430.88208554451052</v>
      </c>
      <c r="H482" s="343">
        <v>436.81092303750955</v>
      </c>
      <c r="I482" s="343">
        <v>442.52636028354289</v>
      </c>
      <c r="J482" s="344">
        <v>449.1110292145878</v>
      </c>
      <c r="K482" s="344">
        <v>457.11701246682827</v>
      </c>
      <c r="L482" s="344">
        <v>464.51493737227804</v>
      </c>
      <c r="M482" s="344">
        <v>473.52607797125063</v>
      </c>
      <c r="N482" s="344">
        <v>481.47810541355346</v>
      </c>
      <c r="O482" s="344">
        <v>484.33089169188293</v>
      </c>
      <c r="P482" s="344">
        <v>487.42245584180824</v>
      </c>
      <c r="Q482" s="344">
        <v>490.95384972148213</v>
      </c>
      <c r="R482" s="344">
        <v>493.9677262844624</v>
      </c>
      <c r="S482" s="344">
        <v>496.81719848899144</v>
      </c>
      <c r="T482" s="344">
        <v>500.04523579865497</v>
      </c>
      <c r="U482" s="344">
        <v>502.58119389816966</v>
      </c>
      <c r="V482" s="344">
        <v>505.09954591182918</v>
      </c>
      <c r="W482" s="344">
        <v>507.35340018259996</v>
      </c>
      <c r="X482" s="344">
        <v>508.84941978381016</v>
      </c>
      <c r="Y482" s="344">
        <v>510.0582921291408</v>
      </c>
      <c r="Z482" s="344">
        <v>510.84924770072547</v>
      </c>
    </row>
    <row r="483">
      <c r="A483" s="342" t="s">
        <v>383</v>
      </c>
      <c r="B483" s="343">
        <v>27.9999990016222</v>
      </c>
      <c r="C483" s="343">
        <v>20.077832710537763</v>
      </c>
      <c r="D483" s="343">
        <v>21.712932987064441</v>
      </c>
      <c r="E483" s="343">
        <v>23.927860358121492</v>
      </c>
      <c r="F483" s="343">
        <v>26.234103506174488</v>
      </c>
      <c r="G483" s="343">
        <v>28.779934513117645</v>
      </c>
      <c r="H483" s="343">
        <v>32.182499961834104</v>
      </c>
      <c r="I483" s="343">
        <v>35.531437354266686</v>
      </c>
      <c r="J483" s="344">
        <v>39.3486612842521</v>
      </c>
      <c r="K483" s="344">
        <v>43.961474572353467</v>
      </c>
      <c r="L483" s="344">
        <v>48.214919997864264</v>
      </c>
      <c r="M483" s="344">
        <v>53.463264639922777</v>
      </c>
      <c r="N483" s="344">
        <v>58.173076096044078</v>
      </c>
      <c r="O483" s="344">
        <v>57.859285930806244</v>
      </c>
      <c r="P483" s="344">
        <v>57.145462407752547</v>
      </c>
      <c r="Q483" s="344">
        <v>56.279079455320591</v>
      </c>
      <c r="R483" s="344">
        <v>55.130980220254912</v>
      </c>
      <c r="S483" s="344">
        <v>53.627073966350167</v>
      </c>
      <c r="T483" s="344">
        <v>51.820559218136133</v>
      </c>
      <c r="U483" s="344">
        <v>49.94010623268</v>
      </c>
      <c r="V483" s="344">
        <v>47.541430636937619</v>
      </c>
      <c r="W483" s="344">
        <v>44.730946213156159</v>
      </c>
      <c r="X483" s="344">
        <v>42.053049558083075</v>
      </c>
      <c r="Y483" s="344">
        <v>38.474560198963729</v>
      </c>
      <c r="Z483" s="344">
        <v>35.652904604163616</v>
      </c>
    </row>
    <row r="484">
      <c r="A484" s="342" t="s">
        <v>384</v>
      </c>
      <c r="B484" s="343">
        <v>27.9999990016222</v>
      </c>
      <c r="C484" s="343">
        <v>342.75433442181253</v>
      </c>
      <c r="D484" s="343">
        <v>363.95437499305655</v>
      </c>
      <c r="E484" s="343">
        <v>383.19056015254887</v>
      </c>
      <c r="F484" s="343">
        <v>396.56671639171975</v>
      </c>
      <c r="G484" s="343">
        <v>406.46131262651016</v>
      </c>
      <c r="H484" s="343">
        <v>414.19132620103807</v>
      </c>
      <c r="I484" s="343">
        <v>417.71610322591255</v>
      </c>
      <c r="J484" s="344">
        <v>418.33361293192024</v>
      </c>
      <c r="K484" s="344">
        <v>415.43794591268806</v>
      </c>
      <c r="L484" s="344">
        <v>410.02731296352846</v>
      </c>
      <c r="M484" s="344">
        <v>400.91868808718937</v>
      </c>
      <c r="N484" s="344">
        <v>389.30796775141664</v>
      </c>
      <c r="O484" s="344">
        <v>392.20290451405396</v>
      </c>
      <c r="P484" s="344">
        <v>395.36423616961611</v>
      </c>
      <c r="Q484" s="344">
        <v>398.92583017231357</v>
      </c>
      <c r="R484" s="344">
        <v>402.00480178038993</v>
      </c>
      <c r="S484" s="344">
        <v>404.95486673421289</v>
      </c>
      <c r="T484" s="344">
        <v>408.2282079836902</v>
      </c>
      <c r="U484" s="344">
        <v>410.82144728348732</v>
      </c>
      <c r="V484" s="344">
        <v>413.41184522395906</v>
      </c>
      <c r="W484" s="344">
        <v>415.70938156775173</v>
      </c>
      <c r="X484" s="344">
        <v>417.24726561876417</v>
      </c>
      <c r="Y484" s="344">
        <v>418.49798381713538</v>
      </c>
      <c r="Z484" s="344">
        <v>419.32037393658459</v>
      </c>
    </row>
    <row r="485">
      <c r="A485" s="342" t="s">
        <v>385</v>
      </c>
      <c r="B485" s="343">
        <v>27.9999990016222</v>
      </c>
      <c r="C485" s="343">
        <v>297.25741330517474</v>
      </c>
      <c r="D485" s="343">
        <v>298.29488313578344</v>
      </c>
      <c r="E485" s="343">
        <v>299.82411714604382</v>
      </c>
      <c r="F485" s="343">
        <v>301.48076513288021</v>
      </c>
      <c r="G485" s="343">
        <v>303.45011387727982</v>
      </c>
      <c r="H485" s="343">
        <v>306.09488319502367</v>
      </c>
      <c r="I485" s="343">
        <v>308.93784292859323</v>
      </c>
      <c r="J485" s="344">
        <v>312.56849616548828</v>
      </c>
      <c r="K485" s="344">
        <v>317.34613360685006</v>
      </c>
      <c r="L485" s="344">
        <v>322.0225362325217</v>
      </c>
      <c r="M485" s="344">
        <v>327.94206698966826</v>
      </c>
      <c r="N485" s="344">
        <v>332.887419059984</v>
      </c>
      <c r="O485" s="344">
        <v>332.828666753553</v>
      </c>
      <c r="P485" s="344">
        <v>332.84788132070929</v>
      </c>
      <c r="Q485" s="344">
        <v>333.14515320949852</v>
      </c>
      <c r="R485" s="344">
        <v>333.295706640239</v>
      </c>
      <c r="S485" s="344">
        <v>333.29191731422958</v>
      </c>
      <c r="T485" s="344">
        <v>333.32336788240713</v>
      </c>
      <c r="U485" s="344">
        <v>333.09383394086939</v>
      </c>
      <c r="V485" s="344">
        <v>332.51683962458242</v>
      </c>
      <c r="W485" s="344">
        <v>331.52693722937528</v>
      </c>
      <c r="X485" s="344">
        <v>330.23722434693036</v>
      </c>
      <c r="Y485" s="344">
        <v>328.04916288635724</v>
      </c>
      <c r="Z485" s="344">
        <v>326.03826336012554</v>
      </c>
    </row>
    <row r="486">
      <c r="A486" s="342" t="s">
        <v>386</v>
      </c>
      <c r="B486" s="343">
        <v>27.9999990016222</v>
      </c>
      <c r="C486" s="343">
        <v>66.158339362083</v>
      </c>
      <c r="D486" s="343">
        <v>75.256745839561248</v>
      </c>
      <c r="E486" s="343">
        <v>85.654295483549163</v>
      </c>
      <c r="F486" s="343">
        <v>95.103386990598779</v>
      </c>
      <c r="G486" s="343">
        <v>104.59789105270279</v>
      </c>
      <c r="H486" s="343">
        <v>116.10693402552478</v>
      </c>
      <c r="I486" s="343">
        <v>126.74204975971533</v>
      </c>
      <c r="J486" s="344">
        <v>138.43977008829862</v>
      </c>
      <c r="K486" s="344">
        <v>152.09492404122273</v>
      </c>
      <c r="L486" s="344">
        <v>164.30403893349234</v>
      </c>
      <c r="M486" s="344">
        <v>178.99098944887348</v>
      </c>
      <c r="N486" s="344">
        <v>192.06213325016955</v>
      </c>
      <c r="O486" s="344">
        <v>199.62291908778127</v>
      </c>
      <c r="P486" s="344">
        <v>207.79954274374791</v>
      </c>
      <c r="Q486" s="344">
        <v>216.4753025025845</v>
      </c>
      <c r="R486" s="344">
        <v>224.23709900198807</v>
      </c>
      <c r="S486" s="344">
        <v>231.98524497989575</v>
      </c>
      <c r="T486" s="344">
        <v>240.36766693307311</v>
      </c>
      <c r="U486" s="344">
        <v>247.44318340950147</v>
      </c>
      <c r="V486" s="344">
        <v>255.07251762759216</v>
      </c>
      <c r="W486" s="344">
        <v>262.51632667666831</v>
      </c>
      <c r="X486" s="344">
        <v>268.48113809962541</v>
      </c>
      <c r="Y486" s="344">
        <v>275.08154898206891</v>
      </c>
      <c r="Z486" s="344">
        <v>280.2972620366715</v>
      </c>
    </row>
    <row r="487">
      <c r="A487" s="341" t="s">
        <v>400</v>
      </c>
    </row>
    <row r="488">
      <c r="A488" s="342" t="s">
        <v>376</v>
      </c>
      <c r="B488" s="343">
        <v>66.999997943639755</v>
      </c>
      <c r="C488" s="343">
        <v>39.102154018352721</v>
      </c>
      <c r="D488" s="343">
        <v>39.61249515279696</v>
      </c>
      <c r="E488" s="343">
        <v>40.2390208923417</v>
      </c>
      <c r="F488" s="343">
        <v>40.818944876174854</v>
      </c>
      <c r="G488" s="343">
        <v>41.39214020053155</v>
      </c>
      <c r="H488" s="343">
        <v>42.154185223037182</v>
      </c>
      <c r="I488" s="343">
        <v>42.851138848117152</v>
      </c>
      <c r="J488" s="344">
        <v>43.600886047311754</v>
      </c>
      <c r="K488" s="344">
        <v>44.49630622788905</v>
      </c>
      <c r="L488" s="344">
        <v>45.28513595599874</v>
      </c>
      <c r="M488" s="344">
        <v>46.184424741191471</v>
      </c>
      <c r="N488" s="344">
        <v>47.07708865440928</v>
      </c>
      <c r="O488" s="344">
        <v>47.076652486642026</v>
      </c>
      <c r="P488" s="344">
        <v>46.98504398447308</v>
      </c>
      <c r="Q488" s="344">
        <v>46.706611539571504</v>
      </c>
      <c r="R488" s="344">
        <v>46.359679294699774</v>
      </c>
      <c r="S488" s="344">
        <v>45.906007626703612</v>
      </c>
      <c r="T488" s="344">
        <v>45.234357192138738</v>
      </c>
      <c r="U488" s="344">
        <v>44.539935816217422</v>
      </c>
      <c r="V488" s="344">
        <v>43.642713524655264</v>
      </c>
      <c r="W488" s="344">
        <v>42.539846116846839</v>
      </c>
      <c r="X488" s="344">
        <v>41.4871956932332</v>
      </c>
      <c r="Y488" s="344">
        <v>40.053239027354806</v>
      </c>
      <c r="Z488" s="344">
        <v>38.925070548779331</v>
      </c>
    </row>
    <row r="489">
      <c r="A489" s="342" t="s">
        <v>377</v>
      </c>
      <c r="B489" s="343">
        <v>66.999997943639755</v>
      </c>
      <c r="C489" s="343">
        <v>39.102154018352721</v>
      </c>
      <c r="D489" s="343">
        <v>39.61249515279696</v>
      </c>
      <c r="E489" s="343">
        <v>40.2390208923417</v>
      </c>
      <c r="F489" s="343">
        <v>40.818944876174854</v>
      </c>
      <c r="G489" s="343">
        <v>41.39214020053155</v>
      </c>
      <c r="H489" s="343">
        <v>42.154185223037182</v>
      </c>
      <c r="I489" s="343">
        <v>42.851138848117152</v>
      </c>
      <c r="J489" s="344">
        <v>43.600886047311754</v>
      </c>
      <c r="K489" s="344">
        <v>44.49630622788905</v>
      </c>
      <c r="L489" s="344">
        <v>45.28513595599874</v>
      </c>
      <c r="M489" s="344">
        <v>46.184424741191471</v>
      </c>
      <c r="N489" s="344">
        <v>47.07708865440928</v>
      </c>
      <c r="O489" s="344">
        <v>47.076652486642026</v>
      </c>
      <c r="P489" s="344">
        <v>46.98504398447308</v>
      </c>
      <c r="Q489" s="344">
        <v>46.706611539571504</v>
      </c>
      <c r="R489" s="344">
        <v>46.359679294699774</v>
      </c>
      <c r="S489" s="344">
        <v>45.906007626703612</v>
      </c>
      <c r="T489" s="344">
        <v>45.234357192138738</v>
      </c>
      <c r="U489" s="344">
        <v>44.539935816217422</v>
      </c>
      <c r="V489" s="344">
        <v>43.642713524655264</v>
      </c>
      <c r="W489" s="344">
        <v>42.539846116846839</v>
      </c>
      <c r="X489" s="344">
        <v>41.4871956932332</v>
      </c>
      <c r="Y489" s="344">
        <v>40.053239027354806</v>
      </c>
      <c r="Z489" s="344">
        <v>38.925070548779331</v>
      </c>
    </row>
    <row r="490">
      <c r="A490" s="342" t="s">
        <v>378</v>
      </c>
      <c r="B490" s="343">
        <v>66.999997943639755</v>
      </c>
      <c r="C490" s="343">
        <v>69.9428440105603</v>
      </c>
      <c r="D490" s="343">
        <v>73.915537387677986</v>
      </c>
      <c r="E490" s="343">
        <v>78.2716642171242</v>
      </c>
      <c r="F490" s="343">
        <v>82.379450924605166</v>
      </c>
      <c r="G490" s="343">
        <v>86.714232220528274</v>
      </c>
      <c r="H490" s="343">
        <v>91.542994733239382</v>
      </c>
      <c r="I490" s="343">
        <v>96.064837115433278</v>
      </c>
      <c r="J490" s="344">
        <v>101.01644760069843</v>
      </c>
      <c r="K490" s="344">
        <v>106.51934308037663</v>
      </c>
      <c r="L490" s="344">
        <v>111.34491971765203</v>
      </c>
      <c r="M490" s="344">
        <v>116.7615962457797</v>
      </c>
      <c r="N490" s="344">
        <v>121.71829419759935</v>
      </c>
      <c r="O490" s="344">
        <v>125.36179920507134</v>
      </c>
      <c r="P490" s="344">
        <v>128.90045839344546</v>
      </c>
      <c r="Q490" s="344">
        <v>133.00896237840072</v>
      </c>
      <c r="R490" s="344">
        <v>136.44221997119175</v>
      </c>
      <c r="S490" s="344">
        <v>139.7536758703244</v>
      </c>
      <c r="T490" s="344">
        <v>143.50203229860966</v>
      </c>
      <c r="U490" s="344">
        <v>146.6230547450815</v>
      </c>
      <c r="V490" s="344">
        <v>149.9396672751347</v>
      </c>
      <c r="W490" s="344">
        <v>153.39897404652405</v>
      </c>
      <c r="X490" s="344">
        <v>156.06154184487758</v>
      </c>
      <c r="Y490" s="344">
        <v>158.92280706656376</v>
      </c>
      <c r="Z490" s="344">
        <v>161.3248774402947</v>
      </c>
    </row>
    <row r="491">
      <c r="A491" s="342" t="s">
        <v>379</v>
      </c>
      <c r="B491" s="343">
        <v>66.999997943639755</v>
      </c>
      <c r="C491" s="343">
        <v>168.56483091217723</v>
      </c>
      <c r="D491" s="343">
        <v>172.53724176594591</v>
      </c>
      <c r="E491" s="343">
        <v>176.89194057095307</v>
      </c>
      <c r="F491" s="343">
        <v>180.98865386055309</v>
      </c>
      <c r="G491" s="343">
        <v>185.31169106052775</v>
      </c>
      <c r="H491" s="343">
        <v>190.12851962467846</v>
      </c>
      <c r="I491" s="343">
        <v>194.63924927340639</v>
      </c>
      <c r="J491" s="344">
        <v>199.5790399121276</v>
      </c>
      <c r="K491" s="344">
        <v>205.06953237275221</v>
      </c>
      <c r="L491" s="344">
        <v>209.88431447814875</v>
      </c>
      <c r="M491" s="344">
        <v>215.28877760954347</v>
      </c>
      <c r="N491" s="344">
        <v>220.23341833107583</v>
      </c>
      <c r="O491" s="344">
        <v>223.86542341186163</v>
      </c>
      <c r="P491" s="344">
        <v>227.39307551523376</v>
      </c>
      <c r="Q491" s="344">
        <v>231.49046263817519</v>
      </c>
      <c r="R491" s="344">
        <v>234.92325703616189</v>
      </c>
      <c r="S491" s="344">
        <v>238.23444538445412</v>
      </c>
      <c r="T491" s="344">
        <v>241.98231347931682</v>
      </c>
      <c r="U491" s="344">
        <v>245.10308557252083</v>
      </c>
      <c r="V491" s="344">
        <v>248.41943397566374</v>
      </c>
      <c r="W491" s="344">
        <v>251.87884015706396</v>
      </c>
      <c r="X491" s="344">
        <v>254.54120137231007</v>
      </c>
      <c r="Y491" s="344">
        <v>257.40187765255092</v>
      </c>
      <c r="Z491" s="344">
        <v>259.80376634517927</v>
      </c>
    </row>
    <row r="492">
      <c r="A492" s="342" t="s">
        <v>380</v>
      </c>
      <c r="B492" s="343">
        <v>66.999997943639755</v>
      </c>
      <c r="C492" s="343">
        <v>267.18012039928476</v>
      </c>
      <c r="D492" s="343">
        <v>271.15225020634392</v>
      </c>
      <c r="E492" s="343">
        <v>275.50551730780535</v>
      </c>
      <c r="F492" s="343">
        <v>279.59110720094321</v>
      </c>
      <c r="G492" s="343">
        <v>283.90234737450936</v>
      </c>
      <c r="H492" s="343">
        <v>288.707188648894</v>
      </c>
      <c r="I492" s="343">
        <v>293.20675601969839</v>
      </c>
      <c r="J492" s="344">
        <v>298.13467435706843</v>
      </c>
      <c r="K492" s="344">
        <v>303.61270917077167</v>
      </c>
      <c r="L492" s="344">
        <v>308.416649355638</v>
      </c>
      <c r="M492" s="344">
        <v>313.80884556256916</v>
      </c>
      <c r="N492" s="344">
        <v>318.74137591348796</v>
      </c>
      <c r="O492" s="344">
        <v>322.36182927508065</v>
      </c>
      <c r="P492" s="344">
        <v>325.87842484141549</v>
      </c>
      <c r="Q492" s="344">
        <v>329.964645645869</v>
      </c>
      <c r="R492" s="344">
        <v>333.39697746704843</v>
      </c>
      <c r="S492" s="344">
        <v>336.70789970682188</v>
      </c>
      <c r="T492" s="344">
        <v>340.45528021221946</v>
      </c>
      <c r="U492" s="344">
        <v>343.57580329314089</v>
      </c>
      <c r="V492" s="344">
        <v>346.8918889750999</v>
      </c>
      <c r="W492" s="344">
        <v>350.35139776385984</v>
      </c>
      <c r="X492" s="344">
        <v>353.01355346988419</v>
      </c>
      <c r="Y492" s="344">
        <v>355.8736401511278</v>
      </c>
      <c r="Z492" s="344">
        <v>358.27534808415641</v>
      </c>
    </row>
    <row r="493">
      <c r="A493" s="342" t="s">
        <v>381</v>
      </c>
      <c r="B493" s="343">
        <v>66.999997943639755</v>
      </c>
      <c r="C493" s="343">
        <v>365.7887459623521</v>
      </c>
      <c r="D493" s="343">
        <v>369.76059618410466</v>
      </c>
      <c r="E493" s="343">
        <v>374.11242791271366</v>
      </c>
      <c r="F493" s="343">
        <v>378.18684467540839</v>
      </c>
      <c r="G493" s="343">
        <v>382.48623515093192</v>
      </c>
      <c r="H493" s="343">
        <v>387.27903605372387</v>
      </c>
      <c r="I493" s="343">
        <v>391.76739184259958</v>
      </c>
      <c r="J493" s="344">
        <v>396.68338567749663</v>
      </c>
      <c r="K493" s="344">
        <v>402.148908479015</v>
      </c>
      <c r="L493" s="344">
        <v>406.94195958190721</v>
      </c>
      <c r="M493" s="344">
        <v>412.3218355929215</v>
      </c>
      <c r="N493" s="344">
        <v>417.24220268865389</v>
      </c>
      <c r="O493" s="344">
        <v>420.85105279252764</v>
      </c>
      <c r="P493" s="344">
        <v>424.356542611922</v>
      </c>
      <c r="Q493" s="344">
        <v>428.43154788217868</v>
      </c>
      <c r="R493" s="344">
        <v>431.86341773308561</v>
      </c>
      <c r="S493" s="344">
        <v>435.17407529142781</v>
      </c>
      <c r="T493" s="344">
        <v>438.92096893854637</v>
      </c>
      <c r="U493" s="344">
        <v>442.04124433402069</v>
      </c>
      <c r="V493" s="344">
        <v>445.35706868582577</v>
      </c>
      <c r="W493" s="344">
        <v>448.81668325545979</v>
      </c>
      <c r="X493" s="344">
        <v>451.47863451517117</v>
      </c>
      <c r="Y493" s="344">
        <v>454.33813093765951</v>
      </c>
      <c r="Z493" s="344">
        <v>456.73965902337216</v>
      </c>
    </row>
    <row r="494">
      <c r="A494" s="342" t="s">
        <v>382</v>
      </c>
      <c r="B494" s="343">
        <v>66.999997943639755</v>
      </c>
      <c r="C494" s="343">
        <v>464.39074076082562</v>
      </c>
      <c r="D494" s="343">
        <v>468.36231284369626</v>
      </c>
      <c r="E494" s="343">
        <v>472.71270553988677</v>
      </c>
      <c r="F494" s="343">
        <v>476.77589968044833</v>
      </c>
      <c r="G494" s="343">
        <v>481.06338804265806</v>
      </c>
      <c r="H494" s="343">
        <v>485.844095748916</v>
      </c>
      <c r="I494" s="343">
        <v>490.32119089003385</v>
      </c>
      <c r="J494" s="344">
        <v>495.22520827263452</v>
      </c>
      <c r="K494" s="344">
        <v>500.67816495689817</v>
      </c>
      <c r="L494" s="344">
        <v>505.46028004147479</v>
      </c>
      <c r="M494" s="344">
        <v>510.827782839025</v>
      </c>
      <c r="N494" s="344">
        <v>515.73593404831058</v>
      </c>
      <c r="O494" s="344">
        <v>519.3331296075313</v>
      </c>
      <c r="P494" s="344">
        <v>522.82746470991651</v>
      </c>
      <c r="Q494" s="344">
        <v>526.891205468686</v>
      </c>
      <c r="R494" s="344">
        <v>530.32261394467059</v>
      </c>
      <c r="S494" s="344">
        <v>533.6330082335777</v>
      </c>
      <c r="T494" s="344">
        <v>537.37941574113631</v>
      </c>
      <c r="U494" s="344">
        <v>540.49944476412509</v>
      </c>
      <c r="V494" s="344">
        <v>543.81500916228345</v>
      </c>
      <c r="W494" s="344">
        <v>547.274732662825</v>
      </c>
      <c r="X494" s="344">
        <v>549.93648052826347</v>
      </c>
      <c r="Y494" s="344">
        <v>552.79538603018011</v>
      </c>
      <c r="Z494" s="344">
        <v>555.19673517176875</v>
      </c>
    </row>
    <row r="495">
      <c r="A495" s="342" t="s">
        <v>383</v>
      </c>
      <c r="B495" s="343">
        <v>66.999997943639755</v>
      </c>
      <c r="C495" s="343">
        <v>39.102154018352721</v>
      </c>
      <c r="D495" s="343">
        <v>39.61249515279696</v>
      </c>
      <c r="E495" s="343">
        <v>40.2390208923417</v>
      </c>
      <c r="F495" s="343">
        <v>40.818944876174854</v>
      </c>
      <c r="G495" s="343">
        <v>41.39214020053155</v>
      </c>
      <c r="H495" s="343">
        <v>42.154185223037182</v>
      </c>
      <c r="I495" s="343">
        <v>42.851138848117152</v>
      </c>
      <c r="J495" s="344">
        <v>43.600886047311754</v>
      </c>
      <c r="K495" s="344">
        <v>44.49630622788905</v>
      </c>
      <c r="L495" s="344">
        <v>45.28513595599874</v>
      </c>
      <c r="M495" s="344">
        <v>46.184424741191471</v>
      </c>
      <c r="N495" s="344">
        <v>47.07708865440928</v>
      </c>
      <c r="O495" s="344">
        <v>47.076652486642026</v>
      </c>
      <c r="P495" s="344">
        <v>46.98504398447308</v>
      </c>
      <c r="Q495" s="344">
        <v>46.706611539571504</v>
      </c>
      <c r="R495" s="344">
        <v>46.359679294699774</v>
      </c>
      <c r="S495" s="344">
        <v>45.906007626703612</v>
      </c>
      <c r="T495" s="344">
        <v>45.234357192138738</v>
      </c>
      <c r="U495" s="344">
        <v>44.539935816217422</v>
      </c>
      <c r="V495" s="344">
        <v>43.642713524655264</v>
      </c>
      <c r="W495" s="344">
        <v>42.539846116846839</v>
      </c>
      <c r="X495" s="344">
        <v>41.4871956932332</v>
      </c>
      <c r="Y495" s="344">
        <v>40.053239027354806</v>
      </c>
      <c r="Z495" s="344">
        <v>38.925070548779331</v>
      </c>
    </row>
    <row r="496">
      <c r="A496" s="342" t="s">
        <v>384</v>
      </c>
      <c r="B496" s="343">
        <v>66.999997943639755</v>
      </c>
      <c r="C496" s="343">
        <v>378.06166200474507</v>
      </c>
      <c r="D496" s="343">
        <v>391.01390695030074</v>
      </c>
      <c r="E496" s="343">
        <v>403.03247059316567</v>
      </c>
      <c r="F496" s="343">
        <v>411.77497564972452</v>
      </c>
      <c r="G496" s="343">
        <v>418.64291603415938</v>
      </c>
      <c r="H496" s="343">
        <v>424.47813227402958</v>
      </c>
      <c r="I496" s="343">
        <v>427.7855703717965</v>
      </c>
      <c r="J496" s="344">
        <v>429.4593010601547</v>
      </c>
      <c r="K496" s="344">
        <v>429.13465859398326</v>
      </c>
      <c r="L496" s="344">
        <v>427.07594696019453</v>
      </c>
      <c r="M496" s="344">
        <v>422.82424895476714</v>
      </c>
      <c r="N496" s="344">
        <v>417.24220268865389</v>
      </c>
      <c r="O496" s="344">
        <v>420.85105279252764</v>
      </c>
      <c r="P496" s="344">
        <v>424.356542611922</v>
      </c>
      <c r="Q496" s="344">
        <v>428.43154788217151</v>
      </c>
      <c r="R496" s="344">
        <v>431.86341773308561</v>
      </c>
      <c r="S496" s="344">
        <v>435.17407529142781</v>
      </c>
      <c r="T496" s="344">
        <v>438.92096893854637</v>
      </c>
      <c r="U496" s="344">
        <v>442.04124433402069</v>
      </c>
      <c r="V496" s="344">
        <v>445.35706868582577</v>
      </c>
      <c r="W496" s="344">
        <v>448.81668325545979</v>
      </c>
      <c r="X496" s="344">
        <v>451.47863451517117</v>
      </c>
      <c r="Y496" s="344">
        <v>454.33813093765951</v>
      </c>
      <c r="Z496" s="344">
        <v>456.73965902337216</v>
      </c>
    </row>
    <row r="497">
      <c r="A497" s="342" t="s">
        <v>385</v>
      </c>
      <c r="B497" s="343">
        <v>66.999997943639755</v>
      </c>
      <c r="C497" s="343">
        <v>322.77841975279847</v>
      </c>
      <c r="D497" s="343">
        <v>323.39801299738986</v>
      </c>
      <c r="E497" s="343">
        <v>324.2896596766779</v>
      </c>
      <c r="F497" s="343">
        <v>325.23707451589667</v>
      </c>
      <c r="G497" s="343">
        <v>326.35631480420653</v>
      </c>
      <c r="H497" s="343">
        <v>327.69863753715913</v>
      </c>
      <c r="I497" s="343">
        <v>329.06044626293664</v>
      </c>
      <c r="J497" s="344">
        <v>330.68826275238558</v>
      </c>
      <c r="K497" s="344">
        <v>332.649415060604</v>
      </c>
      <c r="L497" s="344">
        <v>334.42352007954952</v>
      </c>
      <c r="M497" s="344">
        <v>336.4075296199423</v>
      </c>
      <c r="N497" s="344">
        <v>337.9333991992691</v>
      </c>
      <c r="O497" s="344">
        <v>338.31376262609638</v>
      </c>
      <c r="P497" s="344">
        <v>338.69835193331613</v>
      </c>
      <c r="Q497" s="344">
        <v>339.11322752960132</v>
      </c>
      <c r="R497" s="344">
        <v>339.46541372052127</v>
      </c>
      <c r="S497" s="344">
        <v>339.7503418905398</v>
      </c>
      <c r="T497" s="344">
        <v>339.98555763350936</v>
      </c>
      <c r="U497" s="344">
        <v>340.08051799028829</v>
      </c>
      <c r="V497" s="344">
        <v>340.04728389605026</v>
      </c>
      <c r="W497" s="344">
        <v>339.83395608890515</v>
      </c>
      <c r="X497" s="344">
        <v>339.47207264786971</v>
      </c>
      <c r="Y497" s="344">
        <v>338.76919092608961</v>
      </c>
      <c r="Z497" s="344">
        <v>338.14794828193362</v>
      </c>
    </row>
    <row r="498">
      <c r="A498" s="342" t="s">
        <v>386</v>
      </c>
      <c r="B498" s="343">
        <v>66.999997943639755</v>
      </c>
      <c r="C498" s="343">
        <v>134.47605814714618</v>
      </c>
      <c r="D498" s="343">
        <v>143.48470799716574</v>
      </c>
      <c r="E498" s="343">
        <v>153.03988855702141</v>
      </c>
      <c r="F498" s="343">
        <v>161.84649906039866</v>
      </c>
      <c r="G498" s="343">
        <v>170.96013243896809</v>
      </c>
      <c r="H498" s="343">
        <v>180.9750252054632</v>
      </c>
      <c r="I498" s="343">
        <v>190.19641743542522</v>
      </c>
      <c r="J498" s="344">
        <v>200.09091537757988</v>
      </c>
      <c r="K498" s="344">
        <v>210.86244529546079</v>
      </c>
      <c r="L498" s="344">
        <v>220.22721206661475</v>
      </c>
      <c r="M498" s="344">
        <v>230.75019785573497</v>
      </c>
      <c r="N498" s="344">
        <v>240.8118457862669</v>
      </c>
      <c r="O498" s="344">
        <v>249.3107640631502</v>
      </c>
      <c r="P498" s="344">
        <v>257.54387603999379</v>
      </c>
      <c r="Q498" s="344">
        <v>267.15802790794254</v>
      </c>
      <c r="R498" s="344">
        <v>275.22440877551503</v>
      </c>
      <c r="S498" s="344">
        <v>283.088119511627</v>
      </c>
      <c r="T498" s="344">
        <v>292.12045080446251</v>
      </c>
      <c r="U498" s="344">
        <v>299.79396350277614</v>
      </c>
      <c r="V498" s="344">
        <v>308.15069582804779</v>
      </c>
      <c r="W498" s="344">
        <v>317.13789485911826</v>
      </c>
      <c r="X498" s="344">
        <v>324.35203227467838</v>
      </c>
      <c r="Y498" s="344">
        <v>332.57620619459522</v>
      </c>
      <c r="Z498" s="344">
        <v>339.52910134160504</v>
      </c>
    </row>
    <row r="499">
      <c r="A499" s="341" t="s">
        <v>401</v>
      </c>
    </row>
    <row r="500">
      <c r="A500" s="342" t="s">
        <v>376</v>
      </c>
      <c r="B500" s="343">
        <v>91.00000374019146</v>
      </c>
      <c r="C500" s="343">
        <v>38.107767198308323</v>
      </c>
      <c r="D500" s="343">
        <v>38.577068747027027</v>
      </c>
      <c r="E500" s="343">
        <v>39.1460130581172</v>
      </c>
      <c r="F500" s="343">
        <v>39.678523886995443</v>
      </c>
      <c r="G500" s="343">
        <v>40.227022769331114</v>
      </c>
      <c r="H500" s="343">
        <v>40.91295456853895</v>
      </c>
      <c r="I500" s="343">
        <v>41.55483078867681</v>
      </c>
      <c r="J500" s="344">
        <v>42.251732643275268</v>
      </c>
      <c r="K500" s="344">
        <v>43.0612241551023</v>
      </c>
      <c r="L500" s="344">
        <v>43.78211281106605</v>
      </c>
      <c r="M500" s="344">
        <v>44.619949130585354</v>
      </c>
      <c r="N500" s="344">
        <v>45.420897651281408</v>
      </c>
      <c r="O500" s="344">
        <v>45.49569395072794</v>
      </c>
      <c r="P500" s="344">
        <v>45.489849249461862</v>
      </c>
      <c r="Q500" s="344">
        <v>45.382502981190846</v>
      </c>
      <c r="R500" s="344">
        <v>45.206577006741483</v>
      </c>
      <c r="S500" s="344">
        <v>44.9605702193772</v>
      </c>
      <c r="T500" s="344">
        <v>44.575981279441692</v>
      </c>
      <c r="U500" s="344">
        <v>44.171017129116869</v>
      </c>
      <c r="V500" s="344">
        <v>43.635152241644356</v>
      </c>
      <c r="W500" s="344">
        <v>42.96838321167197</v>
      </c>
      <c r="X500" s="344">
        <v>42.321910951547231</v>
      </c>
      <c r="Y500" s="344">
        <v>41.445440006084645</v>
      </c>
      <c r="Z500" s="344">
        <v>40.785606015765381</v>
      </c>
    </row>
    <row r="501">
      <c r="A501" s="342" t="s">
        <v>377</v>
      </c>
      <c r="B501" s="343">
        <v>91.00000374019146</v>
      </c>
      <c r="C501" s="343">
        <v>38.107767198308323</v>
      </c>
      <c r="D501" s="343">
        <v>38.577068747027027</v>
      </c>
      <c r="E501" s="343">
        <v>39.1460130581172</v>
      </c>
      <c r="F501" s="343">
        <v>39.678523886995443</v>
      </c>
      <c r="G501" s="343">
        <v>40.227022769331114</v>
      </c>
      <c r="H501" s="343">
        <v>40.91295456853895</v>
      </c>
      <c r="I501" s="343">
        <v>41.55483078867681</v>
      </c>
      <c r="J501" s="344">
        <v>42.251732643275268</v>
      </c>
      <c r="K501" s="344">
        <v>43.0612241551023</v>
      </c>
      <c r="L501" s="344">
        <v>43.78211281106605</v>
      </c>
      <c r="M501" s="344">
        <v>44.619949130585354</v>
      </c>
      <c r="N501" s="344">
        <v>45.420897651281408</v>
      </c>
      <c r="O501" s="344">
        <v>45.49569395072794</v>
      </c>
      <c r="P501" s="344">
        <v>45.489849249461862</v>
      </c>
      <c r="Q501" s="344">
        <v>45.382502981190846</v>
      </c>
      <c r="R501" s="344">
        <v>45.206577006741483</v>
      </c>
      <c r="S501" s="344">
        <v>44.9605702193772</v>
      </c>
      <c r="T501" s="344">
        <v>44.575981279441692</v>
      </c>
      <c r="U501" s="344">
        <v>44.171017129116869</v>
      </c>
      <c r="V501" s="344">
        <v>43.635152241644356</v>
      </c>
      <c r="W501" s="344">
        <v>42.96838321167197</v>
      </c>
      <c r="X501" s="344">
        <v>42.321910951547231</v>
      </c>
      <c r="Y501" s="344">
        <v>41.445440006084645</v>
      </c>
      <c r="Z501" s="344">
        <v>40.785606015765381</v>
      </c>
    </row>
    <row r="502">
      <c r="A502" s="342" t="s">
        <v>378</v>
      </c>
      <c r="B502" s="343">
        <v>91.00000374019146</v>
      </c>
      <c r="C502" s="343">
        <v>94.128370082298289</v>
      </c>
      <c r="D502" s="343">
        <v>97.874109188023</v>
      </c>
      <c r="E502" s="343">
        <v>102.39280871332251</v>
      </c>
      <c r="F502" s="343">
        <v>106.27814339024822</v>
      </c>
      <c r="G502" s="343">
        <v>110.1838624538517</v>
      </c>
      <c r="H502" s="343">
        <v>114.77171230345857</v>
      </c>
      <c r="I502" s="343">
        <v>119.09284696450199</v>
      </c>
      <c r="J502" s="344">
        <v>123.46008825266139</v>
      </c>
      <c r="K502" s="344">
        <v>128.67782230171861</v>
      </c>
      <c r="L502" s="344">
        <v>133.10163587771945</v>
      </c>
      <c r="M502" s="344">
        <v>137.9403622489148</v>
      </c>
      <c r="N502" s="344">
        <v>142.87062294731621</v>
      </c>
      <c r="O502" s="344">
        <v>146.40113786494626</v>
      </c>
      <c r="P502" s="344">
        <v>150.08210176302293</v>
      </c>
      <c r="Q502" s="344">
        <v>154.27479110670339</v>
      </c>
      <c r="R502" s="344">
        <v>157.83348769496755</v>
      </c>
      <c r="S502" s="344">
        <v>161.30146722935018</v>
      </c>
      <c r="T502" s="344">
        <v>165.45411615501931</v>
      </c>
      <c r="U502" s="344">
        <v>168.80084506191605</v>
      </c>
      <c r="V502" s="344">
        <v>172.28221493230095</v>
      </c>
      <c r="W502" s="344">
        <v>176.04379391361559</v>
      </c>
      <c r="X502" s="344">
        <v>179.04772314550607</v>
      </c>
      <c r="Y502" s="344">
        <v>182.62831227307589</v>
      </c>
      <c r="Z502" s="344">
        <v>185.38263427621385</v>
      </c>
    </row>
    <row r="503">
      <c r="A503" s="342" t="s">
        <v>379</v>
      </c>
      <c r="B503" s="343">
        <v>91.00000374019146</v>
      </c>
      <c r="C503" s="343">
        <v>192.67257555473782</v>
      </c>
      <c r="D503" s="343">
        <v>196.4109541413273</v>
      </c>
      <c r="E503" s="343">
        <v>200.92203754986525</v>
      </c>
      <c r="F503" s="343">
        <v>204.80698451370566</v>
      </c>
      <c r="G503" s="343">
        <v>208.71239454995722</v>
      </c>
      <c r="H503" s="343">
        <v>213.29979603195315</v>
      </c>
      <c r="I503" s="343">
        <v>217.62074952520837</v>
      </c>
      <c r="J503" s="344">
        <v>221.98746984447044</v>
      </c>
      <c r="K503" s="344">
        <v>227.20494177745195</v>
      </c>
      <c r="L503" s="344">
        <v>231.62838865511321</v>
      </c>
      <c r="M503" s="344">
        <v>236.4665444579023</v>
      </c>
      <c r="N503" s="344">
        <v>241.39656333513452</v>
      </c>
      <c r="O503" s="344">
        <v>244.92671571823752</v>
      </c>
      <c r="P503" s="344">
        <v>248.60730369976133</v>
      </c>
      <c r="Q503" s="344">
        <v>252.79974143856296</v>
      </c>
      <c r="R503" s="344">
        <v>256.35807020842594</v>
      </c>
      <c r="S503" s="344">
        <v>259.82577217935136</v>
      </c>
      <c r="T503" s="344">
        <v>263.9782552016365</v>
      </c>
      <c r="U503" s="344">
        <v>267.32471726621969</v>
      </c>
      <c r="V503" s="344">
        <v>270.805644788834</v>
      </c>
      <c r="W503" s="344">
        <v>274.56701046070611</v>
      </c>
      <c r="X503" s="344">
        <v>277.570705319956</v>
      </c>
      <c r="Y503" s="344">
        <v>281.15118422354942</v>
      </c>
      <c r="Z503" s="344">
        <v>283.90521205042057</v>
      </c>
    </row>
    <row r="504">
      <c r="A504" s="342" t="s">
        <v>380</v>
      </c>
      <c r="B504" s="343">
        <v>91.00000374019146</v>
      </c>
      <c r="C504" s="343">
        <v>291.20972827968535</v>
      </c>
      <c r="D504" s="343">
        <v>294.94071412832051</v>
      </c>
      <c r="E504" s="343">
        <v>299.44414864485066</v>
      </c>
      <c r="F504" s="343">
        <v>303.328709150484</v>
      </c>
      <c r="G504" s="343">
        <v>307.2338118383787</v>
      </c>
      <c r="H504" s="343">
        <v>311.82076655797141</v>
      </c>
      <c r="I504" s="343">
        <v>316.14154157324992</v>
      </c>
      <c r="J504" s="344">
        <v>320.5077421159134</v>
      </c>
      <c r="K504" s="344">
        <v>325.72495510876809</v>
      </c>
      <c r="L504" s="344">
        <v>330.14803735709637</v>
      </c>
      <c r="M504" s="344">
        <v>334.98562410914803</v>
      </c>
      <c r="N504" s="344">
        <v>339.915404242532</v>
      </c>
      <c r="O504" s="344">
        <v>343.44519522114342</v>
      </c>
      <c r="P504" s="344">
        <v>347.12540849323619</v>
      </c>
      <c r="Q504" s="344">
        <v>351.3175968491322</v>
      </c>
      <c r="R504" s="344">
        <v>354.87555897071871</v>
      </c>
      <c r="S504" s="344">
        <v>358.34298490009064</v>
      </c>
      <c r="T504" s="344">
        <v>362.49530461803096</v>
      </c>
      <c r="U504" s="344">
        <v>365.84150129879578</v>
      </c>
      <c r="V504" s="344">
        <v>369.32198719679474</v>
      </c>
      <c r="W504" s="344">
        <v>373.0831415540182</v>
      </c>
      <c r="X504" s="344">
        <v>376.08660329795282</v>
      </c>
      <c r="Y504" s="344">
        <v>379.6669742222943</v>
      </c>
      <c r="Z504" s="344">
        <v>382.42070860072192</v>
      </c>
    </row>
    <row r="505">
      <c r="A505" s="342" t="s">
        <v>381</v>
      </c>
      <c r="B505" s="343">
        <v>91.00000374019146</v>
      </c>
      <c r="C505" s="343">
        <v>389.73986350733043</v>
      </c>
      <c r="D505" s="343">
        <v>393.46342455424542</v>
      </c>
      <c r="E505" s="343">
        <v>397.95917755946374</v>
      </c>
      <c r="F505" s="343">
        <v>401.84335284625047</v>
      </c>
      <c r="G505" s="343">
        <v>405.74814984688425</v>
      </c>
      <c r="H505" s="343">
        <v>410.3346593898155</v>
      </c>
      <c r="I505" s="343">
        <v>414.65525859244531</v>
      </c>
      <c r="J505" s="344">
        <v>419.02094053326016</v>
      </c>
      <c r="K505" s="344">
        <v>424.23789773184171</v>
      </c>
      <c r="L505" s="344">
        <v>428.66061739706294</v>
      </c>
      <c r="M505" s="344">
        <v>433.497636594508</v>
      </c>
      <c r="N505" s="344">
        <v>438.42718103222205</v>
      </c>
      <c r="O505" s="344">
        <v>441.95661172210953</v>
      </c>
      <c r="P505" s="344">
        <v>445.63645147673111</v>
      </c>
      <c r="Q505" s="344">
        <v>449.82839265009346</v>
      </c>
      <c r="R505" s="344">
        <v>453.38598927872147</v>
      </c>
      <c r="S505" s="344">
        <v>456.85314067208049</v>
      </c>
      <c r="T505" s="344">
        <v>461.00529966128965</v>
      </c>
      <c r="U505" s="344">
        <v>464.3512324010976</v>
      </c>
      <c r="V505" s="344">
        <v>467.83127738546358</v>
      </c>
      <c r="W505" s="344">
        <v>471.59222240381592</v>
      </c>
      <c r="X505" s="344">
        <v>474.5954522765195</v>
      </c>
      <c r="Y505" s="344">
        <v>478.1757174471158</v>
      </c>
      <c r="Z505" s="344">
        <v>480.92915909523373</v>
      </c>
    </row>
    <row r="506">
      <c r="A506" s="342" t="s">
        <v>382</v>
      </c>
      <c r="B506" s="343">
        <v>91.00000374019146</v>
      </c>
      <c r="C506" s="343">
        <v>488.263016139746</v>
      </c>
      <c r="D506" s="343">
        <v>491.97912047477985</v>
      </c>
      <c r="E506" s="343">
        <v>496.46715950384555</v>
      </c>
      <c r="F506" s="343">
        <v>500.35095079591611</v>
      </c>
      <c r="G506" s="343">
        <v>504.25544375273921</v>
      </c>
      <c r="H506" s="343">
        <v>508.8415096856466</v>
      </c>
      <c r="I506" s="343">
        <v>513.16193571684</v>
      </c>
      <c r="J506" s="344">
        <v>517.52710021330233</v>
      </c>
      <c r="K506" s="344">
        <v>522.74380473383337</v>
      </c>
      <c r="L506" s="344">
        <v>527.166163839769</v>
      </c>
      <c r="M506" s="344">
        <v>532.00261695757331</v>
      </c>
      <c r="N506" s="344">
        <v>536.93192871910048</v>
      </c>
      <c r="O506" s="344">
        <v>540.46100022199175</v>
      </c>
      <c r="P506" s="344">
        <v>544.14046763621059</v>
      </c>
      <c r="Q506" s="344">
        <v>548.33216380612976</v>
      </c>
      <c r="R506" s="344">
        <v>551.88939608254555</v>
      </c>
      <c r="S506" s="344">
        <v>555.35627442932241</v>
      </c>
      <c r="T506" s="344">
        <v>559.50827524232955</v>
      </c>
      <c r="U506" s="344">
        <v>562.853945468665</v>
      </c>
      <c r="V506" s="344">
        <v>566.33355023844035</v>
      </c>
      <c r="W506" s="344">
        <v>570.09428787499519</v>
      </c>
      <c r="X506" s="344">
        <v>573.09728710748016</v>
      </c>
      <c r="Y506" s="344">
        <v>576.67744873090533</v>
      </c>
      <c r="Z506" s="344">
        <v>579.43059835734414</v>
      </c>
    </row>
    <row r="507">
      <c r="A507" s="342" t="s">
        <v>383</v>
      </c>
      <c r="B507" s="343">
        <v>91.00000374019146</v>
      </c>
      <c r="C507" s="343">
        <v>38.107767198308323</v>
      </c>
      <c r="D507" s="343">
        <v>38.577068747027027</v>
      </c>
      <c r="E507" s="343">
        <v>39.1460130581172</v>
      </c>
      <c r="F507" s="343">
        <v>39.678523886995443</v>
      </c>
      <c r="G507" s="343">
        <v>40.227022769331114</v>
      </c>
      <c r="H507" s="343">
        <v>40.91295456853895</v>
      </c>
      <c r="I507" s="343">
        <v>41.55483078867681</v>
      </c>
      <c r="J507" s="344">
        <v>42.251732643275268</v>
      </c>
      <c r="K507" s="344">
        <v>43.0612241551023</v>
      </c>
      <c r="L507" s="344">
        <v>43.78211281106605</v>
      </c>
      <c r="M507" s="344">
        <v>44.619949130585354</v>
      </c>
      <c r="N507" s="344">
        <v>45.420897651281408</v>
      </c>
      <c r="O507" s="344">
        <v>45.49569395072794</v>
      </c>
      <c r="P507" s="344">
        <v>45.489849249461862</v>
      </c>
      <c r="Q507" s="344">
        <v>45.382502981190846</v>
      </c>
      <c r="R507" s="344">
        <v>45.206577006741483</v>
      </c>
      <c r="S507" s="344">
        <v>44.9605702193772</v>
      </c>
      <c r="T507" s="344">
        <v>44.575981279441692</v>
      </c>
      <c r="U507" s="344">
        <v>44.171017129116869</v>
      </c>
      <c r="V507" s="344">
        <v>43.635152241644356</v>
      </c>
      <c r="W507" s="344">
        <v>42.96838321167197</v>
      </c>
      <c r="X507" s="344">
        <v>42.321910951547231</v>
      </c>
      <c r="Y507" s="344">
        <v>41.445440006084645</v>
      </c>
      <c r="Z507" s="344">
        <v>40.785606015765381</v>
      </c>
    </row>
    <row r="508">
      <c r="A508" s="342" t="s">
        <v>384</v>
      </c>
      <c r="B508" s="343">
        <v>91.00000374019146</v>
      </c>
      <c r="C508" s="343">
        <v>397.90822380078708</v>
      </c>
      <c r="D508" s="343">
        <v>407.67221027676908</v>
      </c>
      <c r="E508" s="343">
        <v>417.2044568384236</v>
      </c>
      <c r="F508" s="343">
        <v>424.21439787700012</v>
      </c>
      <c r="G508" s="343">
        <v>429.92799609324123</v>
      </c>
      <c r="H508" s="343">
        <v>435.16588790981569</v>
      </c>
      <c r="I508" s="343">
        <v>438.65440790620374</v>
      </c>
      <c r="J508" s="344">
        <v>440.92955410945336</v>
      </c>
      <c r="K508" s="344">
        <v>442.21929861335462</v>
      </c>
      <c r="L508" s="344">
        <v>442.07699303157546</v>
      </c>
      <c r="M508" s="344">
        <v>440.51869911593815</v>
      </c>
      <c r="N508" s="344">
        <v>438.42718103222205</v>
      </c>
      <c r="O508" s="344">
        <v>441.95661172210953</v>
      </c>
      <c r="P508" s="344">
        <v>445.63645147673111</v>
      </c>
      <c r="Q508" s="344">
        <v>449.82839265009346</v>
      </c>
      <c r="R508" s="344">
        <v>453.38598927872147</v>
      </c>
      <c r="S508" s="344">
        <v>456.85314067208049</v>
      </c>
      <c r="T508" s="344">
        <v>461.00529966128965</v>
      </c>
      <c r="U508" s="344">
        <v>464.3512324010976</v>
      </c>
      <c r="V508" s="344">
        <v>467.83127738546358</v>
      </c>
      <c r="W508" s="344">
        <v>471.59222240381592</v>
      </c>
      <c r="X508" s="344">
        <v>474.5954522765195</v>
      </c>
      <c r="Y508" s="344">
        <v>478.1757174471158</v>
      </c>
      <c r="Z508" s="344">
        <v>480.92915909523373</v>
      </c>
    </row>
    <row r="509">
      <c r="A509" s="342" t="s">
        <v>385</v>
      </c>
      <c r="B509" s="343">
        <v>91.00000374019146</v>
      </c>
      <c r="C509" s="343">
        <v>326.93992675282135</v>
      </c>
      <c r="D509" s="343">
        <v>327.53763775261206</v>
      </c>
      <c r="E509" s="343">
        <v>328.36761841201223</v>
      </c>
      <c r="F509" s="343">
        <v>329.17059446554293</v>
      </c>
      <c r="G509" s="343">
        <v>330.04774967526504</v>
      </c>
      <c r="H509" s="343">
        <v>331.119602111365</v>
      </c>
      <c r="I509" s="343">
        <v>332.1953149413232</v>
      </c>
      <c r="J509" s="344">
        <v>333.42343958817355</v>
      </c>
      <c r="K509" s="344">
        <v>334.96112798086773</v>
      </c>
      <c r="L509" s="344">
        <v>336.353170080395</v>
      </c>
      <c r="M509" s="344">
        <v>337.94245571316219</v>
      </c>
      <c r="N509" s="344">
        <v>339.30054789747845</v>
      </c>
      <c r="O509" s="344">
        <v>339.74827337947966</v>
      </c>
      <c r="P509" s="344">
        <v>340.23806613696473</v>
      </c>
      <c r="Q509" s="344">
        <v>340.80712939218051</v>
      </c>
      <c r="R509" s="344">
        <v>341.28255232375824</v>
      </c>
      <c r="S509" s="344">
        <v>341.72155666610558</v>
      </c>
      <c r="T509" s="344">
        <v>342.19666357644832</v>
      </c>
      <c r="U509" s="344">
        <v>342.51469005207451</v>
      </c>
      <c r="V509" s="344">
        <v>342.75098511931549</v>
      </c>
      <c r="W509" s="344">
        <v>342.88998613881711</v>
      </c>
      <c r="X509" s="344">
        <v>342.86649199557144</v>
      </c>
      <c r="Y509" s="344">
        <v>342.6639146458233</v>
      </c>
      <c r="Z509" s="344">
        <v>342.44557775268157</v>
      </c>
    </row>
    <row r="510">
      <c r="A510" s="342" t="s">
        <v>386</v>
      </c>
      <c r="B510" s="343">
        <v>91.00000374019146</v>
      </c>
      <c r="C510" s="343">
        <v>188.35344345905176</v>
      </c>
      <c r="D510" s="343">
        <v>196.79839918824879</v>
      </c>
      <c r="E510" s="343">
        <v>206.82789425656941</v>
      </c>
      <c r="F510" s="343">
        <v>215.34601928460737</v>
      </c>
      <c r="G510" s="343">
        <v>223.8042662172121</v>
      </c>
      <c r="H510" s="343">
        <v>233.67761238285908</v>
      </c>
      <c r="I510" s="343">
        <v>242.87859301807626</v>
      </c>
      <c r="J510" s="344">
        <v>251.96532889594849</v>
      </c>
      <c r="K510" s="344">
        <v>262.717290868832</v>
      </c>
      <c r="L510" s="344">
        <v>271.7004520468916</v>
      </c>
      <c r="M510" s="344">
        <v>281.42582544224695</v>
      </c>
      <c r="N510" s="344">
        <v>291.72967964514334</v>
      </c>
      <c r="O510" s="344">
        <v>299.89773859726279</v>
      </c>
      <c r="P510" s="344">
        <v>308.37972090871341</v>
      </c>
      <c r="Q510" s="344">
        <v>318.02505423441778</v>
      </c>
      <c r="R510" s="344">
        <v>326.22333826746438</v>
      </c>
      <c r="S510" s="344">
        <v>334.24983235496961</v>
      </c>
      <c r="T510" s="344">
        <v>343.93807540958119</v>
      </c>
      <c r="U510" s="344">
        <v>351.84383752389846</v>
      </c>
      <c r="V510" s="344">
        <v>360.20997441270811</v>
      </c>
      <c r="W510" s="344">
        <v>369.42588545289277</v>
      </c>
      <c r="X510" s="344">
        <v>376.98835634347989</v>
      </c>
      <c r="Y510" s="344">
        <v>386.26652222176006</v>
      </c>
      <c r="Z510" s="344">
        <v>393.49765296407065</v>
      </c>
    </row>
    <row r="511">
      <c r="A511" s="341" t="s">
        <v>402</v>
      </c>
    </row>
    <row r="512">
      <c r="A512" s="342" t="s">
        <v>376</v>
      </c>
      <c r="B512" s="343">
        <v>114.50000107288361</v>
      </c>
      <c r="C512" s="343">
        <v>39.154538646368287</v>
      </c>
      <c r="D512" s="343">
        <v>39.5559838877996</v>
      </c>
      <c r="E512" s="343">
        <v>40.034877912533858</v>
      </c>
      <c r="F512" s="343">
        <v>40.478074415631511</v>
      </c>
      <c r="G512" s="343">
        <v>40.932666524424931</v>
      </c>
      <c r="H512" s="343">
        <v>41.502868254647765</v>
      </c>
      <c r="I512" s="343">
        <v>42.025518067323524</v>
      </c>
      <c r="J512" s="344">
        <v>42.593558838021785</v>
      </c>
      <c r="K512" s="344">
        <v>43.252968110555031</v>
      </c>
      <c r="L512" s="344">
        <v>43.837086049844494</v>
      </c>
      <c r="M512" s="344">
        <v>44.510946616728418</v>
      </c>
      <c r="N512" s="344">
        <v>45.192136569145553</v>
      </c>
      <c r="O512" s="344">
        <v>45.451696441909213</v>
      </c>
      <c r="P512" s="344">
        <v>45.669491329632017</v>
      </c>
      <c r="Q512" s="344">
        <v>45.842377304768618</v>
      </c>
      <c r="R512" s="344">
        <v>45.936639613636608</v>
      </c>
      <c r="S512" s="344">
        <v>45.976468973108396</v>
      </c>
      <c r="T512" s="344">
        <v>45.966084591994161</v>
      </c>
      <c r="U512" s="344">
        <v>45.896725349504933</v>
      </c>
      <c r="V512" s="344">
        <v>45.753373958423111</v>
      </c>
      <c r="W512" s="344">
        <v>45.5495879678216</v>
      </c>
      <c r="X512" s="344">
        <v>45.306311827439728</v>
      </c>
      <c r="Y512" s="344">
        <v>44.972638359151517</v>
      </c>
      <c r="Z512" s="344">
        <v>44.703305485673624</v>
      </c>
    </row>
    <row r="513">
      <c r="A513" s="342" t="s">
        <v>377</v>
      </c>
      <c r="B513" s="343">
        <v>114.50000107288361</v>
      </c>
      <c r="C513" s="343">
        <v>39.154538646368287</v>
      </c>
      <c r="D513" s="343">
        <v>39.5559838877996</v>
      </c>
      <c r="E513" s="343">
        <v>40.034877912533858</v>
      </c>
      <c r="F513" s="343">
        <v>40.478074415631511</v>
      </c>
      <c r="G513" s="343">
        <v>40.932666524424931</v>
      </c>
      <c r="H513" s="343">
        <v>41.502868254647765</v>
      </c>
      <c r="I513" s="343">
        <v>42.025518067323524</v>
      </c>
      <c r="J513" s="344">
        <v>42.593558838021785</v>
      </c>
      <c r="K513" s="344">
        <v>43.252968110555031</v>
      </c>
      <c r="L513" s="344">
        <v>43.837086049844494</v>
      </c>
      <c r="M513" s="344">
        <v>44.510946616728418</v>
      </c>
      <c r="N513" s="344">
        <v>45.192136569145553</v>
      </c>
      <c r="O513" s="344">
        <v>46.585101786488266</v>
      </c>
      <c r="P513" s="344">
        <v>49.136804472057584</v>
      </c>
      <c r="Q513" s="344">
        <v>51.926041133030829</v>
      </c>
      <c r="R513" s="344">
        <v>54.357764033666705</v>
      </c>
      <c r="S513" s="344">
        <v>56.684767920811048</v>
      </c>
      <c r="T513" s="344">
        <v>59.477611490335576</v>
      </c>
      <c r="U513" s="344">
        <v>61.747833149867688</v>
      </c>
      <c r="V513" s="344">
        <v>64.144765782546031</v>
      </c>
      <c r="W513" s="344">
        <v>66.814361227310982</v>
      </c>
      <c r="X513" s="344">
        <v>68.891254856627228</v>
      </c>
      <c r="Y513" s="344">
        <v>71.606636900018259</v>
      </c>
      <c r="Z513" s="344">
        <v>73.672765090043043</v>
      </c>
    </row>
    <row r="514">
      <c r="A514" s="342" t="s">
        <v>378</v>
      </c>
      <c r="B514" s="343">
        <v>114.50000107288361</v>
      </c>
      <c r="C514" s="343">
        <v>117.66638615949441</v>
      </c>
      <c r="D514" s="343">
        <v>121.49029779482514</v>
      </c>
      <c r="E514" s="343">
        <v>125.94739618979403</v>
      </c>
      <c r="F514" s="343">
        <v>129.816058125626</v>
      </c>
      <c r="G514" s="343">
        <v>133.69150330524616</v>
      </c>
      <c r="H514" s="343">
        <v>138.43046036722754</v>
      </c>
      <c r="I514" s="343">
        <v>142.49546779585495</v>
      </c>
      <c r="J514" s="344">
        <v>146.8140793738047</v>
      </c>
      <c r="K514" s="344">
        <v>151.80323384397937</v>
      </c>
      <c r="L514" s="344">
        <v>156.04589719513089</v>
      </c>
      <c r="M514" s="344">
        <v>160.70962355736296</v>
      </c>
      <c r="N514" s="344">
        <v>165.41817666423461</v>
      </c>
      <c r="O514" s="344">
        <v>169.09698559877285</v>
      </c>
      <c r="P514" s="344">
        <v>172.96133927437703</v>
      </c>
      <c r="Q514" s="344">
        <v>177.18421694914466</v>
      </c>
      <c r="R514" s="344">
        <v>180.85255893139433</v>
      </c>
      <c r="S514" s="344">
        <v>184.34024383798385</v>
      </c>
      <c r="T514" s="344">
        <v>188.42240804153573</v>
      </c>
      <c r="U514" s="344">
        <v>191.74080970844364</v>
      </c>
      <c r="V514" s="344">
        <v>195.23850582205279</v>
      </c>
      <c r="W514" s="344">
        <v>198.92261737613015</v>
      </c>
      <c r="X514" s="344">
        <v>201.79827153160119</v>
      </c>
      <c r="Y514" s="344">
        <v>205.2618325755285</v>
      </c>
      <c r="Z514" s="344">
        <v>207.87325888209287</v>
      </c>
    </row>
    <row r="515">
      <c r="A515" s="342" t="s">
        <v>379</v>
      </c>
      <c r="B515" s="343">
        <v>114.50000107288361</v>
      </c>
      <c r="C515" s="343">
        <v>216.21709461540903</v>
      </c>
      <c r="D515" s="343">
        <v>220.0406633389812</v>
      </c>
      <c r="E515" s="343">
        <v>224.49746066595063</v>
      </c>
      <c r="F515" s="343">
        <v>228.36577114718207</v>
      </c>
      <c r="G515" s="343">
        <v>232.24090890662606</v>
      </c>
      <c r="H515" s="343">
        <v>236.97958185113507</v>
      </c>
      <c r="I515" s="343">
        <v>241.04421490283173</v>
      </c>
      <c r="J515" s="344">
        <v>245.3624278883552</v>
      </c>
      <c r="K515" s="344">
        <v>250.3512193325889</v>
      </c>
      <c r="L515" s="344">
        <v>254.59353062126914</v>
      </c>
      <c r="M515" s="344">
        <v>259.25681998629125</v>
      </c>
      <c r="N515" s="344">
        <v>263.96503031819162</v>
      </c>
      <c r="O515" s="344">
        <v>267.64349991101074</v>
      </c>
      <c r="P515" s="344">
        <v>271.50754516475956</v>
      </c>
      <c r="Q515" s="344">
        <v>275.7300845518605</v>
      </c>
      <c r="R515" s="344">
        <v>279.39813200820055</v>
      </c>
      <c r="S515" s="344">
        <v>282.88553668464027</v>
      </c>
      <c r="T515" s="344">
        <v>286.96742016578884</v>
      </c>
      <c r="U515" s="344">
        <v>290.28555602639278</v>
      </c>
      <c r="V515" s="344">
        <v>293.78292614346191</v>
      </c>
      <c r="W515" s="344">
        <v>297.46679282481847</v>
      </c>
      <c r="X515" s="344">
        <v>300.34217437445483</v>
      </c>
      <c r="Y515" s="344">
        <v>303.80556077249469</v>
      </c>
      <c r="Z515" s="344">
        <v>306.41673890476926</v>
      </c>
    </row>
    <row r="516">
      <c r="A516" s="342" t="s">
        <v>380</v>
      </c>
      <c r="B516" s="343">
        <v>114.50000107288361</v>
      </c>
      <c r="C516" s="343">
        <v>314.760797870439</v>
      </c>
      <c r="D516" s="343">
        <v>318.5840250630842</v>
      </c>
      <c r="E516" s="343">
        <v>323.040523433808</v>
      </c>
      <c r="F516" s="343">
        <v>326.9084839107507</v>
      </c>
      <c r="G516" s="343">
        <v>330.78331594501338</v>
      </c>
      <c r="H516" s="343">
        <v>335.52170730080633</v>
      </c>
      <c r="I516" s="343">
        <v>339.58596758618694</v>
      </c>
      <c r="J516" s="344">
        <v>343.903783740866</v>
      </c>
      <c r="K516" s="344">
        <v>348.89221470177284</v>
      </c>
      <c r="L516" s="344">
        <v>353.13417593902977</v>
      </c>
      <c r="M516" s="344">
        <v>357.79703032968706</v>
      </c>
      <c r="N516" s="344">
        <v>362.50490032655387</v>
      </c>
      <c r="O516" s="344">
        <v>366.18303197341112</v>
      </c>
      <c r="P516" s="344">
        <v>370.04677051364615</v>
      </c>
      <c r="Q516" s="344">
        <v>374.26897349237333</v>
      </c>
      <c r="R516" s="344">
        <v>377.93672806188596</v>
      </c>
      <c r="S516" s="344">
        <v>381.42385406857647</v>
      </c>
      <c r="T516" s="344">
        <v>385.50545886894929</v>
      </c>
      <c r="U516" s="344">
        <v>388.8233303995558</v>
      </c>
      <c r="V516" s="344">
        <v>392.32037584614596</v>
      </c>
      <c r="W516" s="344">
        <v>396.00399947941236</v>
      </c>
      <c r="X516" s="344">
        <v>398.87910943658795</v>
      </c>
      <c r="Y516" s="344">
        <v>402.34232307675711</v>
      </c>
      <c r="Z516" s="344">
        <v>404.95325389862222</v>
      </c>
    </row>
    <row r="517">
      <c r="A517" s="342" t="s">
        <v>381</v>
      </c>
      <c r="B517" s="343">
        <v>114.50000107288361</v>
      </c>
      <c r="C517" s="343">
        <v>413.29753089257844</v>
      </c>
      <c r="D517" s="343">
        <v>417.12041791921882</v>
      </c>
      <c r="E517" s="343">
        <v>421.57661942415018</v>
      </c>
      <c r="F517" s="343">
        <v>425.44423133026982</v>
      </c>
      <c r="G517" s="343">
        <v>429.31875931601763</v>
      </c>
      <c r="H517" s="343">
        <v>434.05687158703125</v>
      </c>
      <c r="I517" s="343">
        <v>438.12076069782523</v>
      </c>
      <c r="J517" s="344">
        <v>442.43818176254757</v>
      </c>
      <c r="K517" s="344">
        <v>447.42625475597873</v>
      </c>
      <c r="L517" s="344">
        <v>451.66786793050233</v>
      </c>
      <c r="M517" s="344">
        <v>456.33028934568819</v>
      </c>
      <c r="N517" s="344">
        <v>461.03782142173333</v>
      </c>
      <c r="O517" s="344">
        <v>464.71561650203336</v>
      </c>
      <c r="P517" s="344">
        <v>468.57905001855005</v>
      </c>
      <c r="Q517" s="344">
        <v>472.80091844779054</v>
      </c>
      <c r="R517" s="344">
        <v>476.46838175172513</v>
      </c>
      <c r="S517" s="344">
        <v>479.95523063206537</v>
      </c>
      <c r="T517" s="344">
        <v>484.03655877237981</v>
      </c>
      <c r="U517" s="344">
        <v>487.35416743323088</v>
      </c>
      <c r="V517" s="344">
        <v>490.85088951977167</v>
      </c>
      <c r="W517" s="344">
        <v>494.53427191117726</v>
      </c>
      <c r="X517" s="344">
        <v>497.40911127716925</v>
      </c>
      <c r="Y517" s="344">
        <v>500.87215402989415</v>
      </c>
      <c r="Z517" s="344">
        <v>503.48283839489306</v>
      </c>
    </row>
    <row r="518">
      <c r="A518" s="342" t="s">
        <v>382</v>
      </c>
      <c r="B518" s="343">
        <v>114.50000107288361</v>
      </c>
      <c r="C518" s="343">
        <v>511.82732830491585</v>
      </c>
      <c r="D518" s="343">
        <v>515.64987651482443</v>
      </c>
      <c r="E518" s="343">
        <v>520.10578322344384</v>
      </c>
      <c r="F518" s="343">
        <v>523.97304797561446</v>
      </c>
      <c r="G518" s="343">
        <v>527.84727357150336</v>
      </c>
      <c r="H518" s="343">
        <v>532.58510923722315</v>
      </c>
      <c r="I518" s="343">
        <v>536.64862874658343</v>
      </c>
      <c r="J518" s="344">
        <v>540.96565644189445</v>
      </c>
      <c r="K518" s="344">
        <v>545.95337395737238</v>
      </c>
      <c r="L518" s="344">
        <v>550.19464103586733</v>
      </c>
      <c r="M518" s="344">
        <v>554.856631450919</v>
      </c>
      <c r="N518" s="344">
        <v>559.5638279950382</v>
      </c>
      <c r="O518" s="344">
        <v>563.2412878720562</v>
      </c>
      <c r="P518" s="344">
        <v>567.10441803645347</v>
      </c>
      <c r="Q518" s="344">
        <v>571.32595375498954</v>
      </c>
      <c r="R518" s="344">
        <v>574.99312739703385</v>
      </c>
      <c r="S518" s="344">
        <v>578.47970067771894</v>
      </c>
      <c r="T518" s="344">
        <v>582.56075415810142</v>
      </c>
      <c r="U518" s="344">
        <v>585.87810139369435</v>
      </c>
      <c r="V518" s="344">
        <v>589.37450141519923</v>
      </c>
      <c r="W518" s="344">
        <v>593.05764435287244</v>
      </c>
      <c r="X518" s="344">
        <v>595.932214117034</v>
      </c>
      <c r="Y518" s="344">
        <v>599.39508783546648</v>
      </c>
      <c r="Z518" s="344">
        <v>602.0055265869471</v>
      </c>
    </row>
    <row r="519">
      <c r="A519" s="342" t="s">
        <v>383</v>
      </c>
      <c r="B519" s="343">
        <v>114.50000107288361</v>
      </c>
      <c r="C519" s="343">
        <v>39.154538646368287</v>
      </c>
      <c r="D519" s="343">
        <v>39.5559838877996</v>
      </c>
      <c r="E519" s="343">
        <v>40.034877912533858</v>
      </c>
      <c r="F519" s="343">
        <v>40.478074415631511</v>
      </c>
      <c r="G519" s="343">
        <v>40.932666524424931</v>
      </c>
      <c r="H519" s="343">
        <v>41.502868254647765</v>
      </c>
      <c r="I519" s="343">
        <v>42.025518067323524</v>
      </c>
      <c r="J519" s="344">
        <v>42.593558838021785</v>
      </c>
      <c r="K519" s="344">
        <v>43.252968110555031</v>
      </c>
      <c r="L519" s="344">
        <v>43.837086049844494</v>
      </c>
      <c r="M519" s="344">
        <v>44.510946616728418</v>
      </c>
      <c r="N519" s="344">
        <v>45.192136569145553</v>
      </c>
      <c r="O519" s="344">
        <v>45.451696441909213</v>
      </c>
      <c r="P519" s="344">
        <v>45.669491329632017</v>
      </c>
      <c r="Q519" s="344">
        <v>45.842377304768618</v>
      </c>
      <c r="R519" s="344">
        <v>45.936639613636608</v>
      </c>
      <c r="S519" s="344">
        <v>45.976468973108396</v>
      </c>
      <c r="T519" s="344">
        <v>45.966084591994161</v>
      </c>
      <c r="U519" s="344">
        <v>45.896725349504933</v>
      </c>
      <c r="V519" s="344">
        <v>45.753373958423111</v>
      </c>
      <c r="W519" s="344">
        <v>45.5495879678216</v>
      </c>
      <c r="X519" s="344">
        <v>45.306311827439728</v>
      </c>
      <c r="Y519" s="344">
        <v>44.972638359151517</v>
      </c>
      <c r="Z519" s="344">
        <v>44.703305485673624</v>
      </c>
    </row>
    <row r="520">
      <c r="A520" s="342" t="s">
        <v>384</v>
      </c>
      <c r="B520" s="343">
        <v>114.50000107288361</v>
      </c>
      <c r="C520" s="343">
        <v>419.43896332398612</v>
      </c>
      <c r="D520" s="343">
        <v>427.79087484012842</v>
      </c>
      <c r="E520" s="343">
        <v>436.04536044757009</v>
      </c>
      <c r="F520" s="343">
        <v>442.25879049982086</v>
      </c>
      <c r="G520" s="343">
        <v>447.49262143721569</v>
      </c>
      <c r="H520" s="343">
        <v>452.67785718643148</v>
      </c>
      <c r="I520" s="343">
        <v>456.16282371396062</v>
      </c>
      <c r="J520" s="344">
        <v>458.89003501502782</v>
      </c>
      <c r="K520" s="344">
        <v>460.94460512050171</v>
      </c>
      <c r="L520" s="344">
        <v>461.75443815567064</v>
      </c>
      <c r="M520" s="344">
        <v>461.60294677558625</v>
      </c>
      <c r="N520" s="344">
        <v>461.03782142173333</v>
      </c>
      <c r="O520" s="344">
        <v>464.71561650202784</v>
      </c>
      <c r="P520" s="344">
        <v>468.57905001855005</v>
      </c>
      <c r="Q520" s="344">
        <v>472.80091844779054</v>
      </c>
      <c r="R520" s="344">
        <v>476.46838175172513</v>
      </c>
      <c r="S520" s="344">
        <v>479.95523063206537</v>
      </c>
      <c r="T520" s="344">
        <v>484.03655877237981</v>
      </c>
      <c r="U520" s="344">
        <v>487.35416743323088</v>
      </c>
      <c r="V520" s="344">
        <v>490.85088951977167</v>
      </c>
      <c r="W520" s="344">
        <v>494.53427191117726</v>
      </c>
      <c r="X520" s="344">
        <v>497.40911127716925</v>
      </c>
      <c r="Y520" s="344">
        <v>500.87215402989415</v>
      </c>
      <c r="Z520" s="344">
        <v>503.48283839489306</v>
      </c>
    </row>
    <row r="521">
      <c r="A521" s="342" t="s">
        <v>385</v>
      </c>
      <c r="B521" s="343">
        <v>114.50000107288361</v>
      </c>
      <c r="C521" s="343">
        <v>330.84703353286847</v>
      </c>
      <c r="D521" s="343">
        <v>331.47989519100031</v>
      </c>
      <c r="E521" s="343">
        <v>332.3129530457781</v>
      </c>
      <c r="F521" s="343">
        <v>333.09763535259322</v>
      </c>
      <c r="G521" s="343">
        <v>333.94286420175666</v>
      </c>
      <c r="H521" s="343">
        <v>335.00220150764989</v>
      </c>
      <c r="I521" s="343">
        <v>335.98170020418848</v>
      </c>
      <c r="J521" s="344">
        <v>337.10577444188795</v>
      </c>
      <c r="K521" s="344">
        <v>338.46683847752195</v>
      </c>
      <c r="L521" s="344">
        <v>339.67628005417026</v>
      </c>
      <c r="M521" s="344">
        <v>341.03527180012043</v>
      </c>
      <c r="N521" s="344">
        <v>342.22377147720613</v>
      </c>
      <c r="O521" s="344">
        <v>342.81804450986129</v>
      </c>
      <c r="P521" s="344">
        <v>343.4354727797608</v>
      </c>
      <c r="Q521" s="344">
        <v>344.0865575792551</v>
      </c>
      <c r="R521" s="344">
        <v>344.61599018117414</v>
      </c>
      <c r="S521" s="344">
        <v>345.07303410398924</v>
      </c>
      <c r="T521" s="344">
        <v>345.52954669672562</v>
      </c>
      <c r="U521" s="344">
        <v>345.81766208299882</v>
      </c>
      <c r="V521" s="344">
        <v>346.01473906851447</v>
      </c>
      <c r="W521" s="344">
        <v>346.07440709603128</v>
      </c>
      <c r="X521" s="344">
        <v>345.97513051567648</v>
      </c>
      <c r="Y521" s="344">
        <v>345.65363106267716</v>
      </c>
      <c r="Z521" s="344">
        <v>345.29116310846342</v>
      </c>
    </row>
    <row r="522">
      <c r="A522" s="342" t="s">
        <v>386</v>
      </c>
      <c r="B522" s="343">
        <v>114.50000107288361</v>
      </c>
      <c r="C522" s="343">
        <v>241.37293947481135</v>
      </c>
      <c r="D522" s="343">
        <v>249.99513229520318</v>
      </c>
      <c r="E522" s="343">
        <v>259.90210614125471</v>
      </c>
      <c r="F522" s="343">
        <v>268.40889970237242</v>
      </c>
      <c r="G522" s="343">
        <v>276.84200564636672</v>
      </c>
      <c r="H522" s="343">
        <v>287.11591668047464</v>
      </c>
      <c r="I522" s="343">
        <v>295.82259802606541</v>
      </c>
      <c r="J522" s="344">
        <v>304.94729273021068</v>
      </c>
      <c r="K522" s="344">
        <v>315.39532132096815</v>
      </c>
      <c r="L522" s="344">
        <v>324.202209897616</v>
      </c>
      <c r="M522" s="344">
        <v>333.83914201011146</v>
      </c>
      <c r="N522" s="344">
        <v>343.84557067183795</v>
      </c>
      <c r="O522" s="344">
        <v>352.16738299265882</v>
      </c>
      <c r="P522" s="344">
        <v>360.91963527615775</v>
      </c>
      <c r="Q522" s="344">
        <v>370.5200010356927</v>
      </c>
      <c r="R522" s="344">
        <v>378.91457725047985</v>
      </c>
      <c r="S522" s="344">
        <v>386.96590171724489</v>
      </c>
      <c r="T522" s="344">
        <v>396.50825924121523</v>
      </c>
      <c r="U522" s="344">
        <v>404.39070258305719</v>
      </c>
      <c r="V522" s="344">
        <v>412.86008539177806</v>
      </c>
      <c r="W522" s="344">
        <v>422.00428445269119</v>
      </c>
      <c r="X522" s="344">
        <v>429.36202129159625</v>
      </c>
      <c r="Y522" s="344">
        <v>438.52888842678078</v>
      </c>
      <c r="Z522" s="344">
        <v>445.6218083648314</v>
      </c>
    </row>
    <row r="523">
      <c r="A523" s="341" t="s">
        <v>403</v>
      </c>
    </row>
    <row r="524">
      <c r="A524" s="342" t="s">
        <v>376</v>
      </c>
      <c r="B524" s="343">
        <v>137.99999840557575</v>
      </c>
      <c r="C524" s="343">
        <v>40.383248446211482</v>
      </c>
      <c r="D524" s="343">
        <v>40.88566571475544</v>
      </c>
      <c r="E524" s="343">
        <v>41.468645135567137</v>
      </c>
      <c r="F524" s="343">
        <v>42.007185492328809</v>
      </c>
      <c r="G524" s="343">
        <v>42.550436832001978</v>
      </c>
      <c r="H524" s="343">
        <v>43.227341121285747</v>
      </c>
      <c r="I524" s="343">
        <v>43.834759982830754</v>
      </c>
      <c r="J524" s="344">
        <v>44.49648011778477</v>
      </c>
      <c r="K524" s="344">
        <v>45.261638941675137</v>
      </c>
      <c r="L524" s="344">
        <v>45.922994198020994</v>
      </c>
      <c r="M524" s="344">
        <v>46.689576123669291</v>
      </c>
      <c r="N524" s="344">
        <v>47.450874266444771</v>
      </c>
      <c r="O524" s="344">
        <v>47.750975558318544</v>
      </c>
      <c r="P524" s="344">
        <v>48.015987573422926</v>
      </c>
      <c r="Q524" s="344">
        <v>48.253863817276724</v>
      </c>
      <c r="R524" s="344">
        <v>48.414343544967394</v>
      </c>
      <c r="S524" s="344">
        <v>48.535324260157196</v>
      </c>
      <c r="T524" s="344">
        <v>48.618154301461864</v>
      </c>
      <c r="U524" s="344">
        <v>48.644599207447726</v>
      </c>
      <c r="V524" s="344">
        <v>48.62694350760583</v>
      </c>
      <c r="W524" s="344">
        <v>48.553960643727322</v>
      </c>
      <c r="X524" s="344">
        <v>48.448219979001543</v>
      </c>
      <c r="Y524" s="344">
        <v>48.265752492938432</v>
      </c>
      <c r="Z524" s="344">
        <v>48.159629856426271</v>
      </c>
    </row>
    <row r="525">
      <c r="A525" s="342" t="s">
        <v>377</v>
      </c>
      <c r="B525" s="343">
        <v>137.99999840557575</v>
      </c>
      <c r="C525" s="343">
        <v>41.28986244478493</v>
      </c>
      <c r="D525" s="343">
        <v>43.659185995217022</v>
      </c>
      <c r="E525" s="343">
        <v>46.335032897413278</v>
      </c>
      <c r="F525" s="343">
        <v>48.743403829288525</v>
      </c>
      <c r="G525" s="343">
        <v>51.116327291117592</v>
      </c>
      <c r="H525" s="343">
        <v>54.037315957395535</v>
      </c>
      <c r="I525" s="343">
        <v>56.523757869244307</v>
      </c>
      <c r="J525" s="344">
        <v>59.209336560285948</v>
      </c>
      <c r="K525" s="344">
        <v>62.276066402591177</v>
      </c>
      <c r="L525" s="344">
        <v>64.791894316593186</v>
      </c>
      <c r="M525" s="344">
        <v>67.68456048562733</v>
      </c>
      <c r="N525" s="344">
        <v>70.645319565130592</v>
      </c>
      <c r="O525" s="344">
        <v>72.939119312400223</v>
      </c>
      <c r="P525" s="344">
        <v>75.2637938595968</v>
      </c>
      <c r="Q525" s="344">
        <v>77.758926218517814</v>
      </c>
      <c r="R525" s="344">
        <v>79.887478858957152</v>
      </c>
      <c r="S525" s="344">
        <v>81.944664281581453</v>
      </c>
      <c r="T525" s="344">
        <v>84.22949296430464</v>
      </c>
      <c r="U525" s="344">
        <v>86.103237424946727</v>
      </c>
      <c r="V525" s="344">
        <v>88.104277026983468</v>
      </c>
      <c r="W525" s="344">
        <v>90.145003728289964</v>
      </c>
      <c r="X525" s="344">
        <v>91.8005146611987</v>
      </c>
      <c r="Y525" s="344">
        <v>93.712237758698421</v>
      </c>
      <c r="Z525" s="344">
        <v>95.290725698457777</v>
      </c>
    </row>
    <row r="526">
      <c r="A526" s="342" t="s">
        <v>378</v>
      </c>
      <c r="B526" s="343">
        <v>137.99999840557575</v>
      </c>
      <c r="C526" s="343">
        <v>141.52756268692724</v>
      </c>
      <c r="D526" s="343">
        <v>145.4853168961987</v>
      </c>
      <c r="E526" s="343">
        <v>149.89842024687493</v>
      </c>
      <c r="F526" s="343">
        <v>153.80855424740432</v>
      </c>
      <c r="G526" s="343">
        <v>157.61868878187875</v>
      </c>
      <c r="H526" s="343">
        <v>162.169441661497</v>
      </c>
      <c r="I526" s="343">
        <v>166.08230226604303</v>
      </c>
      <c r="J526" s="344">
        <v>170.2492488827904</v>
      </c>
      <c r="K526" s="344">
        <v>174.93210256998464</v>
      </c>
      <c r="L526" s="344">
        <v>178.81332011053948</v>
      </c>
      <c r="M526" s="344">
        <v>183.15733799666185</v>
      </c>
      <c r="N526" s="344">
        <v>187.38739302350174</v>
      </c>
      <c r="O526" s="344">
        <v>190.6968531239977</v>
      </c>
      <c r="P526" s="344">
        <v>194.07265750856459</v>
      </c>
      <c r="Q526" s="344">
        <v>197.71527025456297</v>
      </c>
      <c r="R526" s="344">
        <v>200.82958855429331</v>
      </c>
      <c r="S526" s="344">
        <v>203.79898599669633</v>
      </c>
      <c r="T526" s="344">
        <v>207.12693228649022</v>
      </c>
      <c r="U526" s="344">
        <v>209.83555626034467</v>
      </c>
      <c r="V526" s="344">
        <v>212.69529697852559</v>
      </c>
      <c r="W526" s="344">
        <v>215.56061563978329</v>
      </c>
      <c r="X526" s="344">
        <v>217.83229361980276</v>
      </c>
      <c r="Y526" s="344">
        <v>220.37503625415241</v>
      </c>
      <c r="Z526" s="344">
        <v>222.3661453715705</v>
      </c>
    </row>
    <row r="527">
      <c r="A527" s="342" t="s">
        <v>379</v>
      </c>
      <c r="B527" s="343">
        <v>137.99999840557575</v>
      </c>
      <c r="C527" s="343">
        <v>240.09014077742623</v>
      </c>
      <c r="D527" s="343">
        <v>244.04758609878087</v>
      </c>
      <c r="E527" s="343">
        <v>248.46034175890551</v>
      </c>
      <c r="F527" s="343">
        <v>252.37016513876995</v>
      </c>
      <c r="G527" s="343">
        <v>256.17999443491863</v>
      </c>
      <c r="H527" s="343">
        <v>260.73041081560518</v>
      </c>
      <c r="I527" s="343">
        <v>264.64292251271712</v>
      </c>
      <c r="J527" s="344">
        <v>268.80952631405694</v>
      </c>
      <c r="K527" s="344">
        <v>273.49202115871651</v>
      </c>
      <c r="L527" s="344">
        <v>277.37288240921214</v>
      </c>
      <c r="M527" s="344">
        <v>281.71653316166305</v>
      </c>
      <c r="N527" s="344">
        <v>285.94623381677366</v>
      </c>
      <c r="O527" s="344">
        <v>289.25542789779172</v>
      </c>
      <c r="P527" s="344">
        <v>292.63095988553812</v>
      </c>
      <c r="Q527" s="344">
        <v>296.27282965910996</v>
      </c>
      <c r="R527" s="344">
        <v>299.38256255079756</v>
      </c>
      <c r="S527" s="344">
        <v>302.3474204461171</v>
      </c>
      <c r="T527" s="344">
        <v>305.67016674952833</v>
      </c>
      <c r="U527" s="344">
        <v>308.37438765127513</v>
      </c>
      <c r="V527" s="344">
        <v>311.22926503884321</v>
      </c>
      <c r="W527" s="344">
        <v>314.08942199253465</v>
      </c>
      <c r="X527" s="344">
        <v>316.35673448636032</v>
      </c>
      <c r="Y527" s="344">
        <v>318.89419578353727</v>
      </c>
      <c r="Z527" s="344">
        <v>320.88096399958283</v>
      </c>
    </row>
    <row r="528">
      <c r="A528" s="342" t="s">
        <v>380</v>
      </c>
      <c r="B528" s="343">
        <v>137.99999840557575</v>
      </c>
      <c r="C528" s="343">
        <v>338.64578673143586</v>
      </c>
      <c r="D528" s="343">
        <v>342.602924858097</v>
      </c>
      <c r="E528" s="343">
        <v>347.0153347483672</v>
      </c>
      <c r="F528" s="343">
        <v>350.92484923495954</v>
      </c>
      <c r="G528" s="343">
        <v>354.7343750016542</v>
      </c>
      <c r="H528" s="343">
        <v>359.28445708412681</v>
      </c>
      <c r="I528" s="343">
        <v>363.19662154277449</v>
      </c>
      <c r="J528" s="344">
        <v>367.36288448762048</v>
      </c>
      <c r="K528" s="344">
        <v>372.04502286759077</v>
      </c>
      <c r="L528" s="344">
        <v>375.92552958204789</v>
      </c>
      <c r="M528" s="344">
        <v>380.26881534061647</v>
      </c>
      <c r="N528" s="344">
        <v>384.49816367609657</v>
      </c>
      <c r="O528" s="344">
        <v>387.80709323022364</v>
      </c>
      <c r="P528" s="344">
        <v>391.1823543540828</v>
      </c>
      <c r="Q528" s="344">
        <v>394.8234807005972</v>
      </c>
      <c r="R528" s="344">
        <v>397.92860914519184</v>
      </c>
      <c r="S528" s="344">
        <v>400.88890855665909</v>
      </c>
      <c r="T528" s="344">
        <v>404.20643313541768</v>
      </c>
      <c r="U528" s="344">
        <v>406.90623246683805</v>
      </c>
      <c r="V528" s="344">
        <v>409.75622597402906</v>
      </c>
      <c r="W528" s="344">
        <v>412.61119925028021</v>
      </c>
      <c r="X528" s="344">
        <v>414.87412752931726</v>
      </c>
      <c r="Y528" s="344">
        <v>417.40628462545487</v>
      </c>
      <c r="Z528" s="344">
        <v>419.38869306126463</v>
      </c>
    </row>
    <row r="529">
      <c r="A529" s="342" t="s">
        <v>381</v>
      </c>
      <c r="B529" s="343">
        <v>137.99999840557575</v>
      </c>
      <c r="C529" s="343">
        <v>437.19453510588187</v>
      </c>
      <c r="D529" s="343">
        <v>441.15136771285034</v>
      </c>
      <c r="E529" s="343">
        <v>445.56343373319305</v>
      </c>
      <c r="F529" s="343">
        <v>449.47264103511833</v>
      </c>
      <c r="G529" s="343">
        <v>453.28186496251658</v>
      </c>
      <c r="H529" s="343">
        <v>457.83161492418878</v>
      </c>
      <c r="I529" s="343">
        <v>461.74343379401307</v>
      </c>
      <c r="J529" s="344">
        <v>465.90935781951544</v>
      </c>
      <c r="K529" s="344">
        <v>470.59114208693313</v>
      </c>
      <c r="L529" s="344">
        <v>474.47129599874307</v>
      </c>
      <c r="M529" s="344">
        <v>478.81421887907408</v>
      </c>
      <c r="N529" s="344">
        <v>483.04321692396479</v>
      </c>
      <c r="O529" s="344">
        <v>486.35188342743214</v>
      </c>
      <c r="P529" s="344">
        <v>489.72687520350615</v>
      </c>
      <c r="Q529" s="344">
        <v>493.36725766071413</v>
      </c>
      <c r="R529" s="344">
        <v>496.46776270661576</v>
      </c>
      <c r="S529" s="344">
        <v>499.42348478482523</v>
      </c>
      <c r="T529" s="344">
        <v>502.73576600115757</v>
      </c>
      <c r="U529" s="344">
        <v>505.43112534992576</v>
      </c>
      <c r="V529" s="344">
        <v>508.27621452293755</v>
      </c>
      <c r="W529" s="344">
        <v>511.12598225516973</v>
      </c>
      <c r="X529" s="344">
        <v>513.38450767955158</v>
      </c>
      <c r="Y529" s="344">
        <v>515.91133781999724</v>
      </c>
      <c r="Z529" s="344">
        <v>517.88936768724886</v>
      </c>
    </row>
    <row r="530">
      <c r="A530" s="342" t="s">
        <v>382</v>
      </c>
      <c r="B530" s="343">
        <v>137.99999840557575</v>
      </c>
      <c r="C530" s="343">
        <v>535.73642011723894</v>
      </c>
      <c r="D530" s="343">
        <v>539.692948861622</v>
      </c>
      <c r="E530" s="343">
        <v>544.10467289150984</v>
      </c>
      <c r="F530" s="343">
        <v>548.01357469886364</v>
      </c>
      <c r="G530" s="343">
        <v>551.82249845875288</v>
      </c>
      <c r="H530" s="343">
        <v>556.37191845409029</v>
      </c>
      <c r="I530" s="343">
        <v>560.28339336576676</v>
      </c>
      <c r="J530" s="344">
        <v>564.44898038763552</v>
      </c>
      <c r="K530" s="344">
        <v>569.13041286934572</v>
      </c>
      <c r="L530" s="344">
        <v>573.010215691622</v>
      </c>
      <c r="M530" s="344">
        <v>577.35277778559816</v>
      </c>
      <c r="N530" s="344">
        <v>581.58142754627568</v>
      </c>
      <c r="O530" s="344">
        <v>584.88983245924317</v>
      </c>
      <c r="P530" s="344">
        <v>588.26455638706318</v>
      </c>
      <c r="Q530" s="344">
        <v>591.90419448528291</v>
      </c>
      <c r="R530" s="344">
        <v>595.00005726758445</v>
      </c>
      <c r="S530" s="344">
        <v>597.95118324970645</v>
      </c>
      <c r="T530" s="344">
        <v>601.2581995654333</v>
      </c>
      <c r="U530" s="344">
        <v>603.94910060437644</v>
      </c>
      <c r="V530" s="344">
        <v>606.78926508450536</v>
      </c>
      <c r="W530" s="344">
        <v>609.63380550851093</v>
      </c>
      <c r="X530" s="344">
        <v>611.88790952626607</v>
      </c>
      <c r="Y530" s="344">
        <v>614.4093900645745</v>
      </c>
      <c r="Z530" s="344">
        <v>616.38302266465791</v>
      </c>
    </row>
    <row r="531">
      <c r="A531" s="342" t="s">
        <v>383</v>
      </c>
      <c r="B531" s="343">
        <v>137.99999840557575</v>
      </c>
      <c r="C531" s="343">
        <v>40.383248446211482</v>
      </c>
      <c r="D531" s="343">
        <v>40.88566571475544</v>
      </c>
      <c r="E531" s="343">
        <v>41.468645135567137</v>
      </c>
      <c r="F531" s="343">
        <v>42.007185492328809</v>
      </c>
      <c r="G531" s="343">
        <v>42.550436832001978</v>
      </c>
      <c r="H531" s="343">
        <v>43.227341121285747</v>
      </c>
      <c r="I531" s="343">
        <v>43.834759982830754</v>
      </c>
      <c r="J531" s="344">
        <v>44.49648011778477</v>
      </c>
      <c r="K531" s="344">
        <v>45.261638941675137</v>
      </c>
      <c r="L531" s="344">
        <v>45.922994198020994</v>
      </c>
      <c r="M531" s="344">
        <v>46.689576123669291</v>
      </c>
      <c r="N531" s="344">
        <v>47.450874266444771</v>
      </c>
      <c r="O531" s="344">
        <v>47.750975558318544</v>
      </c>
      <c r="P531" s="344">
        <v>48.015987573422926</v>
      </c>
      <c r="Q531" s="344">
        <v>48.253863817276724</v>
      </c>
      <c r="R531" s="344">
        <v>48.414343544967394</v>
      </c>
      <c r="S531" s="344">
        <v>48.535324260157196</v>
      </c>
      <c r="T531" s="344">
        <v>48.618154301461864</v>
      </c>
      <c r="U531" s="344">
        <v>48.644599207447726</v>
      </c>
      <c r="V531" s="344">
        <v>48.62694350760583</v>
      </c>
      <c r="W531" s="344">
        <v>48.553960643727322</v>
      </c>
      <c r="X531" s="344">
        <v>48.448219979001543</v>
      </c>
      <c r="Y531" s="344">
        <v>48.265752492938432</v>
      </c>
      <c r="Z531" s="344">
        <v>48.159629856426271</v>
      </c>
    </row>
    <row r="532">
      <c r="A532" s="342" t="s">
        <v>384</v>
      </c>
      <c r="B532" s="343">
        <v>137.99999840557575</v>
      </c>
      <c r="C532" s="343">
        <v>442.11732577903319</v>
      </c>
      <c r="D532" s="343">
        <v>449.69850427334518</v>
      </c>
      <c r="E532" s="343">
        <v>457.16072318305851</v>
      </c>
      <c r="F532" s="343">
        <v>462.94084883882118</v>
      </c>
      <c r="G532" s="343">
        <v>467.83870764863389</v>
      </c>
      <c r="H532" s="343">
        <v>472.75866648947851</v>
      </c>
      <c r="I532" s="343">
        <v>476.204365279507</v>
      </c>
      <c r="J532" s="344">
        <v>479.08669626352258</v>
      </c>
      <c r="K532" s="344">
        <v>481.42032234346209</v>
      </c>
      <c r="L532" s="344">
        <v>482.55578800136487</v>
      </c>
      <c r="M532" s="344">
        <v>483.03745040015917</v>
      </c>
      <c r="N532" s="344">
        <v>483.04321692396479</v>
      </c>
      <c r="O532" s="344">
        <v>486.35188342743214</v>
      </c>
      <c r="P532" s="344">
        <v>489.72687520350615</v>
      </c>
      <c r="Q532" s="344">
        <v>493.36725766071413</v>
      </c>
      <c r="R532" s="344">
        <v>496.46776270661576</v>
      </c>
      <c r="S532" s="344">
        <v>499.42348478482523</v>
      </c>
      <c r="T532" s="344">
        <v>502.73576600115757</v>
      </c>
      <c r="U532" s="344">
        <v>505.43112534992576</v>
      </c>
      <c r="V532" s="344">
        <v>508.27621452293755</v>
      </c>
      <c r="W532" s="344">
        <v>511.12598225516973</v>
      </c>
      <c r="X532" s="344">
        <v>513.38450767955158</v>
      </c>
      <c r="Y532" s="344">
        <v>515.91133781999724</v>
      </c>
      <c r="Z532" s="344">
        <v>517.88936768724886</v>
      </c>
    </row>
    <row r="533">
      <c r="A533" s="342" t="s">
        <v>385</v>
      </c>
      <c r="B533" s="343">
        <v>137.99999840557575</v>
      </c>
      <c r="C533" s="343">
        <v>335.07637636820351</v>
      </c>
      <c r="D533" s="343">
        <v>335.78762243513393</v>
      </c>
      <c r="E533" s="343">
        <v>336.62890519001979</v>
      </c>
      <c r="F533" s="343">
        <v>337.39967187238886</v>
      </c>
      <c r="G533" s="343">
        <v>338.17819720610993</v>
      </c>
      <c r="H533" s="343">
        <v>339.10161512605089</v>
      </c>
      <c r="I533" s="343">
        <v>339.92766286108844</v>
      </c>
      <c r="J533" s="344">
        <v>340.84481192106739</v>
      </c>
      <c r="K533" s="344">
        <v>341.89817347312237</v>
      </c>
      <c r="L533" s="344">
        <v>342.79908700601089</v>
      </c>
      <c r="M533" s="344">
        <v>343.78334655266229</v>
      </c>
      <c r="N533" s="344">
        <v>344.54627345009703</v>
      </c>
      <c r="O533" s="344">
        <v>344.71643095484615</v>
      </c>
      <c r="P533" s="344">
        <v>344.84459175825475</v>
      </c>
      <c r="Q533" s="344">
        <v>344.91454063739627</v>
      </c>
      <c r="R533" s="344">
        <v>344.88746978092684</v>
      </c>
      <c r="S533" s="344">
        <v>344.7701710577042</v>
      </c>
      <c r="T533" s="344">
        <v>344.52455874519563</v>
      </c>
      <c r="U533" s="344">
        <v>344.20170865842175</v>
      </c>
      <c r="V533" s="344">
        <v>343.70597239157365</v>
      </c>
      <c r="W533" s="344">
        <v>343.00039342941869</v>
      </c>
      <c r="X533" s="344">
        <v>342.24319562984454</v>
      </c>
      <c r="Y533" s="344">
        <v>341.1093797194298</v>
      </c>
      <c r="Z533" s="344">
        <v>340.07345398400724</v>
      </c>
    </row>
    <row r="534">
      <c r="A534" s="342" t="s">
        <v>386</v>
      </c>
      <c r="B534" s="343">
        <v>137.99999840557575</v>
      </c>
      <c r="C534" s="343">
        <v>294.740107431477</v>
      </c>
      <c r="D534" s="343">
        <v>303.5823455793178</v>
      </c>
      <c r="E534" s="343">
        <v>313.36988368963273</v>
      </c>
      <c r="F534" s="343">
        <v>322.00419472770926</v>
      </c>
      <c r="G534" s="343">
        <v>330.37674137435681</v>
      </c>
      <c r="H534" s="343">
        <v>340.38685094133268</v>
      </c>
      <c r="I534" s="343">
        <v>348.94619433020966</v>
      </c>
      <c r="J534" s="344">
        <v>358.0052618094536</v>
      </c>
      <c r="K534" s="344">
        <v>368.15222220727458</v>
      </c>
      <c r="L534" s="344">
        <v>376.52082671274877</v>
      </c>
      <c r="M534" s="344">
        <v>385.92390570543722</v>
      </c>
      <c r="N534" s="344">
        <v>395.37530569953128</v>
      </c>
      <c r="O534" s="344">
        <v>403.41307846601381</v>
      </c>
      <c r="P534" s="344">
        <v>411.68083950126362</v>
      </c>
      <c r="Q534" s="344">
        <v>420.70351665766856</v>
      </c>
      <c r="R534" s="344">
        <v>428.53113364279056</v>
      </c>
      <c r="S534" s="344">
        <v>436.13177639375118</v>
      </c>
      <c r="T534" s="344">
        <v>444.82250207659121</v>
      </c>
      <c r="U534" s="344">
        <v>452.0808717125085</v>
      </c>
      <c r="V534" s="344">
        <v>459.97713567558753</v>
      </c>
      <c r="W534" s="344">
        <v>468.20290793982019</v>
      </c>
      <c r="X534" s="344">
        <v>475.02186379671303</v>
      </c>
      <c r="Y534" s="344">
        <v>483.08485638495489</v>
      </c>
      <c r="Z534" s="344">
        <v>489.62144002368882</v>
      </c>
    </row>
    <row r="535">
      <c r="A535" s="341" t="s">
        <v>404</v>
      </c>
    </row>
    <row r="536">
      <c r="A536" s="342" t="s">
        <v>376</v>
      </c>
      <c r="B536" s="343">
        <v>324.99998807907104</v>
      </c>
      <c r="C536" s="343">
        <v>318</v>
      </c>
      <c r="D536" s="343">
        <v>318</v>
      </c>
      <c r="E536" s="343">
        <v>318</v>
      </c>
      <c r="F536" s="343">
        <v>318</v>
      </c>
      <c r="G536" s="343">
        <v>318</v>
      </c>
      <c r="H536" s="343">
        <v>318</v>
      </c>
      <c r="I536" s="343">
        <v>318</v>
      </c>
      <c r="J536" s="344">
        <v>318</v>
      </c>
      <c r="K536" s="344">
        <v>318</v>
      </c>
      <c r="L536" s="344">
        <v>318</v>
      </c>
      <c r="M536" s="344">
        <v>318</v>
      </c>
      <c r="N536" s="344">
        <v>318</v>
      </c>
      <c r="O536" s="344">
        <v>318</v>
      </c>
      <c r="P536" s="344">
        <v>318</v>
      </c>
      <c r="Q536" s="344">
        <v>318</v>
      </c>
      <c r="R536" s="344">
        <v>318</v>
      </c>
      <c r="S536" s="344">
        <v>318</v>
      </c>
      <c r="T536" s="344">
        <v>318</v>
      </c>
      <c r="U536" s="344">
        <v>318</v>
      </c>
      <c r="V536" s="344">
        <v>318</v>
      </c>
      <c r="W536" s="344">
        <v>318</v>
      </c>
      <c r="X536" s="344">
        <v>318</v>
      </c>
      <c r="Y536" s="344">
        <v>318</v>
      </c>
      <c r="Z536" s="344">
        <v>318</v>
      </c>
    </row>
    <row r="537">
      <c r="A537" s="342" t="s">
        <v>377</v>
      </c>
      <c r="B537" s="343">
        <v>324.99998807907104</v>
      </c>
      <c r="C537" s="343">
        <v>318</v>
      </c>
      <c r="D537" s="343">
        <v>318</v>
      </c>
      <c r="E537" s="343">
        <v>318</v>
      </c>
      <c r="F537" s="343">
        <v>318</v>
      </c>
      <c r="G537" s="343">
        <v>318</v>
      </c>
      <c r="H537" s="343">
        <v>318</v>
      </c>
      <c r="I537" s="343">
        <v>318</v>
      </c>
      <c r="J537" s="344">
        <v>318</v>
      </c>
      <c r="K537" s="344">
        <v>318</v>
      </c>
      <c r="L537" s="344">
        <v>318</v>
      </c>
      <c r="M537" s="344">
        <v>318</v>
      </c>
      <c r="N537" s="344">
        <v>318</v>
      </c>
      <c r="O537" s="344">
        <v>318</v>
      </c>
      <c r="P537" s="344">
        <v>318</v>
      </c>
      <c r="Q537" s="344">
        <v>318</v>
      </c>
      <c r="R537" s="344">
        <v>318</v>
      </c>
      <c r="S537" s="344">
        <v>318</v>
      </c>
      <c r="T537" s="344">
        <v>318</v>
      </c>
      <c r="U537" s="344">
        <v>318</v>
      </c>
      <c r="V537" s="344">
        <v>318</v>
      </c>
      <c r="W537" s="344">
        <v>318</v>
      </c>
      <c r="X537" s="344">
        <v>318</v>
      </c>
      <c r="Y537" s="344">
        <v>318</v>
      </c>
      <c r="Z537" s="344">
        <v>318</v>
      </c>
    </row>
    <row r="538">
      <c r="A538" s="342" t="s">
        <v>378</v>
      </c>
      <c r="B538" s="343">
        <v>324.99998807907104</v>
      </c>
      <c r="C538" s="343">
        <v>320.43986648151844</v>
      </c>
      <c r="D538" s="343">
        <v>320.57964869071259</v>
      </c>
      <c r="E538" s="343">
        <v>322.52751061145841</v>
      </c>
      <c r="F538" s="343">
        <v>323.36891993593969</v>
      </c>
      <c r="G538" s="343">
        <v>326.30597305974123</v>
      </c>
      <c r="H538" s="343">
        <v>327.88196346429328</v>
      </c>
      <c r="I538" s="343">
        <v>327.12412655242889</v>
      </c>
      <c r="J538" s="344">
        <v>327.36643180245335</v>
      </c>
      <c r="K538" s="344">
        <v>328.59325249903156</v>
      </c>
      <c r="L538" s="344">
        <v>331.46522794753116</v>
      </c>
      <c r="M538" s="344">
        <v>343.45179229142218</v>
      </c>
      <c r="N538" s="344">
        <v>353.50558991634927</v>
      </c>
      <c r="O538" s="344">
        <v>353.460351804133</v>
      </c>
      <c r="P538" s="344">
        <v>353.84546009443028</v>
      </c>
      <c r="Q538" s="344">
        <v>354.96159130399235</v>
      </c>
      <c r="R538" s="344">
        <v>356.82406209211996</v>
      </c>
      <c r="S538" s="344">
        <v>359.14781717658121</v>
      </c>
      <c r="T538" s="344">
        <v>362.43084826887053</v>
      </c>
      <c r="U538" s="344">
        <v>366.31872174075443</v>
      </c>
      <c r="V538" s="344">
        <v>371.07070209497954</v>
      </c>
      <c r="W538" s="344">
        <v>376.38029253880006</v>
      </c>
      <c r="X538" s="344">
        <v>382.60156538365965</v>
      </c>
      <c r="Y538" s="344">
        <v>389.56954360077361</v>
      </c>
      <c r="Z538" s="344">
        <v>396.05502950074748</v>
      </c>
    </row>
    <row r="539">
      <c r="A539" s="342" t="s">
        <v>379</v>
      </c>
      <c r="B539" s="343">
        <v>324.99998807907104</v>
      </c>
      <c r="C539" s="343">
        <v>420.22204711224595</v>
      </c>
      <c r="D539" s="343">
        <v>420.36125049298829</v>
      </c>
      <c r="E539" s="343">
        <v>422.30103512558918</v>
      </c>
      <c r="F539" s="343">
        <v>423.13895530523075</v>
      </c>
      <c r="G539" s="343">
        <v>426.0638292151549</v>
      </c>
      <c r="H539" s="343">
        <v>427.63328502318967</v>
      </c>
      <c r="I539" s="343">
        <v>426.87859111504912</v>
      </c>
      <c r="J539" s="344">
        <v>427.11989194735122</v>
      </c>
      <c r="K539" s="344">
        <v>428.34162601124103</v>
      </c>
      <c r="L539" s="344">
        <v>431.20169365998106</v>
      </c>
      <c r="M539" s="344">
        <v>443.13855833503834</v>
      </c>
      <c r="N539" s="344">
        <v>453.15067558971708</v>
      </c>
      <c r="O539" s="344">
        <v>453.1056366985672</v>
      </c>
      <c r="P539" s="344">
        <v>453.48915748135232</v>
      </c>
      <c r="Q539" s="344">
        <v>454.60066983881353</v>
      </c>
      <c r="R539" s="344">
        <v>456.45542779424864</v>
      </c>
      <c r="S539" s="344">
        <v>458.76955776080717</v>
      </c>
      <c r="T539" s="344">
        <v>462.03898946633313</v>
      </c>
      <c r="U539" s="344">
        <v>465.91075806313017</v>
      </c>
      <c r="V539" s="344">
        <v>470.643054815327</v>
      </c>
      <c r="W539" s="344">
        <v>475.93065323286743</v>
      </c>
      <c r="X539" s="344">
        <v>482.126159922864</v>
      </c>
      <c r="Y539" s="344">
        <v>489.06528216807266</v>
      </c>
      <c r="Z539" s="344">
        <v>495.52391572774826</v>
      </c>
    </row>
    <row r="540">
      <c r="A540" s="342" t="s">
        <v>380</v>
      </c>
      <c r="B540" s="343">
        <v>324.99998807907104</v>
      </c>
      <c r="C540" s="343">
        <v>519.59144110956538</v>
      </c>
      <c r="D540" s="343">
        <v>519.73007090896533</v>
      </c>
      <c r="E540" s="343">
        <v>521.66185157639563</v>
      </c>
      <c r="F540" s="343">
        <v>522.49631428474117</v>
      </c>
      <c r="G540" s="343">
        <v>525.40911953978991</v>
      </c>
      <c r="H540" s="343">
        <v>526.97210006444857</v>
      </c>
      <c r="I540" s="343">
        <v>526.22052062485773</v>
      </c>
      <c r="J540" s="344">
        <v>526.46082615393334</v>
      </c>
      <c r="K540" s="344">
        <v>527.67751975388353</v>
      </c>
      <c r="L540" s="344">
        <v>530.52578768398143</v>
      </c>
      <c r="M540" s="344">
        <v>542.41340379714347</v>
      </c>
      <c r="N540" s="344">
        <v>552.38421895045656</v>
      </c>
      <c r="O540" s="344">
        <v>552.33937736681037</v>
      </c>
      <c r="P540" s="344">
        <v>552.72132496769075</v>
      </c>
      <c r="Q540" s="344">
        <v>553.82826031619345</v>
      </c>
      <c r="R540" s="344">
        <v>555.67537536017812</v>
      </c>
      <c r="S540" s="344">
        <v>557.97996748408764</v>
      </c>
      <c r="T540" s="344">
        <v>561.23592312239145</v>
      </c>
      <c r="U540" s="344">
        <v>565.09173288410841</v>
      </c>
      <c r="V540" s="344">
        <v>569.80452452011639</v>
      </c>
      <c r="W540" s="344">
        <v>575.07033031813455</v>
      </c>
      <c r="X540" s="344">
        <v>581.24030446194718</v>
      </c>
      <c r="Y540" s="344">
        <v>588.15083233346024</v>
      </c>
      <c r="Z540" s="344">
        <v>594.58285693681739</v>
      </c>
    </row>
    <row r="541">
      <c r="A541" s="342" t="s">
        <v>381</v>
      </c>
      <c r="B541" s="343">
        <v>324.99998807907104</v>
      </c>
      <c r="C541" s="343">
        <v>618.55178674940555</v>
      </c>
      <c r="D541" s="343">
        <v>618.68984814132443</v>
      </c>
      <c r="E541" s="343">
        <v>620.61369714297723</v>
      </c>
      <c r="F541" s="343">
        <v>621.44473361152438</v>
      </c>
      <c r="G541" s="343">
        <v>624.3455792271875</v>
      </c>
      <c r="H541" s="343">
        <v>625.90214295376654</v>
      </c>
      <c r="I541" s="343">
        <v>625.15364984589928</v>
      </c>
      <c r="J541" s="344">
        <v>625.39296905909259</v>
      </c>
      <c r="K541" s="344">
        <v>626.60466771922108</v>
      </c>
      <c r="L541" s="344">
        <v>629.44124250310767</v>
      </c>
      <c r="M541" s="344">
        <v>641.280054864723</v>
      </c>
      <c r="N541" s="344">
        <v>651.20994090625629</v>
      </c>
      <c r="O541" s="344">
        <v>651.16529474484844</v>
      </c>
      <c r="P541" s="344">
        <v>651.54568329068377</v>
      </c>
      <c r="Q541" s="344">
        <v>652.64808289023676</v>
      </c>
      <c r="R541" s="344">
        <v>654.48762396889981</v>
      </c>
      <c r="S541" s="344">
        <v>656.78276430844085</v>
      </c>
      <c r="T541" s="344">
        <v>660.02536547990564</v>
      </c>
      <c r="U541" s="344">
        <v>663.86536040991177</v>
      </c>
      <c r="V541" s="344">
        <v>668.5588229267878</v>
      </c>
      <c r="W541" s="344">
        <v>673.80303273074617</v>
      </c>
      <c r="X541" s="344">
        <v>679.94770468056561</v>
      </c>
      <c r="Y541" s="344">
        <v>686.829896129164</v>
      </c>
      <c r="Z541" s="344">
        <v>693.23555176772243</v>
      </c>
    </row>
    <row r="542">
      <c r="A542" s="342" t="s">
        <v>382</v>
      </c>
      <c r="B542" s="343">
        <v>324.99998807907104</v>
      </c>
      <c r="C542" s="343">
        <v>717.10677024390213</v>
      </c>
      <c r="D542" s="343">
        <v>717.24426833052519</v>
      </c>
      <c r="E542" s="343">
        <v>719.16025696145039</v>
      </c>
      <c r="F542" s="343">
        <v>719.98789798777682</v>
      </c>
      <c r="G542" s="343">
        <v>722.87689146515584</v>
      </c>
      <c r="H542" s="343">
        <v>724.42709606650851</v>
      </c>
      <c r="I542" s="343">
        <v>723.68166154453229</v>
      </c>
      <c r="J542" s="344">
        <v>723.92000330435394</v>
      </c>
      <c r="K542" s="344">
        <v>725.12675191664414</v>
      </c>
      <c r="L542" s="344">
        <v>727.95173864654771</v>
      </c>
      <c r="M542" s="344">
        <v>739.74218588844053</v>
      </c>
      <c r="N542" s="344">
        <v>749.6315106274443</v>
      </c>
      <c r="O542" s="344">
        <v>749.5870580305608</v>
      </c>
      <c r="P542" s="344">
        <v>749.96590145322011</v>
      </c>
      <c r="Q542" s="344">
        <v>751.06380599191618</v>
      </c>
      <c r="R542" s="344">
        <v>752.89584109511145</v>
      </c>
      <c r="S542" s="344">
        <v>755.18161451439971</v>
      </c>
      <c r="T542" s="344">
        <v>758.41098113137218</v>
      </c>
      <c r="U542" s="344">
        <v>762.23530323498153</v>
      </c>
      <c r="V542" s="344">
        <v>766.90961018725636</v>
      </c>
      <c r="W542" s="344">
        <v>772.13241789498625</v>
      </c>
      <c r="X542" s="344">
        <v>778.25201480625333</v>
      </c>
      <c r="Y542" s="344">
        <v>785.10612420440657</v>
      </c>
      <c r="Z542" s="344">
        <v>791.4856475409091</v>
      </c>
    </row>
    <row r="543">
      <c r="A543" s="342" t="s">
        <v>383</v>
      </c>
      <c r="B543" s="343">
        <v>324.99998807907104</v>
      </c>
      <c r="C543" s="343">
        <v>318</v>
      </c>
      <c r="D543" s="343">
        <v>318</v>
      </c>
      <c r="E543" s="343">
        <v>318</v>
      </c>
      <c r="F543" s="343">
        <v>318</v>
      </c>
      <c r="G543" s="343">
        <v>318</v>
      </c>
      <c r="H543" s="343">
        <v>318</v>
      </c>
      <c r="I543" s="343">
        <v>318</v>
      </c>
      <c r="J543" s="344">
        <v>318</v>
      </c>
      <c r="K543" s="344">
        <v>318</v>
      </c>
      <c r="L543" s="344">
        <v>318</v>
      </c>
      <c r="M543" s="344">
        <v>318</v>
      </c>
      <c r="N543" s="344">
        <v>318</v>
      </c>
      <c r="O543" s="344">
        <v>318</v>
      </c>
      <c r="P543" s="344">
        <v>318</v>
      </c>
      <c r="Q543" s="344">
        <v>318</v>
      </c>
      <c r="R543" s="344">
        <v>318</v>
      </c>
      <c r="S543" s="344">
        <v>318</v>
      </c>
      <c r="T543" s="344">
        <v>318</v>
      </c>
      <c r="U543" s="344">
        <v>318</v>
      </c>
      <c r="V543" s="344">
        <v>318</v>
      </c>
      <c r="W543" s="344">
        <v>318</v>
      </c>
      <c r="X543" s="344">
        <v>318</v>
      </c>
      <c r="Y543" s="344">
        <v>318</v>
      </c>
      <c r="Z543" s="344">
        <v>318</v>
      </c>
    </row>
    <row r="544">
      <c r="A544" s="342" t="s">
        <v>384</v>
      </c>
      <c r="B544" s="343">
        <v>324.99998807907104</v>
      </c>
      <c r="C544" s="343">
        <v>396.29749181532009</v>
      </c>
      <c r="D544" s="343">
        <v>445.602685563355</v>
      </c>
      <c r="E544" s="343">
        <v>498.27397712821812</v>
      </c>
      <c r="F544" s="343">
        <v>549.76300052257136</v>
      </c>
      <c r="G544" s="343">
        <v>598.36875276948876</v>
      </c>
      <c r="H544" s="343">
        <v>650.43655185470914</v>
      </c>
      <c r="I544" s="343">
        <v>698.48212002602</v>
      </c>
      <c r="J544" s="344">
        <v>749.07611363214266</v>
      </c>
      <c r="K544" s="344">
        <v>798.95095284412344</v>
      </c>
      <c r="L544" s="344">
        <v>852.001517477911</v>
      </c>
      <c r="M544" s="344">
        <v>909.92097232363813</v>
      </c>
      <c r="N544" s="344">
        <v>651.20994090625629</v>
      </c>
      <c r="O544" s="344">
        <v>651.16529474484844</v>
      </c>
      <c r="P544" s="344">
        <v>651.54568329068377</v>
      </c>
      <c r="Q544" s="344">
        <v>652.64808289023676</v>
      </c>
      <c r="R544" s="344">
        <v>654.48762396889981</v>
      </c>
      <c r="S544" s="344">
        <v>656.78276430844085</v>
      </c>
      <c r="T544" s="344">
        <v>660.02536547990564</v>
      </c>
      <c r="U544" s="344">
        <v>663.86536040991177</v>
      </c>
      <c r="V544" s="344">
        <v>668.5588229267878</v>
      </c>
      <c r="W544" s="344">
        <v>673.80303273074617</v>
      </c>
      <c r="X544" s="344">
        <v>679.94770468056561</v>
      </c>
      <c r="Y544" s="344">
        <v>686.829896129164</v>
      </c>
      <c r="Z544" s="344">
        <v>693.23555176782907</v>
      </c>
    </row>
    <row r="545">
      <c r="A545" s="342" t="s">
        <v>385</v>
      </c>
      <c r="B545" s="343">
        <v>324.99998807907104</v>
      </c>
      <c r="C545" s="343">
        <v>613.5507895687947</v>
      </c>
      <c r="D545" s="343">
        <v>610.441443268574</v>
      </c>
      <c r="E545" s="343">
        <v>609.00976155944215</v>
      </c>
      <c r="F545" s="343">
        <v>606.48499568619354</v>
      </c>
      <c r="G545" s="343">
        <v>606.35537938111781</v>
      </c>
      <c r="H545" s="343">
        <v>604.55641682230566</v>
      </c>
      <c r="I545" s="343">
        <v>600.55960216418953</v>
      </c>
      <c r="J545" s="344">
        <v>597.44236396672636</v>
      </c>
      <c r="K545" s="344">
        <v>595.40606227410137</v>
      </c>
      <c r="L545" s="344">
        <v>594.88726407330216</v>
      </c>
      <c r="M545" s="344">
        <v>603.37697948171285</v>
      </c>
      <c r="N545" s="344">
        <v>610.066585055917</v>
      </c>
      <c r="O545" s="344">
        <v>606.66724354252</v>
      </c>
      <c r="P545" s="344">
        <v>603.8011865602175</v>
      </c>
      <c r="Q545" s="344">
        <v>601.54931157125861</v>
      </c>
      <c r="R545" s="344">
        <v>600.03516456803993</v>
      </c>
      <c r="S545" s="344">
        <v>599.30182540840235</v>
      </c>
      <c r="T545" s="344">
        <v>599.19236633465073</v>
      </c>
      <c r="U545" s="344">
        <v>599.78950049506238</v>
      </c>
      <c r="V545" s="344">
        <v>601.13329135458275</v>
      </c>
      <c r="W545" s="344">
        <v>603.13729913489021</v>
      </c>
      <c r="X545" s="344">
        <v>605.935405638349</v>
      </c>
      <c r="Y545" s="344">
        <v>609.47288508177417</v>
      </c>
      <c r="Z545" s="344">
        <v>612.642338769648</v>
      </c>
    </row>
    <row r="546">
      <c r="A546" s="342" t="s">
        <v>386</v>
      </c>
      <c r="B546" s="343">
        <v>324.99998807907104</v>
      </c>
      <c r="C546" s="343">
        <v>328.03353650872896</v>
      </c>
      <c r="D546" s="343">
        <v>333.10283870088006</v>
      </c>
      <c r="E546" s="343">
        <v>340.14310600993309</v>
      </c>
      <c r="F546" s="343">
        <v>346.07607828990479</v>
      </c>
      <c r="G546" s="343">
        <v>353.60997748712327</v>
      </c>
      <c r="H546" s="343">
        <v>360.27470742558916</v>
      </c>
      <c r="I546" s="343">
        <v>364.44185618143837</v>
      </c>
      <c r="J546" s="344">
        <v>369.77200976516974</v>
      </c>
      <c r="K546" s="344">
        <v>375.92092302749023</v>
      </c>
      <c r="L546" s="344">
        <v>383.87644660044134</v>
      </c>
      <c r="M546" s="344">
        <v>400.935644980564</v>
      </c>
      <c r="N546" s="344">
        <v>415.8960503276661</v>
      </c>
      <c r="O546" s="344">
        <v>420.92959674973912</v>
      </c>
      <c r="P546" s="344">
        <v>426.22841031361116</v>
      </c>
      <c r="Q546" s="344">
        <v>432.42020894055116</v>
      </c>
      <c r="R546" s="344">
        <v>439.35619119831642</v>
      </c>
      <c r="S546" s="344">
        <v>446.26038389227375</v>
      </c>
      <c r="T546" s="344">
        <v>454.61204015550169</v>
      </c>
      <c r="U546" s="344">
        <v>463.40220172391668</v>
      </c>
      <c r="V546" s="344">
        <v>473.21667687098187</v>
      </c>
      <c r="W546" s="344">
        <v>483.42209276155813</v>
      </c>
      <c r="X546" s="344">
        <v>494.69863502133524</v>
      </c>
      <c r="Y546" s="344">
        <v>506.71779192403812</v>
      </c>
      <c r="Z546" s="344">
        <v>518.08938668477822</v>
      </c>
    </row>
    <row r="547">
      <c r="A547" s="341" t="s">
        <v>405</v>
      </c>
    </row>
    <row r="548">
      <c r="A548" s="342" t="s">
        <v>376</v>
      </c>
      <c r="B548" s="343">
        <v>22.499999031424522</v>
      </c>
      <c r="C548" s="343">
        <v>31.497579653766007</v>
      </c>
      <c r="D548" s="343">
        <v>38.456961764969847</v>
      </c>
      <c r="E548" s="343">
        <v>44.748939131709243</v>
      </c>
      <c r="F548" s="343">
        <v>50.437515868978323</v>
      </c>
      <c r="G548" s="343">
        <v>55.5805580971433</v>
      </c>
      <c r="H548" s="343">
        <v>60.23038257562726</v>
      </c>
      <c r="I548" s="343">
        <v>64.4342888866246</v>
      </c>
      <c r="J548" s="344">
        <v>68.2350405823973</v>
      </c>
      <c r="K548" s="344">
        <v>71.6713001905454</v>
      </c>
      <c r="L548" s="344">
        <v>74.7780225022721</v>
      </c>
      <c r="M548" s="344">
        <v>77.5868101443042</v>
      </c>
      <c r="N548" s="344">
        <v>80.126235051465429</v>
      </c>
      <c r="O548" s="344">
        <v>82.422129110029886</v>
      </c>
      <c r="P548" s="344">
        <v>84.497846928378024</v>
      </c>
      <c r="Q548" s="344">
        <v>86.374503407946577</v>
      </c>
      <c r="R548" s="344">
        <v>88.071188531124491</v>
      </c>
      <c r="S548" s="344">
        <v>89.605161550989664</v>
      </c>
      <c r="T548" s="344">
        <v>90.992026558249762</v>
      </c>
      <c r="U548" s="344">
        <v>92.245891211313619</v>
      </c>
      <c r="V548" s="344">
        <v>93.379510244148648</v>
      </c>
      <c r="W548" s="344">
        <v>94.4044152117348</v>
      </c>
      <c r="X548" s="344">
        <v>95.331031792929451</v>
      </c>
      <c r="Y548" s="344">
        <v>96.168785843987521</v>
      </c>
      <c r="Z548" s="344">
        <v>96.926199281549117</v>
      </c>
    </row>
    <row r="549">
      <c r="A549" s="342" t="s">
        <v>377</v>
      </c>
      <c r="B549" s="343">
        <v>22.499999031424522</v>
      </c>
      <c r="C549" s="343">
        <v>31.497579653766007</v>
      </c>
      <c r="D549" s="343">
        <v>38.456961764969847</v>
      </c>
      <c r="E549" s="343">
        <v>44.748939131709243</v>
      </c>
      <c r="F549" s="343">
        <v>50.437515868978323</v>
      </c>
      <c r="G549" s="343">
        <v>55.5805580971433</v>
      </c>
      <c r="H549" s="343">
        <v>60.23038257562726</v>
      </c>
      <c r="I549" s="343">
        <v>64.4342888866246</v>
      </c>
      <c r="J549" s="344">
        <v>68.2350405823973</v>
      </c>
      <c r="K549" s="344">
        <v>71.6713001905454</v>
      </c>
      <c r="L549" s="344">
        <v>74.7780225022721</v>
      </c>
      <c r="M549" s="344">
        <v>77.5868101443042</v>
      </c>
      <c r="N549" s="344">
        <v>80.126235051465429</v>
      </c>
      <c r="O549" s="344">
        <v>82.422129110029886</v>
      </c>
      <c r="P549" s="344">
        <v>84.497846928378024</v>
      </c>
      <c r="Q549" s="344">
        <v>86.374503407946577</v>
      </c>
      <c r="R549" s="344">
        <v>88.071188531124491</v>
      </c>
      <c r="S549" s="344">
        <v>89.605161550989664</v>
      </c>
      <c r="T549" s="344">
        <v>90.992026558249762</v>
      </c>
      <c r="U549" s="344">
        <v>92.245891211313619</v>
      </c>
      <c r="V549" s="344">
        <v>93.379510244148648</v>
      </c>
      <c r="W549" s="344">
        <v>94.4044152117348</v>
      </c>
      <c r="X549" s="344">
        <v>95.331031792929451</v>
      </c>
      <c r="Y549" s="344">
        <v>96.168785843987521</v>
      </c>
      <c r="Z549" s="344">
        <v>96.926199281549117</v>
      </c>
    </row>
    <row r="550">
      <c r="A550" s="342" t="s">
        <v>378</v>
      </c>
      <c r="B550" s="343">
        <v>22.499999031424522</v>
      </c>
      <c r="C550" s="343">
        <v>31.735642377323472</v>
      </c>
      <c r="D550" s="343">
        <v>38.91805158090424</v>
      </c>
      <c r="E550" s="343">
        <v>45.600018731702541</v>
      </c>
      <c r="F550" s="343">
        <v>51.713818980245257</v>
      </c>
      <c r="G550" s="343">
        <v>57.545429381784921</v>
      </c>
      <c r="H550" s="343">
        <v>62.952524685186923</v>
      </c>
      <c r="I550" s="343">
        <v>67.769634391896119</v>
      </c>
      <c r="J550" s="344">
        <v>72.149560258741047</v>
      </c>
      <c r="K550" s="344">
        <v>76.2304509755295</v>
      </c>
      <c r="L550" s="344">
        <v>80.194139129668642</v>
      </c>
      <c r="M550" s="344">
        <v>84.9001434278317</v>
      </c>
      <c r="N550" s="344">
        <v>90.143205746080525</v>
      </c>
      <c r="O550" s="344">
        <v>94.878938811656</v>
      </c>
      <c r="P550" s="344">
        <v>99.197246168370285</v>
      </c>
      <c r="Q550" s="344">
        <v>103.20541240616807</v>
      </c>
      <c r="R550" s="344">
        <v>107.00208565782369</v>
      </c>
      <c r="S550" s="344">
        <v>110.67645680480133</v>
      </c>
      <c r="T550" s="344">
        <v>114.30916766509536</v>
      </c>
      <c r="U550" s="344">
        <v>117.97313208604584</v>
      </c>
      <c r="V550" s="344">
        <v>121.73427829441965</v>
      </c>
      <c r="W550" s="344">
        <v>125.65222005543298</v>
      </c>
      <c r="X550" s="344">
        <v>129.78086346778707</v>
      </c>
      <c r="Y550" s="344">
        <v>134.16895556737197</v>
      </c>
      <c r="Z550" s="344">
        <v>138.76763005758272</v>
      </c>
    </row>
    <row r="551">
      <c r="A551" s="342" t="s">
        <v>379</v>
      </c>
      <c r="B551" s="343">
        <v>22.499999031424522</v>
      </c>
      <c r="C551" s="343">
        <v>41.304736581717535</v>
      </c>
      <c r="D551" s="343">
        <v>57.138531612405785</v>
      </c>
      <c r="E551" s="343">
        <v>71.641435645990214</v>
      </c>
      <c r="F551" s="343">
        <v>84.825843733642529</v>
      </c>
      <c r="G551" s="343">
        <v>97.04872955960623</v>
      </c>
      <c r="H551" s="343">
        <v>108.23361831823178</v>
      </c>
      <c r="I551" s="343">
        <v>118.27472739519925</v>
      </c>
      <c r="J551" s="344">
        <v>127.37756838307324</v>
      </c>
      <c r="K551" s="344">
        <v>135.72794497267157</v>
      </c>
      <c r="L551" s="344">
        <v>143.55053860199971</v>
      </c>
      <c r="M551" s="344">
        <v>151.7407254139373</v>
      </c>
      <c r="N551" s="344">
        <v>160.12973963579455</v>
      </c>
      <c r="O551" s="344">
        <v>167.70974765547484</v>
      </c>
      <c r="P551" s="344">
        <v>174.59941260282807</v>
      </c>
      <c r="Q551" s="344">
        <v>180.93191293031322</v>
      </c>
      <c r="R551" s="344">
        <v>186.82930067129067</v>
      </c>
      <c r="S551" s="344">
        <v>192.40192624519031</v>
      </c>
      <c r="T551" s="344">
        <v>197.74956186166369</v>
      </c>
      <c r="U551" s="344">
        <v>202.96241719855755</v>
      </c>
      <c r="V551" s="344">
        <v>208.12205768203697</v>
      </c>
      <c r="W551" s="344">
        <v>213.30223470750062</v>
      </c>
      <c r="X551" s="344">
        <v>218.56963624518528</v>
      </c>
      <c r="Y551" s="344">
        <v>223.98456546479295</v>
      </c>
      <c r="Z551" s="344">
        <v>229.50898915501037</v>
      </c>
    </row>
    <row r="552">
      <c r="A552" s="342" t="s">
        <v>380</v>
      </c>
      <c r="B552" s="343">
        <v>22.499999031424522</v>
      </c>
      <c r="C552" s="343">
        <v>50.834244701558539</v>
      </c>
      <c r="D552" s="343">
        <v>75.28363607228745</v>
      </c>
      <c r="E552" s="343">
        <v>97.575126803457351</v>
      </c>
      <c r="F552" s="343">
        <v>117.80089766197216</v>
      </c>
      <c r="G552" s="343">
        <v>136.38862989421153</v>
      </c>
      <c r="H552" s="343">
        <v>153.32742270349439</v>
      </c>
      <c r="I552" s="343">
        <v>168.57093004988914</v>
      </c>
      <c r="J552" s="344">
        <v>182.3771575355855</v>
      </c>
      <c r="K552" s="344">
        <v>194.97936872330104</v>
      </c>
      <c r="L552" s="344">
        <v>206.64491962765837</v>
      </c>
      <c r="M552" s="344">
        <v>218.30491242769662</v>
      </c>
      <c r="N552" s="344">
        <v>229.8269179232293</v>
      </c>
      <c r="O552" s="344">
        <v>240.23948300152154</v>
      </c>
      <c r="P552" s="344">
        <v>249.68991275620508</v>
      </c>
      <c r="Q552" s="344">
        <v>258.33717413615636</v>
      </c>
      <c r="R552" s="344">
        <v>266.32662787400261</v>
      </c>
      <c r="S552" s="344">
        <v>273.78969785423175</v>
      </c>
      <c r="T552" s="344">
        <v>280.84520885847417</v>
      </c>
      <c r="U552" s="344">
        <v>287.60059603739438</v>
      </c>
      <c r="V552" s="344">
        <v>294.15299840510647</v>
      </c>
      <c r="W552" s="344">
        <v>300.59024747515804</v>
      </c>
      <c r="X552" s="344">
        <v>306.9917610915976</v>
      </c>
      <c r="Y552" s="344">
        <v>313.4293515455941</v>
      </c>
      <c r="Z552" s="344">
        <v>319.87577271261245</v>
      </c>
    </row>
    <row r="553">
      <c r="A553" s="342" t="s">
        <v>381</v>
      </c>
      <c r="B553" s="343">
        <v>22.499999031424522</v>
      </c>
      <c r="C553" s="343">
        <v>60.324525235356504</v>
      </c>
      <c r="D553" s="343">
        <v>93.354047573496672</v>
      </c>
      <c r="E553" s="343">
        <v>123.4020677499352</v>
      </c>
      <c r="F553" s="343">
        <v>150.64022111350954</v>
      </c>
      <c r="G553" s="343">
        <v>175.56660998196335</v>
      </c>
      <c r="H553" s="343">
        <v>198.23563367074868</v>
      </c>
      <c r="I553" s="343">
        <v>218.66013371992483</v>
      </c>
      <c r="J553" s="344">
        <v>237.15039584968702</v>
      </c>
      <c r="K553" s="344">
        <v>253.98695011453964</v>
      </c>
      <c r="L553" s="344">
        <v>269.47965438306119</v>
      </c>
      <c r="M553" s="344">
        <v>284.595206507873</v>
      </c>
      <c r="N553" s="344">
        <v>299.23735953667796</v>
      </c>
      <c r="O553" s="344">
        <v>312.47086946067293</v>
      </c>
      <c r="P553" s="344">
        <v>324.47156676807271</v>
      </c>
      <c r="Q553" s="344">
        <v>335.4241024764537</v>
      </c>
      <c r="R553" s="344">
        <v>345.49705166398604</v>
      </c>
      <c r="S553" s="344">
        <v>354.84282637362844</v>
      </c>
      <c r="T553" s="344">
        <v>363.59922683222368</v>
      </c>
      <c r="U553" s="344">
        <v>371.89084393191268</v>
      </c>
      <c r="V553" s="344">
        <v>379.8303272297988</v>
      </c>
      <c r="W553" s="344">
        <v>387.519531357598</v>
      </c>
      <c r="X553" s="344">
        <v>395.05055249846157</v>
      </c>
      <c r="Y553" s="344">
        <v>402.50666547134711</v>
      </c>
      <c r="Z553" s="344">
        <v>409.87136566716953</v>
      </c>
    </row>
    <row r="554">
      <c r="A554" s="342" t="s">
        <v>382</v>
      </c>
      <c r="B554" s="343">
        <v>22.499999031424522</v>
      </c>
      <c r="C554" s="343">
        <v>69.775931688762455</v>
      </c>
      <c r="D554" s="343">
        <v>111.35043922215222</v>
      </c>
      <c r="E554" s="343">
        <v>149.12322044520647</v>
      </c>
      <c r="F554" s="343">
        <v>183.34503716319492</v>
      </c>
      <c r="G554" s="343">
        <v>214.58412881519007</v>
      </c>
      <c r="H554" s="343">
        <v>242.95992343579121</v>
      </c>
      <c r="I554" s="343">
        <v>268.54420343329258</v>
      </c>
      <c r="J554" s="344">
        <v>291.69932266210384</v>
      </c>
      <c r="K554" s="344">
        <v>312.75288601326781</v>
      </c>
      <c r="L554" s="344">
        <v>332.05708201681671</v>
      </c>
      <c r="M554" s="344">
        <v>350.6140748614115</v>
      </c>
      <c r="N554" s="344">
        <v>368.36364695137411</v>
      </c>
      <c r="O554" s="344">
        <v>384.40659372498959</v>
      </c>
      <c r="P554" s="344">
        <v>398.9471555343066</v>
      </c>
      <c r="Q554" s="344">
        <v>412.19556396345496</v>
      </c>
      <c r="R554" s="344">
        <v>424.34351491841289</v>
      </c>
      <c r="S554" s="344">
        <v>435.56432404987765</v>
      </c>
      <c r="T554" s="344">
        <v>446.01469058648826</v>
      </c>
      <c r="U554" s="344">
        <v>455.83629204846454</v>
      </c>
      <c r="V554" s="344">
        <v>465.15722604949315</v>
      </c>
      <c r="W554" s="344">
        <v>474.09331384459421</v>
      </c>
      <c r="X554" s="344">
        <v>482.749278877985</v>
      </c>
      <c r="Y554" s="344">
        <v>491.21981231561148</v>
      </c>
      <c r="Z554" s="344">
        <v>499.49910591371753</v>
      </c>
    </row>
    <row r="555">
      <c r="A555" s="342" t="s">
        <v>383</v>
      </c>
      <c r="B555" s="343">
        <v>22.499999031424522</v>
      </c>
      <c r="C555" s="343">
        <v>31.497579653766007</v>
      </c>
      <c r="D555" s="343">
        <v>38.456961764969847</v>
      </c>
      <c r="E555" s="343">
        <v>44.748939131709243</v>
      </c>
      <c r="F555" s="343">
        <v>50.437515868978323</v>
      </c>
      <c r="G555" s="343">
        <v>55.5805580971433</v>
      </c>
      <c r="H555" s="343">
        <v>60.23038257562726</v>
      </c>
      <c r="I555" s="343">
        <v>64.4342888866246</v>
      </c>
      <c r="J555" s="344">
        <v>68.2350405823973</v>
      </c>
      <c r="K555" s="344">
        <v>71.6713001905454</v>
      </c>
      <c r="L555" s="344">
        <v>74.7780225022721</v>
      </c>
      <c r="M555" s="344">
        <v>77.5868101443042</v>
      </c>
      <c r="N555" s="344">
        <v>80.126235051465429</v>
      </c>
      <c r="O555" s="344">
        <v>82.422129110029886</v>
      </c>
      <c r="P555" s="344">
        <v>84.497846928378024</v>
      </c>
      <c r="Q555" s="344">
        <v>86.374503407946577</v>
      </c>
      <c r="R555" s="344">
        <v>88.071188531124491</v>
      </c>
      <c r="S555" s="344">
        <v>89.605161550989664</v>
      </c>
      <c r="T555" s="344">
        <v>90.992026558249762</v>
      </c>
      <c r="U555" s="344">
        <v>92.245891211313619</v>
      </c>
      <c r="V555" s="344">
        <v>93.379510244148648</v>
      </c>
      <c r="W555" s="344">
        <v>94.4044152117348</v>
      </c>
      <c r="X555" s="344">
        <v>95.331031792929451</v>
      </c>
      <c r="Y555" s="344">
        <v>96.168785843987521</v>
      </c>
      <c r="Z555" s="344">
        <v>96.926199281549117</v>
      </c>
    </row>
    <row r="556">
      <c r="A556" s="342" t="s">
        <v>384</v>
      </c>
      <c r="B556" s="343">
        <v>22.499999031424522</v>
      </c>
      <c r="C556" s="343">
        <v>38.918636739678661</v>
      </c>
      <c r="D556" s="343">
        <v>57.375733946065651</v>
      </c>
      <c r="E556" s="343">
        <v>79.0240874263078</v>
      </c>
      <c r="F556" s="343">
        <v>103.43497470974947</v>
      </c>
      <c r="G556" s="343">
        <v>130.5666479633245</v>
      </c>
      <c r="H556" s="343">
        <v>159.98205447531765</v>
      </c>
      <c r="I556" s="343">
        <v>191.25016026486614</v>
      </c>
      <c r="J556" s="344">
        <v>224.28214112770104</v>
      </c>
      <c r="K556" s="344">
        <v>258.99735561500768</v>
      </c>
      <c r="L556" s="344">
        <v>295.37896557558986</v>
      </c>
      <c r="M556" s="344">
        <v>334.09931370278042</v>
      </c>
      <c r="N556" s="344">
        <v>343.9940228515938</v>
      </c>
      <c r="O556" s="344">
        <v>352.9353687636883</v>
      </c>
      <c r="P556" s="344">
        <v>361.05552058792887</v>
      </c>
      <c r="Q556" s="344">
        <v>368.49965512498579</v>
      </c>
      <c r="R556" s="344">
        <v>375.40065881352382</v>
      </c>
      <c r="S556" s="344">
        <v>381.87867759752561</v>
      </c>
      <c r="T556" s="344">
        <v>388.04233992374918</v>
      </c>
      <c r="U556" s="344">
        <v>393.98986247796091</v>
      </c>
      <c r="V556" s="344">
        <v>399.810049897281</v>
      </c>
      <c r="W556" s="344">
        <v>405.58319862126865</v>
      </c>
      <c r="X556" s="344">
        <v>411.38191407154619</v>
      </c>
      <c r="Y556" s="344">
        <v>417.27184946956521</v>
      </c>
      <c r="Z556" s="344">
        <v>423.22056851996865</v>
      </c>
    </row>
    <row r="557">
      <c r="A557" s="342" t="s">
        <v>385</v>
      </c>
      <c r="B557" s="343">
        <v>22.499999031424522</v>
      </c>
      <c r="C557" s="343">
        <v>59.850985153093077</v>
      </c>
      <c r="D557" s="343">
        <v>92.136627958552381</v>
      </c>
      <c r="E557" s="343">
        <v>121.19636741774174</v>
      </c>
      <c r="F557" s="343">
        <v>147.22524950464853</v>
      </c>
      <c r="G557" s="343">
        <v>170.7426312534719</v>
      </c>
      <c r="H557" s="343">
        <v>191.82202755836011</v>
      </c>
      <c r="I557" s="343">
        <v>210.49350471805448</v>
      </c>
      <c r="J557" s="344">
        <v>227.08302242731196</v>
      </c>
      <c r="K557" s="344">
        <v>241.88530499752545</v>
      </c>
      <c r="L557" s="344">
        <v>255.22310138603888</v>
      </c>
      <c r="M557" s="344">
        <v>268.075262107545</v>
      </c>
      <c r="N557" s="344">
        <v>280.35602997829386</v>
      </c>
      <c r="O557" s="344">
        <v>291.13895017948141</v>
      </c>
      <c r="P557" s="344">
        <v>300.60841086456475</v>
      </c>
      <c r="Q557" s="344">
        <v>308.95683292026638</v>
      </c>
      <c r="R557" s="344">
        <v>316.3598340675739</v>
      </c>
      <c r="S557" s="344">
        <v>322.97621037519724</v>
      </c>
      <c r="T557" s="344">
        <v>328.9495506454503</v>
      </c>
      <c r="U557" s="344">
        <v>334.4096960040946</v>
      </c>
      <c r="V557" s="344">
        <v>339.47405953076873</v>
      </c>
      <c r="W557" s="344">
        <v>344.24881934730854</v>
      </c>
      <c r="X557" s="344">
        <v>348.82999729596008</v>
      </c>
      <c r="Y557" s="344">
        <v>353.304434177123</v>
      </c>
      <c r="Z557" s="344">
        <v>357.65873922754611</v>
      </c>
    </row>
    <row r="558">
      <c r="A558" s="342" t="s">
        <v>386</v>
      </c>
      <c r="B558" s="343">
        <v>22.499999031424522</v>
      </c>
      <c r="C558" s="343">
        <v>32.45468197186625</v>
      </c>
      <c r="D558" s="343">
        <v>40.766483399431507</v>
      </c>
      <c r="E558" s="343">
        <v>48.948706543405649</v>
      </c>
      <c r="F558" s="343">
        <v>56.897986592283551</v>
      </c>
      <c r="G558" s="343">
        <v>64.867941199204992</v>
      </c>
      <c r="H558" s="343">
        <v>72.687144318758683</v>
      </c>
      <c r="I558" s="343">
        <v>80.1639041583791</v>
      </c>
      <c r="J558" s="344">
        <v>87.4271601559</v>
      </c>
      <c r="K558" s="344">
        <v>94.5934510877462</v>
      </c>
      <c r="L558" s="344">
        <v>101.82498274395343</v>
      </c>
      <c r="M558" s="344">
        <v>109.96276338723988</v>
      </c>
      <c r="N558" s="344">
        <v>118.78556560482676</v>
      </c>
      <c r="O558" s="344">
        <v>127.23563288548066</v>
      </c>
      <c r="P558" s="344">
        <v>135.38984072642373</v>
      </c>
      <c r="Q558" s="344">
        <v>143.34364454136178</v>
      </c>
      <c r="R558" s="344">
        <v>151.18497026170405</v>
      </c>
      <c r="S558" s="344">
        <v>158.993289146877</v>
      </c>
      <c r="T558" s="344">
        <v>166.84042983837028</v>
      </c>
      <c r="U558" s="344">
        <v>174.79131253918783</v>
      </c>
      <c r="V558" s="344">
        <v>182.904612786923</v>
      </c>
      <c r="W558" s="344">
        <v>191.2333615725081</v>
      </c>
      <c r="X558" s="344">
        <v>199.8254879089869</v>
      </c>
      <c r="Y558" s="344">
        <v>208.72430936960524</v>
      </c>
      <c r="Z558" s="344">
        <v>217.87622028413031</v>
      </c>
    </row>
    <row r="559">
      <c r="A559" s="341" t="s">
        <v>406</v>
      </c>
    </row>
    <row r="560">
      <c r="A560" s="342" t="s">
        <v>376</v>
      </c>
      <c r="B560" s="343">
        <v>6.0000002849847078</v>
      </c>
      <c r="C560" s="343">
        <v>0</v>
      </c>
      <c r="D560" s="343">
        <v>0</v>
      </c>
      <c r="E560" s="343">
        <v>0</v>
      </c>
      <c r="F560" s="343">
        <v>0</v>
      </c>
      <c r="G560" s="343">
        <v>0</v>
      </c>
      <c r="H560" s="343">
        <v>0</v>
      </c>
      <c r="I560" s="343">
        <v>0</v>
      </c>
      <c r="J560" s="344">
        <v>0</v>
      </c>
      <c r="K560" s="344">
        <v>0</v>
      </c>
      <c r="L560" s="344">
        <v>0</v>
      </c>
      <c r="M560" s="344">
        <v>0</v>
      </c>
      <c r="N560" s="344">
        <v>0</v>
      </c>
      <c r="O560" s="344">
        <v>0</v>
      </c>
      <c r="P560" s="344">
        <v>0</v>
      </c>
      <c r="Q560" s="344">
        <v>0</v>
      </c>
      <c r="R560" s="344">
        <v>0</v>
      </c>
      <c r="S560" s="344">
        <v>0</v>
      </c>
      <c r="T560" s="344">
        <v>0</v>
      </c>
      <c r="U560" s="344">
        <v>0</v>
      </c>
      <c r="V560" s="344">
        <v>0</v>
      </c>
      <c r="W560" s="344">
        <v>0</v>
      </c>
      <c r="X560" s="344">
        <v>0</v>
      </c>
      <c r="Y560" s="344">
        <v>0</v>
      </c>
      <c r="Z560" s="344">
        <v>0</v>
      </c>
    </row>
    <row r="561">
      <c r="A561" s="342" t="s">
        <v>377</v>
      </c>
      <c r="B561" s="343">
        <v>6.0000002849847078</v>
      </c>
      <c r="C561" s="343">
        <v>0</v>
      </c>
      <c r="D561" s="343">
        <v>0</v>
      </c>
      <c r="E561" s="343">
        <v>0</v>
      </c>
      <c r="F561" s="343">
        <v>0</v>
      </c>
      <c r="G561" s="343">
        <v>0</v>
      </c>
      <c r="H561" s="343">
        <v>0</v>
      </c>
      <c r="I561" s="343">
        <v>0</v>
      </c>
      <c r="J561" s="344">
        <v>0</v>
      </c>
      <c r="K561" s="344">
        <v>0</v>
      </c>
      <c r="L561" s="344">
        <v>0</v>
      </c>
      <c r="M561" s="344">
        <v>0</v>
      </c>
      <c r="N561" s="344">
        <v>0</v>
      </c>
      <c r="O561" s="344">
        <v>0</v>
      </c>
      <c r="P561" s="344">
        <v>0</v>
      </c>
      <c r="Q561" s="344">
        <v>0</v>
      </c>
      <c r="R561" s="344">
        <v>0</v>
      </c>
      <c r="S561" s="344">
        <v>0</v>
      </c>
      <c r="T561" s="344">
        <v>0</v>
      </c>
      <c r="U561" s="344">
        <v>0</v>
      </c>
      <c r="V561" s="344">
        <v>0</v>
      </c>
      <c r="W561" s="344">
        <v>0</v>
      </c>
      <c r="X561" s="344">
        <v>0</v>
      </c>
      <c r="Y561" s="344">
        <v>0</v>
      </c>
      <c r="Z561" s="344">
        <v>0</v>
      </c>
    </row>
    <row r="562">
      <c r="A562" s="342" t="s">
        <v>378</v>
      </c>
      <c r="B562" s="343">
        <v>6.0000002849847078</v>
      </c>
      <c r="C562" s="343">
        <v>1.4398664815184343</v>
      </c>
      <c r="D562" s="343">
        <v>1.579648690712629</v>
      </c>
      <c r="E562" s="343">
        <v>3.5275106114584371</v>
      </c>
      <c r="F562" s="343">
        <v>4.3689199359397275</v>
      </c>
      <c r="G562" s="343">
        <v>7.3059730597412749</v>
      </c>
      <c r="H562" s="343">
        <v>8.881963464293305</v>
      </c>
      <c r="I562" s="343">
        <v>8.1241265524289314</v>
      </c>
      <c r="J562" s="344">
        <v>8.3664318024533753</v>
      </c>
      <c r="K562" s="344">
        <v>9.5932524990315766</v>
      </c>
      <c r="L562" s="344">
        <v>12.465227947531174</v>
      </c>
      <c r="M562" s="344">
        <v>24.451792291422176</v>
      </c>
      <c r="N562" s="344">
        <v>34.505589916349265</v>
      </c>
      <c r="O562" s="344">
        <v>34.460351804133026</v>
      </c>
      <c r="P562" s="344">
        <v>34.84546009443028</v>
      </c>
      <c r="Q562" s="344">
        <v>35.96159130399235</v>
      </c>
      <c r="R562" s="344">
        <v>37.824062092119974</v>
      </c>
      <c r="S562" s="344">
        <v>40.147817176581228</v>
      </c>
      <c r="T562" s="344">
        <v>43.430848268870562</v>
      </c>
      <c r="U562" s="344">
        <v>47.318721740754469</v>
      </c>
      <c r="V562" s="344">
        <v>52.070702094979552</v>
      </c>
      <c r="W562" s="344">
        <v>57.380292538800063</v>
      </c>
      <c r="X562" s="344">
        <v>63.60156538365969</v>
      </c>
      <c r="Y562" s="344">
        <v>70.569543600773613</v>
      </c>
      <c r="Z562" s="344">
        <v>77.055029500747509</v>
      </c>
    </row>
    <row r="563">
      <c r="A563" s="342" t="s">
        <v>379</v>
      </c>
      <c r="B563" s="343">
        <v>6.0000002849847078</v>
      </c>
      <c r="C563" s="343">
        <v>101.22204711224596</v>
      </c>
      <c r="D563" s="343">
        <v>101.36125049298832</v>
      </c>
      <c r="E563" s="343">
        <v>103.3010351255892</v>
      </c>
      <c r="F563" s="343">
        <v>104.13895530523077</v>
      </c>
      <c r="G563" s="343">
        <v>107.0638292151549</v>
      </c>
      <c r="H563" s="343">
        <v>108.6332850231897</v>
      </c>
      <c r="I563" s="343">
        <v>107.87859111504913</v>
      </c>
      <c r="J563" s="344">
        <v>108.11989194735125</v>
      </c>
      <c r="K563" s="344">
        <v>109.34162601124106</v>
      </c>
      <c r="L563" s="344">
        <v>112.20169365998109</v>
      </c>
      <c r="M563" s="344">
        <v>124.13855833503837</v>
      </c>
      <c r="N563" s="344">
        <v>134.15067558971711</v>
      </c>
      <c r="O563" s="344">
        <v>134.1056366985672</v>
      </c>
      <c r="P563" s="344">
        <v>134.48915748135232</v>
      </c>
      <c r="Q563" s="344">
        <v>135.60066983881353</v>
      </c>
      <c r="R563" s="344">
        <v>137.45542779424864</v>
      </c>
      <c r="S563" s="344">
        <v>139.7695577608072</v>
      </c>
      <c r="T563" s="344">
        <v>143.03898946633316</v>
      </c>
      <c r="U563" s="344">
        <v>146.9107580631302</v>
      </c>
      <c r="V563" s="344">
        <v>151.643054815327</v>
      </c>
      <c r="W563" s="344">
        <v>156.93065323286743</v>
      </c>
      <c r="X563" s="344">
        <v>163.12615992286402</v>
      </c>
      <c r="Y563" s="344">
        <v>170.06528216807266</v>
      </c>
      <c r="Z563" s="344">
        <v>176.52391572774832</v>
      </c>
    </row>
    <row r="564">
      <c r="A564" s="342" t="s">
        <v>380</v>
      </c>
      <c r="B564" s="343">
        <v>6.0000002849847078</v>
      </c>
      <c r="C564" s="343">
        <v>200.59144110956535</v>
      </c>
      <c r="D564" s="343">
        <v>200.7300709089653</v>
      </c>
      <c r="E564" s="343">
        <v>202.66185157639561</v>
      </c>
      <c r="F564" s="343">
        <v>203.49631428474123</v>
      </c>
      <c r="G564" s="343">
        <v>206.40911953978991</v>
      </c>
      <c r="H564" s="343">
        <v>207.97210006444854</v>
      </c>
      <c r="I564" s="343">
        <v>207.2205206248577</v>
      </c>
      <c r="J564" s="344">
        <v>207.46082615393331</v>
      </c>
      <c r="K564" s="344">
        <v>208.67751975388356</v>
      </c>
      <c r="L564" s="344">
        <v>211.52578768398141</v>
      </c>
      <c r="M564" s="344">
        <v>223.41340379714345</v>
      </c>
      <c r="N564" s="344">
        <v>233.38421895045661</v>
      </c>
      <c r="O564" s="344">
        <v>233.33937736681034</v>
      </c>
      <c r="P564" s="344">
        <v>233.72132496769075</v>
      </c>
      <c r="Q564" s="344">
        <v>234.82826031619345</v>
      </c>
      <c r="R564" s="344">
        <v>236.67537536017815</v>
      </c>
      <c r="S564" s="344">
        <v>238.9799674840877</v>
      </c>
      <c r="T564" s="344">
        <v>242.23592312239154</v>
      </c>
      <c r="U564" s="344">
        <v>246.0917328841085</v>
      </c>
      <c r="V564" s="344">
        <v>250.80452452011639</v>
      </c>
      <c r="W564" s="344">
        <v>256.07033031813455</v>
      </c>
      <c r="X564" s="344">
        <v>262.24030446194718</v>
      </c>
      <c r="Y564" s="344">
        <v>269.1508323334603</v>
      </c>
      <c r="Z564" s="344">
        <v>275.58285693681739</v>
      </c>
    </row>
    <row r="565">
      <c r="A565" s="342" t="s">
        <v>381</v>
      </c>
      <c r="B565" s="343">
        <v>6.0000002849847078</v>
      </c>
      <c r="C565" s="343">
        <v>299.55178674940561</v>
      </c>
      <c r="D565" s="343">
        <v>299.68984814132443</v>
      </c>
      <c r="E565" s="343">
        <v>301.61369714297723</v>
      </c>
      <c r="F565" s="343">
        <v>302.44473361152433</v>
      </c>
      <c r="G565" s="343">
        <v>305.3455792271875</v>
      </c>
      <c r="H565" s="343">
        <v>306.9021429537666</v>
      </c>
      <c r="I565" s="343">
        <v>306.15364984589928</v>
      </c>
      <c r="J565" s="344">
        <v>306.39296905909259</v>
      </c>
      <c r="K565" s="344">
        <v>307.60466771922108</v>
      </c>
      <c r="L565" s="344">
        <v>310.44124250310762</v>
      </c>
      <c r="M565" s="344">
        <v>322.28005486472296</v>
      </c>
      <c r="N565" s="344">
        <v>332.20994090625635</v>
      </c>
      <c r="O565" s="344">
        <v>332.1652947448485</v>
      </c>
      <c r="P565" s="344">
        <v>332.54568329068383</v>
      </c>
      <c r="Q565" s="344">
        <v>333.64808289023676</v>
      </c>
      <c r="R565" s="344">
        <v>335.48762396889987</v>
      </c>
      <c r="S565" s="344">
        <v>337.7827643084409</v>
      </c>
      <c r="T565" s="344">
        <v>341.0253654799057</v>
      </c>
      <c r="U565" s="344">
        <v>344.86536040991183</v>
      </c>
      <c r="V565" s="344">
        <v>349.5588229267878</v>
      </c>
      <c r="W565" s="344">
        <v>354.80303273074622</v>
      </c>
      <c r="X565" s="344">
        <v>360.94770468056566</v>
      </c>
      <c r="Y565" s="344">
        <v>367.829896129164</v>
      </c>
      <c r="Z565" s="344">
        <v>374.23555176772248</v>
      </c>
    </row>
    <row r="566">
      <c r="A566" s="342" t="s">
        <v>382</v>
      </c>
      <c r="B566" s="343">
        <v>6.0000002849847078</v>
      </c>
      <c r="C566" s="343">
        <v>398.10677024390213</v>
      </c>
      <c r="D566" s="343">
        <v>398.24426833052524</v>
      </c>
      <c r="E566" s="343">
        <v>400.16025696145039</v>
      </c>
      <c r="F566" s="343">
        <v>400.98789798777676</v>
      </c>
      <c r="G566" s="343">
        <v>403.87689146515584</v>
      </c>
      <c r="H566" s="343">
        <v>405.42709606650851</v>
      </c>
      <c r="I566" s="343">
        <v>404.68166154453229</v>
      </c>
      <c r="J566" s="344">
        <v>404.920003304354</v>
      </c>
      <c r="K566" s="344">
        <v>406.1267519166442</v>
      </c>
      <c r="L566" s="344">
        <v>408.95173864654771</v>
      </c>
      <c r="M566" s="344">
        <v>420.74218588844053</v>
      </c>
      <c r="N566" s="344">
        <v>430.6315106274443</v>
      </c>
      <c r="O566" s="344">
        <v>430.58705803056085</v>
      </c>
      <c r="P566" s="344">
        <v>430.96590145322011</v>
      </c>
      <c r="Q566" s="344">
        <v>432.06380599191618</v>
      </c>
      <c r="R566" s="344">
        <v>433.89584109511145</v>
      </c>
      <c r="S566" s="344">
        <v>436.18161451439971</v>
      </c>
      <c r="T566" s="344">
        <v>439.41098113137218</v>
      </c>
      <c r="U566" s="344">
        <v>443.23530323498159</v>
      </c>
      <c r="V566" s="344">
        <v>447.90961018725636</v>
      </c>
      <c r="W566" s="344">
        <v>453.13241789498625</v>
      </c>
      <c r="X566" s="344">
        <v>459.25201480625333</v>
      </c>
      <c r="Y566" s="344">
        <v>466.10612420440663</v>
      </c>
      <c r="Z566" s="344">
        <v>472.4856475409091</v>
      </c>
    </row>
    <row r="567">
      <c r="A567" s="342" t="s">
        <v>383</v>
      </c>
      <c r="B567" s="343">
        <v>6.0000002849847078</v>
      </c>
      <c r="C567" s="343">
        <v>0</v>
      </c>
      <c r="D567" s="343">
        <v>0</v>
      </c>
      <c r="E567" s="343">
        <v>0</v>
      </c>
      <c r="F567" s="343">
        <v>0</v>
      </c>
      <c r="G567" s="343">
        <v>0</v>
      </c>
      <c r="H567" s="343">
        <v>0</v>
      </c>
      <c r="I567" s="343">
        <v>0</v>
      </c>
      <c r="J567" s="344">
        <v>0</v>
      </c>
      <c r="K567" s="344">
        <v>0</v>
      </c>
      <c r="L567" s="344">
        <v>0</v>
      </c>
      <c r="M567" s="344">
        <v>0</v>
      </c>
      <c r="N567" s="344">
        <v>0</v>
      </c>
      <c r="O567" s="344">
        <v>0</v>
      </c>
      <c r="P567" s="344">
        <v>0</v>
      </c>
      <c r="Q567" s="344">
        <v>0</v>
      </c>
      <c r="R567" s="344">
        <v>0</v>
      </c>
      <c r="S567" s="344">
        <v>0</v>
      </c>
      <c r="T567" s="344">
        <v>0</v>
      </c>
      <c r="U567" s="344">
        <v>0</v>
      </c>
      <c r="V567" s="344">
        <v>0</v>
      </c>
      <c r="W567" s="344">
        <v>0</v>
      </c>
      <c r="X567" s="344">
        <v>0</v>
      </c>
      <c r="Y567" s="344">
        <v>0</v>
      </c>
      <c r="Z567" s="344">
        <v>0</v>
      </c>
    </row>
    <row r="568">
      <c r="A568" s="342" t="s">
        <v>384</v>
      </c>
      <c r="B568" s="343">
        <v>6.0000002849847078</v>
      </c>
      <c r="C568" s="343">
        <v>77.297491815320129</v>
      </c>
      <c r="D568" s="343">
        <v>126.60268556335501</v>
      </c>
      <c r="E568" s="343">
        <v>179.27397712821812</v>
      </c>
      <c r="F568" s="343">
        <v>230.76300052257136</v>
      </c>
      <c r="G568" s="343">
        <v>279.36875276948882</v>
      </c>
      <c r="H568" s="343">
        <v>331.43655185470908</v>
      </c>
      <c r="I568" s="343">
        <v>379.48212002601997</v>
      </c>
      <c r="J568" s="344">
        <v>430.07611363214266</v>
      </c>
      <c r="K568" s="344">
        <v>479.95095284412344</v>
      </c>
      <c r="L568" s="344">
        <v>533.001517477911</v>
      </c>
      <c r="M568" s="344">
        <v>590.92097232363824</v>
      </c>
      <c r="N568" s="344">
        <v>332.20994090625635</v>
      </c>
      <c r="O568" s="344">
        <v>332.1652947448485</v>
      </c>
      <c r="P568" s="344">
        <v>332.54568329068383</v>
      </c>
      <c r="Q568" s="344">
        <v>333.64808289023676</v>
      </c>
      <c r="R568" s="344">
        <v>335.48762396889987</v>
      </c>
      <c r="S568" s="344">
        <v>337.7827643084409</v>
      </c>
      <c r="T568" s="344">
        <v>341.0253654799057</v>
      </c>
      <c r="U568" s="344">
        <v>344.86536040991183</v>
      </c>
      <c r="V568" s="344">
        <v>349.5588229267878</v>
      </c>
      <c r="W568" s="344">
        <v>354.80303273074622</v>
      </c>
      <c r="X568" s="344">
        <v>360.94770468056566</v>
      </c>
      <c r="Y568" s="344">
        <v>367.829896129164</v>
      </c>
      <c r="Z568" s="344">
        <v>374.23555176782907</v>
      </c>
    </row>
    <row r="569">
      <c r="A569" s="342" t="s">
        <v>385</v>
      </c>
      <c r="B569" s="343">
        <v>6.0000002849847078</v>
      </c>
      <c r="C569" s="343">
        <v>294.55078956879476</v>
      </c>
      <c r="D569" s="343">
        <v>291.441443268574</v>
      </c>
      <c r="E569" s="343">
        <v>290.00976155944215</v>
      </c>
      <c r="F569" s="343">
        <v>287.48499568619354</v>
      </c>
      <c r="G569" s="343">
        <v>287.35537938111787</v>
      </c>
      <c r="H569" s="343">
        <v>285.55641682230572</v>
      </c>
      <c r="I569" s="343">
        <v>281.55960216418953</v>
      </c>
      <c r="J569" s="344">
        <v>278.44236396672642</v>
      </c>
      <c r="K569" s="344">
        <v>276.40606227410143</v>
      </c>
      <c r="L569" s="344">
        <v>275.88726407330216</v>
      </c>
      <c r="M569" s="344">
        <v>284.37697948171285</v>
      </c>
      <c r="N569" s="344">
        <v>291.06658505591707</v>
      </c>
      <c r="O569" s="344">
        <v>287.66724354252005</v>
      </c>
      <c r="P569" s="344">
        <v>284.80118656021756</v>
      </c>
      <c r="Q569" s="344">
        <v>282.54931157125867</v>
      </c>
      <c r="R569" s="344">
        <v>281.03516456803993</v>
      </c>
      <c r="S569" s="344">
        <v>280.30182540840235</v>
      </c>
      <c r="T569" s="344">
        <v>280.19236633465073</v>
      </c>
      <c r="U569" s="344">
        <v>280.78950049506238</v>
      </c>
      <c r="V569" s="344">
        <v>282.13329135458281</v>
      </c>
      <c r="W569" s="344">
        <v>284.13729913489021</v>
      </c>
      <c r="X569" s="344">
        <v>286.93540563834904</v>
      </c>
      <c r="Y569" s="344">
        <v>290.47288508177417</v>
      </c>
      <c r="Z569" s="344">
        <v>293.64233876964795</v>
      </c>
    </row>
    <row r="570">
      <c r="A570" s="342" t="s">
        <v>386</v>
      </c>
      <c r="B570" s="343">
        <v>6.0000002849847078</v>
      </c>
      <c r="C570" s="343">
        <v>9.0335365087289983</v>
      </c>
      <c r="D570" s="343">
        <v>14.102838700880069</v>
      </c>
      <c r="E570" s="343">
        <v>21.143106009933117</v>
      </c>
      <c r="F570" s="343">
        <v>27.07607828990481</v>
      </c>
      <c r="G570" s="343">
        <v>34.609977487123288</v>
      </c>
      <c r="H570" s="343">
        <v>41.274707425589185</v>
      </c>
      <c r="I570" s="343">
        <v>45.441856181438411</v>
      </c>
      <c r="J570" s="344">
        <v>50.772009765169756</v>
      </c>
      <c r="K570" s="344">
        <v>56.920923027490232</v>
      </c>
      <c r="L570" s="344">
        <v>64.876446600441383</v>
      </c>
      <c r="M570" s="344">
        <v>81.935644980564021</v>
      </c>
      <c r="N570" s="344">
        <v>96.896050327666131</v>
      </c>
      <c r="O570" s="344">
        <v>101.92959674973912</v>
      </c>
      <c r="P570" s="344">
        <v>107.22841031361119</v>
      </c>
      <c r="Q570" s="344">
        <v>113.42020894055116</v>
      </c>
      <c r="R570" s="344">
        <v>120.35619119831642</v>
      </c>
      <c r="S570" s="344">
        <v>127.26038389227375</v>
      </c>
      <c r="T570" s="344">
        <v>135.61204015550172</v>
      </c>
      <c r="U570" s="344">
        <v>144.40220172391668</v>
      </c>
      <c r="V570" s="344">
        <v>154.2166768709819</v>
      </c>
      <c r="W570" s="344">
        <v>164.42209276155813</v>
      </c>
      <c r="X570" s="344">
        <v>175.69863502133526</v>
      </c>
      <c r="Y570" s="344">
        <v>187.71779192403818</v>
      </c>
      <c r="Z570" s="344">
        <v>199.0893866847783</v>
      </c>
    </row>
    <row r="571">
      <c r="A571" s="341" t="s">
        <v>407</v>
      </c>
    </row>
    <row r="572">
      <c r="A572" s="342" t="s">
        <v>376</v>
      </c>
      <c r="B572" s="343">
        <v>286.99999675154686</v>
      </c>
      <c r="C572" s="343">
        <v>239</v>
      </c>
      <c r="D572" s="343">
        <v>239</v>
      </c>
      <c r="E572" s="343">
        <v>239</v>
      </c>
      <c r="F572" s="343">
        <v>239</v>
      </c>
      <c r="G572" s="343">
        <v>239</v>
      </c>
      <c r="H572" s="343">
        <v>239</v>
      </c>
      <c r="I572" s="343">
        <v>239</v>
      </c>
      <c r="J572" s="344">
        <v>239</v>
      </c>
      <c r="K572" s="344">
        <v>239</v>
      </c>
      <c r="L572" s="344">
        <v>239</v>
      </c>
      <c r="M572" s="344">
        <v>239</v>
      </c>
      <c r="N572" s="344">
        <v>239</v>
      </c>
      <c r="O572" s="344">
        <v>239</v>
      </c>
      <c r="P572" s="344">
        <v>239</v>
      </c>
      <c r="Q572" s="344">
        <v>239</v>
      </c>
      <c r="R572" s="344">
        <v>239</v>
      </c>
      <c r="S572" s="344">
        <v>239</v>
      </c>
      <c r="T572" s="344">
        <v>239</v>
      </c>
      <c r="U572" s="344">
        <v>239</v>
      </c>
      <c r="V572" s="344">
        <v>239</v>
      </c>
      <c r="W572" s="344">
        <v>239</v>
      </c>
      <c r="X572" s="344">
        <v>239</v>
      </c>
      <c r="Y572" s="344">
        <v>239</v>
      </c>
      <c r="Z572" s="344">
        <v>239</v>
      </c>
    </row>
    <row r="573">
      <c r="A573" s="342" t="s">
        <v>377</v>
      </c>
      <c r="B573" s="343">
        <v>286.99999675154686</v>
      </c>
      <c r="C573" s="343">
        <v>273.59986075044515</v>
      </c>
      <c r="D573" s="343">
        <v>274.23714943067</v>
      </c>
      <c r="E573" s="343">
        <v>274.87421251030332</v>
      </c>
      <c r="F573" s="343">
        <v>275.51109890729788</v>
      </c>
      <c r="G573" s="343">
        <v>276.1478575495675</v>
      </c>
      <c r="H573" s="343">
        <v>276.78453737500263</v>
      </c>
      <c r="I573" s="343">
        <v>277.42118733145514</v>
      </c>
      <c r="J573" s="344">
        <v>278.05785637675115</v>
      </c>
      <c r="K573" s="344">
        <v>278.69459347867485</v>
      </c>
      <c r="L573" s="344">
        <v>279.3314488920056</v>
      </c>
      <c r="M573" s="344">
        <v>279.96852349385171</v>
      </c>
      <c r="N573" s="344">
        <v>280.60598449636291</v>
      </c>
      <c r="O573" s="344">
        <v>281.24400363520243</v>
      </c>
      <c r="P573" s="344">
        <v>281.8827526812218</v>
      </c>
      <c r="Q573" s="344">
        <v>282.52240344053507</v>
      </c>
      <c r="R573" s="344">
        <v>283.16312775463928</v>
      </c>
      <c r="S573" s="344">
        <v>283.80509750055137</v>
      </c>
      <c r="T573" s="344">
        <v>284.44848459098</v>
      </c>
      <c r="U573" s="344">
        <v>285.09346097449327</v>
      </c>
      <c r="V573" s="344">
        <v>285.74019863574875</v>
      </c>
      <c r="W573" s="344">
        <v>286.38886959571721</v>
      </c>
      <c r="X573" s="344">
        <v>287.03964591194404</v>
      </c>
      <c r="Y573" s="344">
        <v>287.69269967881627</v>
      </c>
      <c r="Z573" s="344">
        <v>288.34820302788154</v>
      </c>
    </row>
    <row r="574">
      <c r="A574" s="342" t="s">
        <v>378</v>
      </c>
      <c r="B574" s="343">
        <v>286.99999675154686</v>
      </c>
      <c r="C574" s="343">
        <v>336.0830310691257</v>
      </c>
      <c r="D574" s="343">
        <v>337.2268666785846</v>
      </c>
      <c r="E574" s="343">
        <v>338.37012544157676</v>
      </c>
      <c r="F574" s="343">
        <v>339.50305001150525</v>
      </c>
      <c r="G574" s="343">
        <v>340.63197181295806</v>
      </c>
      <c r="H574" s="343">
        <v>341.74436450808554</v>
      </c>
      <c r="I574" s="343">
        <v>342.84947451412847</v>
      </c>
      <c r="J574" s="344">
        <v>343.95855016013871</v>
      </c>
      <c r="K574" s="344">
        <v>345.06641351304529</v>
      </c>
      <c r="L574" s="344">
        <v>346.16788608363362</v>
      </c>
      <c r="M574" s="344">
        <v>347.25474466269986</v>
      </c>
      <c r="N574" s="344">
        <v>348.28105665581933</v>
      </c>
      <c r="O574" s="344">
        <v>349.25426997451422</v>
      </c>
      <c r="P574" s="344">
        <v>350.22850219300761</v>
      </c>
      <c r="Q574" s="344">
        <v>351.20168347836386</v>
      </c>
      <c r="R574" s="344">
        <v>352.1703301075795</v>
      </c>
      <c r="S574" s="344">
        <v>353.130867581481</v>
      </c>
      <c r="T574" s="344">
        <v>354.07972031591004</v>
      </c>
      <c r="U574" s="344">
        <v>355.01331167000814</v>
      </c>
      <c r="V574" s="344">
        <v>355.92806398469656</v>
      </c>
      <c r="W574" s="344">
        <v>356.82039863138664</v>
      </c>
      <c r="X574" s="344">
        <v>357.68673607093854</v>
      </c>
      <c r="Y574" s="344">
        <v>358.52349592281075</v>
      </c>
      <c r="Z574" s="344">
        <v>359.32709704450008</v>
      </c>
    </row>
    <row r="575">
      <c r="A575" s="342" t="s">
        <v>379</v>
      </c>
      <c r="B575" s="343">
        <v>286.99999675154686</v>
      </c>
      <c r="C575" s="343">
        <v>398.08301688120628</v>
      </c>
      <c r="D575" s="343">
        <v>399.22683697500361</v>
      </c>
      <c r="E575" s="343">
        <v>400.3700797619947</v>
      </c>
      <c r="F575" s="343">
        <v>401.50298828129138</v>
      </c>
      <c r="G575" s="343">
        <v>402.63189372268829</v>
      </c>
      <c r="H575" s="343">
        <v>403.74427025118348</v>
      </c>
      <c r="I575" s="343">
        <v>404.84936393165265</v>
      </c>
      <c r="J575" s="344">
        <v>405.95842264946606</v>
      </c>
      <c r="K575" s="344">
        <v>407.06626867950359</v>
      </c>
      <c r="L575" s="344">
        <v>408.16772374729021</v>
      </c>
      <c r="M575" s="344">
        <v>409.25456499257524</v>
      </c>
      <c r="N575" s="344">
        <v>410.28086173903915</v>
      </c>
      <c r="O575" s="344">
        <v>411.25406161404629</v>
      </c>
      <c r="P575" s="344">
        <v>412.22827997670504</v>
      </c>
      <c r="Q575" s="344">
        <v>413.20144709593666</v>
      </c>
      <c r="R575" s="344">
        <v>414.17007940590139</v>
      </c>
      <c r="S575" s="344">
        <v>415.13060256737026</v>
      </c>
      <c r="T575" s="344">
        <v>416.07944115618972</v>
      </c>
      <c r="U575" s="344">
        <v>417.01301869179696</v>
      </c>
      <c r="V575" s="344">
        <v>417.92775767541707</v>
      </c>
      <c r="W575" s="344">
        <v>418.820079638184</v>
      </c>
      <c r="X575" s="344">
        <v>419.68640519920103</v>
      </c>
      <c r="Y575" s="344">
        <v>420.52315413364056</v>
      </c>
      <c r="Z575" s="344">
        <v>421.32674545096734</v>
      </c>
    </row>
    <row r="576">
      <c r="A576" s="342" t="s">
        <v>380</v>
      </c>
      <c r="B576" s="343">
        <v>286.99999675154686</v>
      </c>
      <c r="C576" s="343">
        <v>460.08300283337695</v>
      </c>
      <c r="D576" s="343">
        <v>461.22680756472948</v>
      </c>
      <c r="E576" s="343">
        <v>462.37003453349689</v>
      </c>
      <c r="F576" s="343">
        <v>463.50292716066537</v>
      </c>
      <c r="G576" s="343">
        <v>464.63181640356527</v>
      </c>
      <c r="H576" s="343">
        <v>465.74417692506478</v>
      </c>
      <c r="I576" s="343">
        <v>466.84925444116271</v>
      </c>
      <c r="J576" s="344">
        <v>467.95829639794056</v>
      </c>
      <c r="K576" s="344">
        <v>469.06612527617108</v>
      </c>
      <c r="L576" s="344">
        <v>470.16756301399278</v>
      </c>
      <c r="M576" s="344">
        <v>471.25438709665207</v>
      </c>
      <c r="N576" s="344">
        <v>472.28066874694628</v>
      </c>
      <c r="O576" s="344">
        <v>473.25385531089671</v>
      </c>
      <c r="P576" s="344">
        <v>474.2280599544269</v>
      </c>
      <c r="Q576" s="344">
        <v>475.20121304730759</v>
      </c>
      <c r="R576" s="344">
        <v>476.16983117930579</v>
      </c>
      <c r="S576" s="344">
        <v>477.13034016955424</v>
      </c>
      <c r="T576" s="344">
        <v>478.07916475232042</v>
      </c>
      <c r="U576" s="344">
        <v>479.01272860574545</v>
      </c>
      <c r="V576" s="344">
        <v>479.92745438978829</v>
      </c>
      <c r="W576" s="344">
        <v>480.81976379370968</v>
      </c>
      <c r="X576" s="344">
        <v>481.6860775932962</v>
      </c>
      <c r="Y576" s="344">
        <v>482.52281571789456</v>
      </c>
      <c r="Z576" s="344">
        <v>483.326397327437</v>
      </c>
    </row>
    <row r="577">
      <c r="A577" s="342" t="s">
        <v>381</v>
      </c>
      <c r="B577" s="343">
        <v>286.99999675154686</v>
      </c>
      <c r="C577" s="343">
        <v>522.08298892356754</v>
      </c>
      <c r="D577" s="343">
        <v>523.22677844344184</v>
      </c>
      <c r="E577" s="343">
        <v>524.369989749429</v>
      </c>
      <c r="F577" s="343">
        <v>525.50286664063617</v>
      </c>
      <c r="G577" s="343">
        <v>526.631739844217</v>
      </c>
      <c r="H577" s="343">
        <v>527.74408451600414</v>
      </c>
      <c r="I577" s="343">
        <v>528.84914602655783</v>
      </c>
      <c r="J577" s="344">
        <v>529.958171386998</v>
      </c>
      <c r="K577" s="344">
        <v>531.06598328196173</v>
      </c>
      <c r="L577" s="344">
        <v>532.16740386010667</v>
      </c>
      <c r="M577" s="344">
        <v>533.25421094877413</v>
      </c>
      <c r="N577" s="344">
        <v>534.28047765116662</v>
      </c>
      <c r="O577" s="344">
        <v>535.25365103473791</v>
      </c>
      <c r="P577" s="344">
        <v>536.22784209383383</v>
      </c>
      <c r="Q577" s="344">
        <v>537.20098129807877</v>
      </c>
      <c r="R577" s="344">
        <v>538.16958539131429</v>
      </c>
      <c r="S577" s="344">
        <v>539.13008034947484</v>
      </c>
      <c r="T577" s="344">
        <v>540.07889106368873</v>
      </c>
      <c r="U577" s="344">
        <v>541.01244136924061</v>
      </c>
      <c r="V577" s="344">
        <v>541.92715408325387</v>
      </c>
      <c r="W577" s="344">
        <v>542.81945105156638</v>
      </c>
      <c r="X577" s="344">
        <v>543.68575320510354</v>
      </c>
      <c r="Y577" s="344">
        <v>544.52248062586989</v>
      </c>
      <c r="Z577" s="344">
        <v>545.326052622784</v>
      </c>
    </row>
    <row r="578">
      <c r="A578" s="342" t="s">
        <v>382</v>
      </c>
      <c r="B578" s="343">
        <v>286.99999675154686</v>
      </c>
      <c r="C578" s="343">
        <v>584.08297514975936</v>
      </c>
      <c r="D578" s="343">
        <v>585.22674960690472</v>
      </c>
      <c r="E578" s="343">
        <v>586.369945403278</v>
      </c>
      <c r="F578" s="343">
        <v>587.50280671240023</v>
      </c>
      <c r="G578" s="343">
        <v>588.63166403350453</v>
      </c>
      <c r="H578" s="343">
        <v>589.74399301055655</v>
      </c>
      <c r="I578" s="343">
        <v>590.84903867206276</v>
      </c>
      <c r="J578" s="344">
        <v>591.95804759844725</v>
      </c>
      <c r="K578" s="344">
        <v>593.0658426762127</v>
      </c>
      <c r="L578" s="344">
        <v>594.16724626247264</v>
      </c>
      <c r="M578" s="344">
        <v>595.2540365233076</v>
      </c>
      <c r="N578" s="344">
        <v>596.28028842389381</v>
      </c>
      <c r="O578" s="344">
        <v>597.25344875584892</v>
      </c>
      <c r="P578" s="344">
        <v>598.22762636322955</v>
      </c>
      <c r="Q578" s="344">
        <v>599.20075181453547</v>
      </c>
      <c r="R578" s="344">
        <v>600.16934200617209</v>
      </c>
      <c r="S578" s="344">
        <v>601.12982306933839</v>
      </c>
      <c r="T578" s="344">
        <v>602.07862005048594</v>
      </c>
      <c r="U578" s="344">
        <v>603.01215694050427</v>
      </c>
      <c r="V578" s="344">
        <v>603.92685671213951</v>
      </c>
      <c r="W578" s="344">
        <v>604.81914136627438</v>
      </c>
      <c r="X578" s="344">
        <v>605.68543198745374</v>
      </c>
      <c r="Y578" s="344">
        <v>606.52214880884537</v>
      </c>
      <c r="Z578" s="344">
        <v>607.32571128689676</v>
      </c>
    </row>
    <row r="579">
      <c r="A579" s="342" t="s">
        <v>383</v>
      </c>
      <c r="B579" s="343">
        <v>286.99999675154686</v>
      </c>
      <c r="C579" s="343">
        <v>239</v>
      </c>
      <c r="D579" s="343">
        <v>239</v>
      </c>
      <c r="E579" s="343">
        <v>239</v>
      </c>
      <c r="F579" s="343">
        <v>239</v>
      </c>
      <c r="G579" s="343">
        <v>239</v>
      </c>
      <c r="H579" s="343">
        <v>239</v>
      </c>
      <c r="I579" s="343">
        <v>239</v>
      </c>
      <c r="J579" s="344">
        <v>239</v>
      </c>
      <c r="K579" s="344">
        <v>239</v>
      </c>
      <c r="L579" s="344">
        <v>239</v>
      </c>
      <c r="M579" s="344">
        <v>239</v>
      </c>
      <c r="N579" s="344">
        <v>239</v>
      </c>
      <c r="O579" s="344">
        <v>239</v>
      </c>
      <c r="P579" s="344">
        <v>239</v>
      </c>
      <c r="Q579" s="344">
        <v>239</v>
      </c>
      <c r="R579" s="344">
        <v>239</v>
      </c>
      <c r="S579" s="344">
        <v>239</v>
      </c>
      <c r="T579" s="344">
        <v>239</v>
      </c>
      <c r="U579" s="344">
        <v>239</v>
      </c>
      <c r="V579" s="344">
        <v>239</v>
      </c>
      <c r="W579" s="344">
        <v>239</v>
      </c>
      <c r="X579" s="344">
        <v>239</v>
      </c>
      <c r="Y579" s="344">
        <v>239</v>
      </c>
      <c r="Z579" s="344">
        <v>239</v>
      </c>
    </row>
    <row r="580">
      <c r="A580" s="342" t="s">
        <v>384</v>
      </c>
      <c r="B580" s="343">
        <v>286.99999675154686</v>
      </c>
      <c r="C580" s="343">
        <v>523.52415298195535</v>
      </c>
      <c r="D580" s="343">
        <v>525.846095030876</v>
      </c>
      <c r="E580" s="343">
        <v>527.90444129255911</v>
      </c>
      <c r="F580" s="343">
        <v>529.68969960795437</v>
      </c>
      <c r="G580" s="343">
        <v>531.20867351419838</v>
      </c>
      <c r="H580" s="343">
        <v>532.44914840704007</v>
      </c>
      <c r="I580" s="343">
        <v>533.42090120275827</v>
      </c>
      <c r="J580" s="344">
        <v>534.13569050717115</v>
      </c>
      <c r="K580" s="344">
        <v>534.58874254685293</v>
      </c>
      <c r="L580" s="344">
        <v>534.77532453260687</v>
      </c>
      <c r="M580" s="344">
        <v>534.68769753171125</v>
      </c>
      <c r="N580" s="344">
        <v>534.28047765116662</v>
      </c>
      <c r="O580" s="344">
        <v>535.25365103473791</v>
      </c>
      <c r="P580" s="344">
        <v>536.22784209383383</v>
      </c>
      <c r="Q580" s="344">
        <v>537.20098129807877</v>
      </c>
      <c r="R580" s="344">
        <v>538.16958539131429</v>
      </c>
      <c r="S580" s="344">
        <v>539.13008034947484</v>
      </c>
      <c r="T580" s="344">
        <v>540.07889106368873</v>
      </c>
      <c r="U580" s="344">
        <v>541.01244136924061</v>
      </c>
      <c r="V580" s="344">
        <v>541.92715408325387</v>
      </c>
      <c r="W580" s="344">
        <v>542.81945105156638</v>
      </c>
      <c r="X580" s="344">
        <v>543.68575320510354</v>
      </c>
      <c r="Y580" s="344">
        <v>544.52248062586989</v>
      </c>
      <c r="Z580" s="344">
        <v>545.32605262278446</v>
      </c>
    </row>
    <row r="581">
      <c r="A581" s="342" t="s">
        <v>385</v>
      </c>
      <c r="B581" s="343">
        <v>286.99999675154686</v>
      </c>
      <c r="C581" s="343">
        <v>397.0557694579021</v>
      </c>
      <c r="D581" s="343">
        <v>397.18919368302483</v>
      </c>
      <c r="E581" s="343">
        <v>397.33912855881658</v>
      </c>
      <c r="F581" s="343">
        <v>397.49591639575385</v>
      </c>
      <c r="G581" s="343">
        <v>397.66582924367441</v>
      </c>
      <c r="H581" s="343">
        <v>397.83646760059872</v>
      </c>
      <c r="I581" s="343">
        <v>398.01698967050589</v>
      </c>
      <c r="J581" s="344">
        <v>398.21853613523103</v>
      </c>
      <c r="K581" s="344">
        <v>398.43598350328455</v>
      </c>
      <c r="L581" s="344">
        <v>398.66420757338523</v>
      </c>
      <c r="M581" s="344">
        <v>398.89506951105841</v>
      </c>
      <c r="N581" s="344">
        <v>399.08309055820013</v>
      </c>
      <c r="O581" s="344">
        <v>399.2356472417481</v>
      </c>
      <c r="P581" s="344">
        <v>399.40633035001417</v>
      </c>
      <c r="Q581" s="344">
        <v>399.5930944199178</v>
      </c>
      <c r="R581" s="344">
        <v>399.79249367479235</v>
      </c>
      <c r="S581" s="344">
        <v>400.00099212730208</v>
      </c>
      <c r="T581" s="344">
        <v>400.21505234789976</v>
      </c>
      <c r="U581" s="344">
        <v>400.43113544501739</v>
      </c>
      <c r="V581" s="344">
        <v>400.64570105395882</v>
      </c>
      <c r="W581" s="344">
        <v>400.85520733505859</v>
      </c>
      <c r="X581" s="344">
        <v>401.05611098129054</v>
      </c>
      <c r="Y581" s="344">
        <v>401.2448672355693</v>
      </c>
      <c r="Z581" s="344">
        <v>401.41792991791959</v>
      </c>
    </row>
    <row r="582">
      <c r="A582" s="342" t="s">
        <v>386</v>
      </c>
      <c r="B582" s="343">
        <v>286.99999675154686</v>
      </c>
      <c r="C582" s="343">
        <v>523.64294795595936</v>
      </c>
      <c r="D582" s="343">
        <v>526.32109561844209</v>
      </c>
      <c r="E582" s="343">
        <v>528.97269665651947</v>
      </c>
      <c r="F582" s="343">
        <v>531.58783644711457</v>
      </c>
      <c r="G582" s="343">
        <v>534.1729286614808</v>
      </c>
      <c r="H582" s="343">
        <v>536.71524945168937</v>
      </c>
      <c r="I582" s="343">
        <v>539.22417137394177</v>
      </c>
      <c r="J582" s="344">
        <v>541.71109825219628</v>
      </c>
      <c r="K582" s="344">
        <v>544.17076425327537</v>
      </c>
      <c r="L582" s="344">
        <v>546.59790355824111</v>
      </c>
      <c r="M582" s="344">
        <v>548.98416079152014</v>
      </c>
      <c r="N582" s="344">
        <v>551.28291688232775</v>
      </c>
      <c r="O582" s="344">
        <v>553.50172237691368</v>
      </c>
      <c r="P582" s="344">
        <v>555.69548119804847</v>
      </c>
      <c r="Q582" s="344">
        <v>557.86208253380346</v>
      </c>
      <c r="R582" s="344">
        <v>559.99798158708984</v>
      </c>
      <c r="S582" s="344">
        <v>562.09954223559248</v>
      </c>
      <c r="T582" s="344">
        <v>564.16312811397609</v>
      </c>
      <c r="U582" s="344">
        <v>566.18510271685466</v>
      </c>
      <c r="V582" s="344">
        <v>568.161829511874</v>
      </c>
      <c r="W582" s="344">
        <v>570.08967206292027</v>
      </c>
      <c r="X582" s="344">
        <v>571.96499416346342</v>
      </c>
      <c r="Y582" s="344">
        <v>573.78415997995887</v>
      </c>
      <c r="Z582" s="344">
        <v>575.54353420538257</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235</v>
      </c>
      <c r="B1" s="303"/>
      <c r="C1" s="303"/>
      <c r="D1" s="303"/>
      <c r="E1" s="303"/>
      <c r="F1" s="303"/>
      <c r="G1" s="303"/>
      <c r="H1" s="303"/>
      <c r="I1" s="303"/>
      <c r="J1" s="303"/>
      <c r="K1" s="303"/>
      <c r="L1" s="303"/>
      <c r="M1" s="303"/>
    </row>
    <row r="2" ht="14.25" customHeight="1">
      <c r="A2" s="236" t="s">
        <v>1</v>
      </c>
      <c r="M2" s="233" t="s">
        <v>261</v>
      </c>
    </row>
    <row r="3" ht="5.1" customHeight="1">
      <c r="A3" s="241"/>
    </row>
    <row r="4" ht="15.75">
      <c r="A4" s="240" t="s">
        <v>262</v>
      </c>
      <c r="B4" s="241"/>
      <c r="C4" s="241"/>
      <c r="D4" s="241"/>
      <c r="E4" s="241"/>
      <c r="F4" s="241"/>
      <c r="G4" s="241"/>
      <c r="H4" s="241"/>
      <c r="I4" s="241"/>
      <c r="J4" s="242"/>
      <c r="K4" s="242"/>
      <c r="L4" s="234"/>
      <c r="M4" s="234"/>
    </row>
    <row r="5">
      <c r="A5" s="273" t="s">
        <v>263</v>
      </c>
    </row>
    <row r="6" ht="42.75" customHeight="1">
      <c r="A6" s="313" t="s">
        <v>264</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265</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266</v>
      </c>
    </row>
    <row r="11">
      <c r="A11" s="274" t="s">
        <v>267</v>
      </c>
    </row>
    <row r="12">
      <c r="A12" s="274" t="s">
        <v>268</v>
      </c>
    </row>
    <row r="13" ht="14.25" customHeight="1">
      <c r="A13" s="274"/>
    </row>
    <row r="14">
      <c r="A14" s="274" t="s">
        <v>269</v>
      </c>
    </row>
    <row r="15">
      <c r="A15" s="274" t="s">
        <v>270</v>
      </c>
    </row>
    <row r="16">
      <c r="A16" s="274" t="s">
        <v>271</v>
      </c>
    </row>
    <row r="26">
      <c r="A26" s="274" t="s">
        <v>272</v>
      </c>
      <c r="B26" s="281"/>
      <c r="C26" s="282"/>
      <c r="D26" s="281"/>
      <c r="E26" s="283"/>
      <c r="F26" s="282"/>
      <c r="G26" s="282"/>
      <c r="H26" s="283"/>
      <c r="I26" s="283"/>
      <c r="J26" s="281"/>
      <c r="K26" s="281"/>
      <c r="L26" s="281"/>
      <c r="M26" s="281"/>
    </row>
    <row r="27">
      <c r="A27" s="274" t="s">
        <v>273</v>
      </c>
      <c r="B27" s="281"/>
      <c r="C27" s="282"/>
      <c r="D27" s="281"/>
      <c r="E27" s="283"/>
      <c r="F27" s="282"/>
      <c r="G27" s="282"/>
      <c r="H27" s="283"/>
      <c r="I27" s="283"/>
      <c r="J27" s="281"/>
      <c r="K27" s="281"/>
      <c r="L27" s="281"/>
      <c r="M27" s="281"/>
    </row>
    <row r="28" ht="49.5" customHeight="1">
      <c r="A28" s="313" t="s">
        <v>274</v>
      </c>
      <c r="B28" s="313"/>
      <c r="C28" s="313"/>
      <c r="D28" s="313"/>
      <c r="E28" s="313"/>
      <c r="F28" s="313"/>
      <c r="G28" s="313"/>
      <c r="H28" s="313"/>
      <c r="I28" s="313"/>
      <c r="J28" s="313"/>
      <c r="K28" s="313"/>
      <c r="L28" s="313"/>
      <c r="M28" s="313"/>
    </row>
    <row r="29"/>
    <row r="30" ht="15.75">
      <c r="A30" s="240" t="s">
        <v>275</v>
      </c>
    </row>
    <row r="31">
      <c r="A31" s="244" t="s">
        <v>276</v>
      </c>
    </row>
    <row r="32">
      <c r="A32" s="274" t="s">
        <v>277</v>
      </c>
    </row>
    <row r="33">
      <c r="A33" s="274" t="s">
        <v>278</v>
      </c>
    </row>
    <row r="34">
      <c r="A34" s="274" t="s">
        <v>279</v>
      </c>
    </row>
    <row r="35">
      <c r="A35" s="274" t="s">
        <v>280</v>
      </c>
    </row>
    <row r="36">
      <c r="A36" s="244" t="s">
        <v>281</v>
      </c>
    </row>
    <row r="37">
      <c r="A37" s="274" t="s">
        <v>282</v>
      </c>
    </row>
    <row r="38">
      <c r="A38" s="274" t="s">
        <v>283</v>
      </c>
    </row>
    <row r="39">
      <c r="A39" s="244" t="s">
        <v>284</v>
      </c>
    </row>
    <row r="40">
      <c r="A40" s="274" t="s">
        <v>285</v>
      </c>
    </row>
    <row r="41">
      <c r="A41" s="244" t="s">
        <v>286</v>
      </c>
      <c r="B41" s="241"/>
      <c r="C41" s="241"/>
      <c r="D41" s="241"/>
      <c r="E41" s="241"/>
      <c r="F41" s="241"/>
      <c r="G41" s="241"/>
      <c r="H41" s="241"/>
      <c r="I41" s="241"/>
      <c r="J41" s="242"/>
      <c r="K41" s="242"/>
      <c r="L41" s="234"/>
      <c r="M41" s="234"/>
    </row>
    <row r="42">
      <c r="A42" s="274" t="s">
        <v>287</v>
      </c>
    </row>
    <row r="43">
      <c r="A43" s="244" t="s">
        <v>288</v>
      </c>
    </row>
    <row r="44">
      <c r="A44" s="274" t="s">
        <v>289</v>
      </c>
    </row>
    <row r="45">
      <c r="A45" s="244" t="s">
        <v>290</v>
      </c>
    </row>
    <row r="46">
      <c r="A46" s="274" t="s">
        <v>291</v>
      </c>
    </row>
    <row r="47">
      <c r="A47" s="244" t="s">
        <v>292</v>
      </c>
    </row>
    <row r="48">
      <c r="A48" s="274" t="s">
        <v>293</v>
      </c>
    </row>
    <row r="49">
      <c r="A49" s="274" t="s">
        <v>294</v>
      </c>
    </row>
    <row r="50">
      <c r="A50" s="274" t="s">
        <v>295</v>
      </c>
    </row>
    <row r="51">
      <c r="A51" s="244" t="s">
        <v>296</v>
      </c>
    </row>
    <row r="52">
      <c r="A52" s="274" t="s">
        <v>297</v>
      </c>
    </row>
    <row r="53">
      <c r="A53" s="274" t="s">
        <v>298</v>
      </c>
    </row>
    <row r="54">
      <c r="A54" s="274" t="s">
        <v>299</v>
      </c>
    </row>
    <row r="55">
      <c r="A55" s="274" t="s">
        <v>300</v>
      </c>
    </row>
    <row r="56">
      <c r="A56" s="274" t="s">
        <v>301</v>
      </c>
    </row>
    <row r="57">
      <c r="A57" s="274" t="s">
        <v>302</v>
      </c>
    </row>
    <row r="58">
      <c r="A58" s="244" t="s">
        <v>303</v>
      </c>
    </row>
    <row r="59">
      <c r="A59" s="274" t="s">
        <v>304</v>
      </c>
    </row>
    <row r="60">
      <c r="A60" s="274" t="s">
        <v>305</v>
      </c>
    </row>
    <row r="61">
      <c r="A61" s="274" t="s">
        <v>306</v>
      </c>
    </row>
    <row r="62">
      <c r="A62" s="244" t="s">
        <v>307</v>
      </c>
    </row>
    <row r="63">
      <c r="A63" s="274" t="s">
        <v>308</v>
      </c>
    </row>
    <row r="64">
      <c r="A64" s="274" t="s">
        <v>309</v>
      </c>
    </row>
    <row r="65">
      <c r="A65" s="244" t="s">
        <v>310</v>
      </c>
    </row>
    <row r="66">
      <c r="A66" s="274" t="s">
        <v>311</v>
      </c>
    </row>
    <row r="67">
      <c r="A67" s="274" t="s">
        <v>312</v>
      </c>
    </row>
    <row r="68">
      <c r="A68" s="274" t="s">
        <v>313</v>
      </c>
    </row>
    <row r="69">
      <c r="A69" s="274" t="s">
        <v>314</v>
      </c>
    </row>
    <row r="70">
      <c r="A70" s="274" t="s">
        <v>315</v>
      </c>
    </row>
    <row r="71">
      <c r="A71" s="274" t="s">
        <v>316</v>
      </c>
    </row>
    <row r="72">
      <c r="A72" s="274" t="s">
        <v>317</v>
      </c>
    </row>
    <row r="73">
      <c r="A73" s="274" t="s">
        <v>318</v>
      </c>
    </row>
    <row r="74">
      <c r="A74" s="274" t="s">
        <v>319</v>
      </c>
    </row>
    <row r="75">
      <c r="A75" s="244" t="s">
        <v>320</v>
      </c>
    </row>
    <row r="76">
      <c r="A76" s="274" t="s">
        <v>321</v>
      </c>
    </row>
    <row r="77">
      <c r="A77" s="244" t="s">
        <v>322</v>
      </c>
    </row>
    <row r="78">
      <c r="A78" s="274" t="s">
        <v>323</v>
      </c>
    </row>
    <row r="80" ht="15.75">
      <c r="A80" s="240" t="s">
        <v>324</v>
      </c>
    </row>
    <row r="81">
      <c r="A81" s="244" t="s">
        <v>325</v>
      </c>
    </row>
    <row r="82">
      <c r="A82" s="244" t="s">
        <v>326</v>
      </c>
    </row>
    <row r="83">
      <c r="A83" s="244" t="s">
        <v>327</v>
      </c>
    </row>
    <row r="84">
      <c r="A84" s="244" t="s">
        <v>328</v>
      </c>
    </row>
    <row r="85">
      <c r="A85" s="244" t="s">
        <v>329</v>
      </c>
    </row>
    <row r="86">
      <c r="A86" s="274" t="s">
        <v>330</v>
      </c>
    </row>
    <row r="87">
      <c r="A87" s="244" t="s">
        <v>331</v>
      </c>
    </row>
    <row r="88">
      <c r="A88" s="244" t="s">
        <v>332</v>
      </c>
    </row>
    <row r="89">
      <c r="A89" s="244" t="s">
        <v>333</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260</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6"/>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153</v>
      </c>
      <c r="B3" s="241"/>
      <c r="C3" s="241"/>
      <c r="D3" s="241"/>
      <c r="E3" s="241"/>
      <c r="F3" s="241"/>
      <c r="G3" s="241"/>
      <c r="H3" s="241"/>
      <c r="I3" s="241"/>
      <c r="J3" s="241"/>
      <c r="K3" s="241"/>
      <c r="L3" s="242"/>
      <c r="M3" s="242"/>
    </row>
    <row r="4" ht="30.75" customHeight="1">
      <c r="A4" s="300" t="s">
        <v>154</v>
      </c>
      <c r="B4" s="300"/>
      <c r="C4" s="300"/>
      <c r="D4" s="300"/>
      <c r="E4" s="300"/>
      <c r="F4" s="300"/>
      <c r="G4" s="300"/>
      <c r="H4" s="300"/>
      <c r="I4" s="300"/>
      <c r="J4" s="300"/>
      <c r="K4" s="300"/>
      <c r="L4" s="300"/>
      <c r="M4" s="300"/>
    </row>
    <row r="5">
      <c r="A5" s="246" t="s">
        <v>155</v>
      </c>
      <c r="B5" s="247" t="s">
        <v>156</v>
      </c>
      <c r="C5" s="247" t="s">
        <v>157</v>
      </c>
      <c r="D5" s="247" t="s">
        <v>13</v>
      </c>
      <c r="E5" s="247" t="s">
        <v>158</v>
      </c>
      <c r="F5" s="247" t="s">
        <v>159</v>
      </c>
      <c r="G5" s="247" t="s">
        <v>160</v>
      </c>
      <c r="H5" s="247" t="s">
        <v>161</v>
      </c>
      <c r="I5" s="247" t="s">
        <v>162</v>
      </c>
      <c r="J5" s="247" t="s">
        <v>163</v>
      </c>
      <c r="K5" s="247" t="s">
        <v>164</v>
      </c>
      <c r="L5" s="247" t="s">
        <v>165</v>
      </c>
      <c r="M5" s="247" t="s">
        <v>122</v>
      </c>
    </row>
    <row r="6">
      <c r="A6" s="267" t="s">
        <v>166</v>
      </c>
      <c r="B6" s="315"/>
      <c r="C6" s="315"/>
      <c r="D6" s="315"/>
      <c r="E6" s="315"/>
      <c r="F6" s="315"/>
      <c r="G6" s="315"/>
      <c r="H6" s="315"/>
      <c r="I6" s="315"/>
      <c r="J6" s="315"/>
      <c r="K6" s="315"/>
      <c r="L6" s="316"/>
      <c r="M6" s="316"/>
    </row>
    <row r="7">
      <c r="A7" s="317" t="s">
        <v>167</v>
      </c>
      <c r="B7" s="315"/>
      <c r="C7" s="318"/>
      <c r="D7" s="315"/>
      <c r="E7" s="319"/>
      <c r="F7" s="318"/>
      <c r="G7" s="318"/>
      <c r="H7" s="319"/>
      <c r="I7" s="319"/>
      <c r="J7" s="315"/>
      <c r="K7" s="315"/>
      <c r="L7" s="320"/>
      <c r="M7" s="320"/>
    </row>
    <row r="8">
      <c r="A8" s="232" t="s">
        <v>168</v>
      </c>
      <c r="B8" s="321">
        <v>0</v>
      </c>
      <c r="C8" s="321">
        <v>0.040018464358704264</v>
      </c>
      <c r="D8" s="321">
        <v>0.089979759107361446</v>
      </c>
      <c r="E8" s="321">
        <v>0.53127405344626233</v>
      </c>
      <c r="F8" s="321">
        <v>0.98880316412959246</v>
      </c>
      <c r="G8" s="321">
        <v>1.3401488077716905</v>
      </c>
      <c r="H8" s="321">
        <v>1.5477789929303487</v>
      </c>
      <c r="I8" s="321">
        <v>2.1067826459437278</v>
      </c>
      <c r="J8" s="321">
        <v>2.1531152794114661</v>
      </c>
      <c r="K8" s="321">
        <v>0</v>
      </c>
      <c r="L8" s="288" t="s">
        <v>169</v>
      </c>
      <c r="M8" s="288" t="s">
        <v>170</v>
      </c>
    </row>
    <row r="9">
      <c r="A9" s="232" t="s">
        <v>171</v>
      </c>
      <c r="B9" s="321">
        <v>0</v>
      </c>
      <c r="C9" s="321">
        <v>0.040018464358776838</v>
      </c>
      <c r="D9" s="321">
        <v>0.089979759107411933</v>
      </c>
      <c r="E9" s="321">
        <v>0.53127405344612932</v>
      </c>
      <c r="F9" s="321">
        <v>0.98880316412937075</v>
      </c>
      <c r="G9" s="321">
        <v>1.3401488077793726</v>
      </c>
      <c r="H9" s="321">
        <v>1.5477789929299497</v>
      </c>
      <c r="I9" s="321">
        <v>2.1067826459434622</v>
      </c>
      <c r="J9" s="321">
        <v>2.1531152794080906</v>
      </c>
      <c r="K9" s="321">
        <v>0</v>
      </c>
      <c r="L9" s="288" t="s">
        <v>169</v>
      </c>
      <c r="M9" s="288" t="s">
        <v>170</v>
      </c>
    </row>
    <row r="10">
      <c r="A10" s="317" t="s">
        <v>172</v>
      </c>
      <c r="B10" s="322">
        <v>0</v>
      </c>
      <c r="C10" s="322">
        <v>0.040018464358776838</v>
      </c>
      <c r="D10" s="322">
        <v>0.089979759107411933</v>
      </c>
      <c r="E10" s="322">
        <v>0.53127405344612932</v>
      </c>
      <c r="F10" s="322">
        <v>0.98880316412937075</v>
      </c>
      <c r="G10" s="322">
        <v>1.3401488077793726</v>
      </c>
      <c r="H10" s="322">
        <v>1.5477789929299497</v>
      </c>
      <c r="I10" s="322">
        <v>2.1067826459434622</v>
      </c>
      <c r="J10" s="322">
        <v>2.1531152794080906</v>
      </c>
      <c r="K10" s="322">
        <v>0</v>
      </c>
      <c r="L10" s="323" t="s">
        <v>4</v>
      </c>
      <c r="M10" s="323" t="s">
        <v>4</v>
      </c>
    </row>
    <row r="11">
      <c r="A11" s="317" t="s">
        <v>173</v>
      </c>
      <c r="B11" s="315"/>
      <c r="C11" s="318"/>
      <c r="D11" s="315"/>
      <c r="E11" s="319"/>
      <c r="F11" s="318"/>
      <c r="G11" s="318"/>
      <c r="H11" s="319"/>
      <c r="I11" s="319"/>
      <c r="J11" s="315"/>
      <c r="K11" s="315"/>
      <c r="L11" s="320"/>
      <c r="M11" s="320"/>
    </row>
    <row r="12">
      <c r="A12" s="232" t="s">
        <v>174</v>
      </c>
      <c r="B12" s="321">
        <v>-0.000230410758839083</v>
      </c>
      <c r="C12" s="321">
        <v>0.039788053599937756</v>
      </c>
      <c r="D12" s="321">
        <v>0.089749348348572844</v>
      </c>
      <c r="E12" s="321">
        <v>0.53104364268729021</v>
      </c>
      <c r="F12" s="321">
        <v>0.98857275337053163</v>
      </c>
      <c r="G12" s="321">
        <v>1.3399183970205335</v>
      </c>
      <c r="H12" s="321">
        <v>1.5475485821711106</v>
      </c>
      <c r="I12" s="321">
        <v>2.1065522351846231</v>
      </c>
      <c r="J12" s="321">
        <v>2.1528848686492514</v>
      </c>
      <c r="K12" s="321">
        <v>0</v>
      </c>
      <c r="L12" s="288" t="s">
        <v>169</v>
      </c>
      <c r="M12" s="288" t="s">
        <v>170</v>
      </c>
    </row>
    <row r="13">
      <c r="A13" s="232" t="s">
        <v>175</v>
      </c>
      <c r="B13" s="321">
        <v>1.3768775840448702</v>
      </c>
      <c r="C13" s="321">
        <v>1.416896048403647</v>
      </c>
      <c r="D13" s="321">
        <v>1.466857343152282</v>
      </c>
      <c r="E13" s="321">
        <v>1.9081516374909995</v>
      </c>
      <c r="F13" s="321">
        <v>2.365680748174241</v>
      </c>
      <c r="G13" s="321">
        <v>2.717026391824243</v>
      </c>
      <c r="H13" s="321">
        <v>2.9246565769748196</v>
      </c>
      <c r="I13" s="321">
        <v>3.4836602299883324</v>
      </c>
      <c r="J13" s="321">
        <v>3.5299928634529607</v>
      </c>
      <c r="K13" s="321">
        <v>0</v>
      </c>
      <c r="L13" s="288" t="s">
        <v>169</v>
      </c>
      <c r="M13" s="288" t="s">
        <v>170</v>
      </c>
    </row>
    <row r="14">
      <c r="A14" s="317" t="s">
        <v>176</v>
      </c>
      <c r="B14" s="315"/>
      <c r="C14" s="318"/>
      <c r="D14" s="315"/>
      <c r="E14" s="319"/>
      <c r="F14" s="318"/>
      <c r="G14" s="318"/>
      <c r="H14" s="319"/>
      <c r="I14" s="319"/>
      <c r="J14" s="315"/>
      <c r="K14" s="315"/>
      <c r="L14" s="320"/>
      <c r="M14" s="320"/>
    </row>
    <row r="15">
      <c r="A15" s="317" t="s">
        <v>177</v>
      </c>
      <c r="B15" s="315"/>
      <c r="C15" s="318"/>
      <c r="D15" s="315"/>
      <c r="E15" s="319"/>
      <c r="F15" s="318"/>
      <c r="G15" s="318"/>
      <c r="H15" s="319"/>
      <c r="I15" s="319"/>
      <c r="J15" s="315"/>
      <c r="K15" s="315"/>
      <c r="L15" s="320"/>
      <c r="M15" s="320"/>
    </row>
    <row r="16">
      <c r="A16" s="232" t="s">
        <v>178</v>
      </c>
      <c r="B16" s="321">
        <v>0.869899837414661</v>
      </c>
      <c r="C16" s="321">
        <v>0.90991830177343791</v>
      </c>
      <c r="D16" s="321">
        <v>0.959879596522073</v>
      </c>
      <c r="E16" s="321">
        <v>1.4011738908607905</v>
      </c>
      <c r="F16" s="321">
        <v>1.8587030015440318</v>
      </c>
      <c r="G16" s="321">
        <v>2.2100486451940338</v>
      </c>
      <c r="H16" s="321">
        <v>2.4176788303446108</v>
      </c>
      <c r="I16" s="321">
        <v>2.9766824833581231</v>
      </c>
      <c r="J16" s="321">
        <v>3.0230151168227515</v>
      </c>
      <c r="K16" s="321">
        <v>0.597458919753151</v>
      </c>
      <c r="L16" s="288" t="s">
        <v>169</v>
      </c>
      <c r="M16" s="288" t="s">
        <v>179</v>
      </c>
    </row>
    <row r="17">
      <c r="A17" s="317" t="s">
        <v>180</v>
      </c>
      <c r="B17" s="322">
        <v>0.869899837414661</v>
      </c>
      <c r="C17" s="322">
        <v>0.90991830177343791</v>
      </c>
      <c r="D17" s="322">
        <v>0.959879596522073</v>
      </c>
      <c r="E17" s="322">
        <v>1.4011738908607905</v>
      </c>
      <c r="F17" s="322">
        <v>1.8587030015440318</v>
      </c>
      <c r="G17" s="322">
        <v>2.2100486451940338</v>
      </c>
      <c r="H17" s="322">
        <v>2.4176788303446108</v>
      </c>
      <c r="I17" s="322">
        <v>2.9766824833581231</v>
      </c>
      <c r="J17" s="322">
        <v>3.0230151168227515</v>
      </c>
      <c r="K17" s="322">
        <v>0.597458919753151</v>
      </c>
      <c r="L17" s="323" t="s">
        <v>4</v>
      </c>
      <c r="M17" s="323" t="s">
        <v>4</v>
      </c>
    </row>
    <row r="18">
      <c r="A18" s="317" t="s">
        <v>181</v>
      </c>
      <c r="B18" s="315"/>
      <c r="C18" s="318"/>
      <c r="D18" s="315"/>
      <c r="E18" s="319"/>
      <c r="F18" s="318"/>
      <c r="G18" s="318"/>
      <c r="H18" s="319"/>
      <c r="I18" s="319"/>
      <c r="J18" s="315"/>
      <c r="K18" s="315"/>
      <c r="L18" s="320"/>
      <c r="M18" s="320"/>
    </row>
    <row r="19">
      <c r="A19" s="232" t="s">
        <v>182</v>
      </c>
      <c r="B19" s="321">
        <v>1.28780162006304</v>
      </c>
      <c r="C19" s="321">
        <v>1.3278200844218169</v>
      </c>
      <c r="D19" s="321">
        <v>1.3777813791704519</v>
      </c>
      <c r="E19" s="321">
        <v>1.8190756735091693</v>
      </c>
      <c r="F19" s="321">
        <v>2.2766047841924109</v>
      </c>
      <c r="G19" s="321">
        <v>2.6279504278424124</v>
      </c>
      <c r="H19" s="321">
        <v>2.83558061299299</v>
      </c>
      <c r="I19" s="321">
        <v>3.3945842660065022</v>
      </c>
      <c r="J19" s="321">
        <v>3.4409168994711306</v>
      </c>
      <c r="K19" s="321">
        <v>0.73823934992791584</v>
      </c>
      <c r="L19" s="288" t="s">
        <v>169</v>
      </c>
      <c r="M19" s="288" t="s">
        <v>179</v>
      </c>
    </row>
    <row r="20">
      <c r="A20" s="317" t="s">
        <v>183</v>
      </c>
      <c r="B20" s="322">
        <v>1.28780162006304</v>
      </c>
      <c r="C20" s="322">
        <v>1.3278200844218169</v>
      </c>
      <c r="D20" s="322">
        <v>1.3777813791704519</v>
      </c>
      <c r="E20" s="322">
        <v>1.8190756735091693</v>
      </c>
      <c r="F20" s="322">
        <v>2.2766047841924109</v>
      </c>
      <c r="G20" s="322">
        <v>2.6279504278424124</v>
      </c>
      <c r="H20" s="322">
        <v>2.83558061299299</v>
      </c>
      <c r="I20" s="322">
        <v>3.3945842660065022</v>
      </c>
      <c r="J20" s="322">
        <v>3.4409168994711306</v>
      </c>
      <c r="K20" s="322">
        <v>0.73823934992791584</v>
      </c>
      <c r="L20" s="323" t="s">
        <v>4</v>
      </c>
      <c r="M20" s="323" t="s">
        <v>4</v>
      </c>
    </row>
    <row r="21">
      <c r="A21" s="317" t="s">
        <v>184</v>
      </c>
      <c r="B21" s="322">
        <v>0.92226417714660336</v>
      </c>
      <c r="C21" s="322">
        <v>0.96228264150538023</v>
      </c>
      <c r="D21" s="322">
        <v>1.0122439362540152</v>
      </c>
      <c r="E21" s="322">
        <v>1.4535382305927327</v>
      </c>
      <c r="F21" s="322">
        <v>1.9110673412759742</v>
      </c>
      <c r="G21" s="322">
        <v>2.2624129849259758</v>
      </c>
      <c r="H21" s="322">
        <v>2.4700431700765533</v>
      </c>
      <c r="I21" s="322">
        <v>3.0290468230900656</v>
      </c>
      <c r="J21" s="322">
        <v>3.0753794565546939</v>
      </c>
      <c r="K21" s="322">
        <v>0.61507176245094963</v>
      </c>
      <c r="L21" s="323" t="s">
        <v>4</v>
      </c>
      <c r="M21" s="323" t="s">
        <v>4</v>
      </c>
    </row>
    <row r="22">
      <c r="A22" s="317" t="s">
        <v>185</v>
      </c>
      <c r="B22" s="322">
        <v>0.36162364733518831</v>
      </c>
      <c r="C22" s="322">
        <v>0.40164211169396513</v>
      </c>
      <c r="D22" s="322">
        <v>0.45160340644260022</v>
      </c>
      <c r="E22" s="322">
        <v>0.89289770078131769</v>
      </c>
      <c r="F22" s="322">
        <v>1.350426811464559</v>
      </c>
      <c r="G22" s="322">
        <v>1.701772455114561</v>
      </c>
      <c r="H22" s="322">
        <v>1.9094026402651381</v>
      </c>
      <c r="I22" s="322">
        <v>2.4684062932786506</v>
      </c>
      <c r="J22" s="322">
        <v>2.5147389267432789</v>
      </c>
      <c r="K22" s="322">
        <v>0.14453809689282221</v>
      </c>
      <c r="L22" s="323" t="s">
        <v>4</v>
      </c>
      <c r="M22" s="323" t="s">
        <v>4</v>
      </c>
    </row>
    <row r="23">
      <c r="A23" s="317" t="s">
        <v>186</v>
      </c>
      <c r="B23" s="315"/>
      <c r="C23" s="318"/>
      <c r="D23" s="315"/>
      <c r="E23" s="319"/>
      <c r="F23" s="318"/>
      <c r="G23" s="318"/>
      <c r="H23" s="319"/>
      <c r="I23" s="319"/>
      <c r="J23" s="315"/>
      <c r="K23" s="315"/>
      <c r="L23" s="320"/>
      <c r="M23" s="320"/>
    </row>
    <row r="24">
      <c r="A24" s="317" t="s">
        <v>187</v>
      </c>
      <c r="B24" s="315"/>
      <c r="C24" s="318"/>
      <c r="D24" s="315"/>
      <c r="E24" s="319"/>
      <c r="F24" s="318"/>
      <c r="G24" s="318"/>
      <c r="H24" s="319"/>
      <c r="I24" s="319"/>
      <c r="J24" s="315"/>
      <c r="K24" s="315"/>
      <c r="L24" s="320"/>
      <c r="M24" s="320"/>
    </row>
    <row r="25">
      <c r="A25" s="317" t="s">
        <v>188</v>
      </c>
      <c r="B25" s="315"/>
      <c r="C25" s="318"/>
      <c r="D25" s="315"/>
      <c r="E25" s="319"/>
      <c r="F25" s="318"/>
      <c r="G25" s="318"/>
      <c r="H25" s="319"/>
      <c r="I25" s="319"/>
      <c r="J25" s="315"/>
      <c r="K25" s="315"/>
      <c r="L25" s="320"/>
      <c r="M25" s="320"/>
    </row>
    <row r="26">
      <c r="A26" s="232" t="s">
        <v>189</v>
      </c>
      <c r="B26" s="321">
        <v>1.24879225984145</v>
      </c>
      <c r="C26" s="321">
        <v>1.2888107242002269</v>
      </c>
      <c r="D26" s="321">
        <v>1.3387720189488619</v>
      </c>
      <c r="E26" s="321">
        <v>1.7800663132875794</v>
      </c>
      <c r="F26" s="321">
        <v>2.2375954239708209</v>
      </c>
      <c r="G26" s="321">
        <v>2.5889410676208229</v>
      </c>
      <c r="H26" s="321">
        <v>2.7965712527713995</v>
      </c>
      <c r="I26" s="321">
        <v>3.3555749057849122</v>
      </c>
      <c r="J26" s="321">
        <v>3.4019075392495406</v>
      </c>
      <c r="K26" s="321">
        <v>0.2</v>
      </c>
      <c r="L26" s="288" t="s">
        <v>169</v>
      </c>
      <c r="M26" s="288" t="s">
        <v>170</v>
      </c>
    </row>
    <row r="27">
      <c r="A27" s="232" t="s">
        <v>190</v>
      </c>
      <c r="B27" s="321">
        <v>1.24879225984145</v>
      </c>
      <c r="C27" s="321">
        <v>1.2888107242002269</v>
      </c>
      <c r="D27" s="321">
        <v>1.3387720189488619</v>
      </c>
      <c r="E27" s="321">
        <v>1.7800663132875794</v>
      </c>
      <c r="F27" s="321">
        <v>2.2375954239708209</v>
      </c>
      <c r="G27" s="321">
        <v>2.5889410676208229</v>
      </c>
      <c r="H27" s="321">
        <v>2.7965712527713995</v>
      </c>
      <c r="I27" s="321">
        <v>3.3555749057849122</v>
      </c>
      <c r="J27" s="321">
        <v>3.4019075392495406</v>
      </c>
      <c r="K27" s="321">
        <v>0.2</v>
      </c>
      <c r="L27" s="288" t="s">
        <v>169</v>
      </c>
      <c r="M27" s="288" t="s">
        <v>170</v>
      </c>
    </row>
    <row r="28">
      <c r="A28" s="317" t="s">
        <v>191</v>
      </c>
      <c r="B28" s="322">
        <v>1.24879225984145</v>
      </c>
      <c r="C28" s="322">
        <v>1.2888107242002269</v>
      </c>
      <c r="D28" s="322">
        <v>1.3387720189488619</v>
      </c>
      <c r="E28" s="322">
        <v>1.7800663132875794</v>
      </c>
      <c r="F28" s="322">
        <v>2.2375954239708209</v>
      </c>
      <c r="G28" s="322">
        <v>2.5889410676208229</v>
      </c>
      <c r="H28" s="322">
        <v>2.7965712527713995</v>
      </c>
      <c r="I28" s="322">
        <v>3.3555749057849122</v>
      </c>
      <c r="J28" s="322">
        <v>3.4019075392495406</v>
      </c>
      <c r="K28" s="322">
        <v>0.2</v>
      </c>
      <c r="L28" s="323" t="s">
        <v>4</v>
      </c>
      <c r="M28" s="323" t="s">
        <v>4</v>
      </c>
    </row>
    <row r="29">
      <c r="A29" s="232" t="s">
        <v>192</v>
      </c>
      <c r="B29" s="321">
        <v>0.960974037482605</v>
      </c>
      <c r="C29" s="321">
        <v>1.0009925018413819</v>
      </c>
      <c r="D29" s="321">
        <v>1.0509537965900169</v>
      </c>
      <c r="E29" s="321">
        <v>1.4922480909287343</v>
      </c>
      <c r="F29" s="321">
        <v>1.9497772016119757</v>
      </c>
      <c r="G29" s="321">
        <v>2.3011228452619776</v>
      </c>
      <c r="H29" s="321">
        <v>2.5087530304125547</v>
      </c>
      <c r="I29" s="321">
        <v>3.067756683426067</v>
      </c>
      <c r="J29" s="321">
        <v>3.1140893168906958</v>
      </c>
      <c r="K29" s="321">
        <v>0.2</v>
      </c>
      <c r="L29" s="288" t="s">
        <v>169</v>
      </c>
      <c r="M29" s="288" t="s">
        <v>170</v>
      </c>
    </row>
    <row r="30">
      <c r="A30" s="317" t="s">
        <v>193</v>
      </c>
      <c r="B30" s="315"/>
      <c r="C30" s="318"/>
      <c r="D30" s="315"/>
      <c r="E30" s="319"/>
      <c r="F30" s="318"/>
      <c r="G30" s="318"/>
      <c r="H30" s="319"/>
      <c r="I30" s="319"/>
      <c r="J30" s="315"/>
      <c r="K30" s="315"/>
      <c r="L30" s="320"/>
      <c r="M30" s="320"/>
    </row>
    <row r="31">
      <c r="A31" s="232" t="s">
        <v>194</v>
      </c>
      <c r="B31" s="321">
        <v>1.34195159</v>
      </c>
      <c r="C31" s="321">
        <v>1.381970054358777</v>
      </c>
      <c r="D31" s="321">
        <v>1.4319313491074119</v>
      </c>
      <c r="E31" s="321">
        <v>1.8732256434461294</v>
      </c>
      <c r="F31" s="321">
        <v>2.3307547541293707</v>
      </c>
      <c r="G31" s="321">
        <v>2.6821003977793727</v>
      </c>
      <c r="H31" s="321">
        <v>2.8897305829299498</v>
      </c>
      <c r="I31" s="321">
        <v>3.4487342359434621</v>
      </c>
      <c r="J31" s="321">
        <v>3.4950668694080909</v>
      </c>
      <c r="K31" s="321">
        <v>0.2</v>
      </c>
      <c r="L31" s="288" t="s">
        <v>169</v>
      </c>
      <c r="M31" s="288" t="s">
        <v>170</v>
      </c>
    </row>
    <row r="32">
      <c r="A32" s="317" t="s">
        <v>195</v>
      </c>
      <c r="B32" s="315"/>
      <c r="C32" s="318"/>
      <c r="D32" s="315"/>
      <c r="E32" s="319"/>
      <c r="F32" s="318"/>
      <c r="G32" s="318"/>
      <c r="H32" s="319"/>
      <c r="I32" s="319"/>
      <c r="J32" s="315"/>
      <c r="K32" s="315"/>
      <c r="L32" s="320"/>
      <c r="M32" s="320"/>
    </row>
    <row r="33">
      <c r="A33" s="232" t="s">
        <v>196</v>
      </c>
      <c r="B33" s="321">
        <v>0.881499456473086</v>
      </c>
      <c r="C33" s="321">
        <v>0.9215179208318629</v>
      </c>
      <c r="D33" s="321">
        <v>0.971479215580498</v>
      </c>
      <c r="E33" s="321">
        <v>1.4127735099192154</v>
      </c>
      <c r="F33" s="321">
        <v>1.8703026206024567</v>
      </c>
      <c r="G33" s="321">
        <v>2.2216482642524586</v>
      </c>
      <c r="H33" s="321">
        <v>2.4292784494030357</v>
      </c>
      <c r="I33" s="321">
        <v>2.988282102416548</v>
      </c>
      <c r="J33" s="321">
        <v>3.0346147358811768</v>
      </c>
      <c r="K33" s="321">
        <v>0.206140210790783</v>
      </c>
      <c r="L33" s="288" t="s">
        <v>169</v>
      </c>
      <c r="M33" s="288" t="s">
        <v>179</v>
      </c>
    </row>
    <row r="34">
      <c r="A34" s="232" t="s">
        <v>197</v>
      </c>
      <c r="B34" s="321">
        <v>1.30806991164444</v>
      </c>
      <c r="C34" s="321">
        <v>1.348088376003217</v>
      </c>
      <c r="D34" s="321">
        <v>1.3980496707518519</v>
      </c>
      <c r="E34" s="321">
        <v>1.8393439650905694</v>
      </c>
      <c r="F34" s="321">
        <v>2.2968730757738109</v>
      </c>
      <c r="G34" s="321">
        <v>2.6482187194238129</v>
      </c>
      <c r="H34" s="321">
        <v>2.8558489045743896</v>
      </c>
      <c r="I34" s="321">
        <v>3.4148525575879023</v>
      </c>
      <c r="J34" s="321">
        <v>3.4611851910525306</v>
      </c>
      <c r="K34" s="321">
        <v>0.2</v>
      </c>
      <c r="L34" s="288" t="s">
        <v>169</v>
      </c>
      <c r="M34" s="288" t="s">
        <v>170</v>
      </c>
    </row>
    <row r="35">
      <c r="A35" s="317" t="s">
        <v>198</v>
      </c>
      <c r="B35" s="322">
        <v>0.88562553470339733</v>
      </c>
      <c r="C35" s="322">
        <v>0.92564399906217421</v>
      </c>
      <c r="D35" s="322">
        <v>0.97560529381080929</v>
      </c>
      <c r="E35" s="322">
        <v>1.4168995881495268</v>
      </c>
      <c r="F35" s="322">
        <v>1.8744286988327681</v>
      </c>
      <c r="G35" s="322">
        <v>2.22577434248277</v>
      </c>
      <c r="H35" s="322">
        <v>2.4334045276333471</v>
      </c>
      <c r="I35" s="322">
        <v>2.9924081806468594</v>
      </c>
      <c r="J35" s="322">
        <v>3.0387408141114878</v>
      </c>
      <c r="K35" s="322">
        <v>0.2060786153016885</v>
      </c>
      <c r="L35" s="323" t="s">
        <v>4</v>
      </c>
      <c r="M35" s="323" t="s">
        <v>4</v>
      </c>
    </row>
    <row r="36">
      <c r="A36" s="317" t="s">
        <v>199</v>
      </c>
      <c r="B36" s="322">
        <v>0.89855790275231462</v>
      </c>
      <c r="C36" s="322">
        <v>0.93857636711109149</v>
      </c>
      <c r="D36" s="322">
        <v>0.98853766185972658</v>
      </c>
      <c r="E36" s="322">
        <v>1.4298319561984441</v>
      </c>
      <c r="F36" s="322">
        <v>1.8873610668816854</v>
      </c>
      <c r="G36" s="322">
        <v>2.2387067105316873</v>
      </c>
      <c r="H36" s="322">
        <v>2.4463368956822644</v>
      </c>
      <c r="I36" s="322">
        <v>3.0053405486957767</v>
      </c>
      <c r="J36" s="322">
        <v>3.0516731821604051</v>
      </c>
      <c r="K36" s="322">
        <v>0.20590102694840623</v>
      </c>
      <c r="L36" s="323" t="s">
        <v>4</v>
      </c>
      <c r="M36" s="323" t="s">
        <v>4</v>
      </c>
    </row>
    <row r="37">
      <c r="A37" s="317" t="s">
        <v>200</v>
      </c>
      <c r="B37" s="315"/>
      <c r="C37" s="318"/>
      <c r="D37" s="315"/>
      <c r="E37" s="319"/>
      <c r="F37" s="318"/>
      <c r="G37" s="318"/>
      <c r="H37" s="319"/>
      <c r="I37" s="319"/>
      <c r="J37" s="315"/>
      <c r="K37" s="315"/>
      <c r="L37" s="320"/>
      <c r="M37" s="320"/>
    </row>
    <row r="38">
      <c r="A38" s="232" t="s">
        <v>201</v>
      </c>
      <c r="B38" s="321">
        <v>0.961315484880482</v>
      </c>
      <c r="C38" s="321">
        <v>1.0013339492392588</v>
      </c>
      <c r="D38" s="321">
        <v>1.051295243987894</v>
      </c>
      <c r="E38" s="321">
        <v>1.4925895383266115</v>
      </c>
      <c r="F38" s="321">
        <v>1.9501186490098528</v>
      </c>
      <c r="G38" s="321">
        <v>2.3014642926598547</v>
      </c>
      <c r="H38" s="321">
        <v>2.5090944778104318</v>
      </c>
      <c r="I38" s="321">
        <v>3.0680981308239441</v>
      </c>
      <c r="J38" s="321">
        <v>3.1144307642885725</v>
      </c>
      <c r="K38" s="321">
        <v>0.2</v>
      </c>
      <c r="L38" s="288" t="s">
        <v>169</v>
      </c>
      <c r="M38" s="288" t="s">
        <v>170</v>
      </c>
    </row>
    <row r="39">
      <c r="A39" s="232" t="s">
        <v>202</v>
      </c>
      <c r="B39" s="321">
        <v>0.961315484880481</v>
      </c>
      <c r="C39" s="321">
        <v>1.0013339492392579</v>
      </c>
      <c r="D39" s="321">
        <v>1.0512952439878929</v>
      </c>
      <c r="E39" s="321">
        <v>1.4925895383266103</v>
      </c>
      <c r="F39" s="321">
        <v>1.9501186490098519</v>
      </c>
      <c r="G39" s="321">
        <v>2.3014642926598539</v>
      </c>
      <c r="H39" s="321">
        <v>2.5090944778104305</v>
      </c>
      <c r="I39" s="321">
        <v>3.0680981308239432</v>
      </c>
      <c r="J39" s="321">
        <v>3.1144307642885716</v>
      </c>
      <c r="K39" s="321">
        <v>0.2</v>
      </c>
      <c r="L39" s="288" t="s">
        <v>169</v>
      </c>
      <c r="M39" s="288" t="s">
        <v>170</v>
      </c>
    </row>
    <row r="40">
      <c r="A40" s="317" t="s">
        <v>203</v>
      </c>
      <c r="B40" s="322">
        <v>0.96131548488048191</v>
      </c>
      <c r="C40" s="322">
        <v>1.0013339492392588</v>
      </c>
      <c r="D40" s="322">
        <v>1.0512952439878938</v>
      </c>
      <c r="E40" s="322">
        <v>1.4925895383266112</v>
      </c>
      <c r="F40" s="322">
        <v>1.9501186490098528</v>
      </c>
      <c r="G40" s="322">
        <v>2.3014642926598547</v>
      </c>
      <c r="H40" s="322">
        <v>2.5090944778104314</v>
      </c>
      <c r="I40" s="322">
        <v>3.0680981308239441</v>
      </c>
      <c r="J40" s="322">
        <v>3.1144307642885725</v>
      </c>
      <c r="K40" s="322">
        <v>0.2</v>
      </c>
      <c r="L40" s="323" t="s">
        <v>4</v>
      </c>
      <c r="M40" s="323" t="s">
        <v>4</v>
      </c>
    </row>
    <row r="41">
      <c r="A41" s="317" t="s">
        <v>204</v>
      </c>
      <c r="B41" s="322">
        <v>0.92778677177183522</v>
      </c>
      <c r="C41" s="322">
        <v>0.96780523613061209</v>
      </c>
      <c r="D41" s="322">
        <v>1.0177665308792472</v>
      </c>
      <c r="E41" s="322">
        <v>1.4590608252179647</v>
      </c>
      <c r="F41" s="322">
        <v>1.916589935901206</v>
      </c>
      <c r="G41" s="322">
        <v>2.2679355795512079</v>
      </c>
      <c r="H41" s="322">
        <v>2.475565764701785</v>
      </c>
      <c r="I41" s="322">
        <v>3.0345694177152973</v>
      </c>
      <c r="J41" s="322">
        <v>3.0809020511799257</v>
      </c>
      <c r="K41" s="322">
        <v>0.20448297038096652</v>
      </c>
      <c r="L41" s="323" t="s">
        <v>4</v>
      </c>
      <c r="M41" s="323" t="s">
        <v>4</v>
      </c>
    </row>
    <row r="42">
      <c r="A42" s="232" t="s">
        <v>205</v>
      </c>
      <c r="B42" s="321">
        <v>0.961228699914054</v>
      </c>
      <c r="C42" s="321">
        <v>1.0012471642728309</v>
      </c>
      <c r="D42" s="321">
        <v>1.0512084590214659</v>
      </c>
      <c r="E42" s="321">
        <v>1.4925027533601833</v>
      </c>
      <c r="F42" s="321">
        <v>1.9500318640434249</v>
      </c>
      <c r="G42" s="321">
        <v>2.3013775076934264</v>
      </c>
      <c r="H42" s="321">
        <v>2.5090076928440039</v>
      </c>
      <c r="I42" s="321">
        <v>3.0680113458575162</v>
      </c>
      <c r="J42" s="321">
        <v>3.1143439793221446</v>
      </c>
      <c r="K42" s="321">
        <v>0.2</v>
      </c>
      <c r="L42" s="288" t="s">
        <v>169</v>
      </c>
      <c r="M42" s="288" t="s">
        <v>170</v>
      </c>
    </row>
    <row r="43">
      <c r="A43" s="232" t="s">
        <v>206</v>
      </c>
      <c r="B43" s="321">
        <v>1.02220938832805</v>
      </c>
      <c r="C43" s="321">
        <v>1.062227852686827</v>
      </c>
      <c r="D43" s="321">
        <v>1.1121891474354619</v>
      </c>
      <c r="E43" s="321">
        <v>1.5534834417741794</v>
      </c>
      <c r="F43" s="321">
        <v>2.0110125524574207</v>
      </c>
      <c r="G43" s="321">
        <v>2.3623581961074227</v>
      </c>
      <c r="H43" s="321">
        <v>2.5699883812579998</v>
      </c>
      <c r="I43" s="321">
        <v>3.1289920342715121</v>
      </c>
      <c r="J43" s="321">
        <v>3.1753246677361409</v>
      </c>
      <c r="K43" s="321">
        <v>0.19385342789598098</v>
      </c>
      <c r="L43" s="288" t="s">
        <v>169</v>
      </c>
      <c r="M43" s="288" t="s">
        <v>170</v>
      </c>
    </row>
    <row r="44">
      <c r="A44" s="317" t="s">
        <v>207</v>
      </c>
      <c r="B44" s="315"/>
      <c r="C44" s="318"/>
      <c r="D44" s="315"/>
      <c r="E44" s="319"/>
      <c r="F44" s="318"/>
      <c r="G44" s="318"/>
      <c r="H44" s="319"/>
      <c r="I44" s="319"/>
      <c r="J44" s="315"/>
      <c r="K44" s="315"/>
      <c r="L44" s="320"/>
      <c r="M44" s="320"/>
    </row>
    <row r="45">
      <c r="A45" s="232" t="s">
        <v>208</v>
      </c>
      <c r="B45" s="321">
        <v>1.51388387581746</v>
      </c>
      <c r="C45" s="321">
        <v>1.5539023401762369</v>
      </c>
      <c r="D45" s="321">
        <v>1.6038636349248718</v>
      </c>
      <c r="E45" s="321">
        <v>2.0451579292635893</v>
      </c>
      <c r="F45" s="321">
        <v>2.5026870399468306</v>
      </c>
      <c r="G45" s="321">
        <v>2.8540326835968326</v>
      </c>
      <c r="H45" s="321">
        <v>3.0616628687474097</v>
      </c>
      <c r="I45" s="321">
        <v>3.6206665217609224</v>
      </c>
      <c r="J45" s="321">
        <v>3.6669991552255503</v>
      </c>
      <c r="K45" s="321">
        <v>0.2</v>
      </c>
      <c r="L45" s="288" t="s">
        <v>169</v>
      </c>
      <c r="M45" s="288" t="s">
        <v>170</v>
      </c>
    </row>
    <row r="46">
      <c r="A46" s="232" t="s">
        <v>209</v>
      </c>
      <c r="B46" s="321">
        <v>3.04989185458906</v>
      </c>
      <c r="C46" s="321">
        <v>3.0899103189478367</v>
      </c>
      <c r="D46" s="321">
        <v>3.1398716136964722</v>
      </c>
      <c r="E46" s="321">
        <v>3.5811659080351896</v>
      </c>
      <c r="F46" s="321">
        <v>4.038695018718431</v>
      </c>
      <c r="G46" s="321">
        <v>4.3900406623684329</v>
      </c>
      <c r="H46" s="321">
        <v>4.59767084751901</v>
      </c>
      <c r="I46" s="321">
        <v>5.1566745005325227</v>
      </c>
      <c r="J46" s="321">
        <v>5.2030071339971506</v>
      </c>
      <c r="K46" s="321">
        <v>0.2</v>
      </c>
      <c r="L46" s="288" t="s">
        <v>169</v>
      </c>
      <c r="M46" s="288" t="s">
        <v>170</v>
      </c>
    </row>
    <row r="47">
      <c r="A47" s="317" t="s">
        <v>210</v>
      </c>
      <c r="B47" s="322">
        <v>2.1015145390228356</v>
      </c>
      <c r="C47" s="322">
        <v>2.1415330033816122</v>
      </c>
      <c r="D47" s="322">
        <v>2.1914942981302477</v>
      </c>
      <c r="E47" s="322">
        <v>2.6327885924689651</v>
      </c>
      <c r="F47" s="322">
        <v>3.0903177031522064</v>
      </c>
      <c r="G47" s="322">
        <v>3.4416633468022084</v>
      </c>
      <c r="H47" s="322">
        <v>3.6492935319527851</v>
      </c>
      <c r="I47" s="322">
        <v>4.2082971849662982</v>
      </c>
      <c r="J47" s="322">
        <v>4.2546298184309261</v>
      </c>
      <c r="K47" s="322">
        <v>0.2</v>
      </c>
      <c r="L47" s="323" t="s">
        <v>4</v>
      </c>
      <c r="M47" s="323" t="s">
        <v>4</v>
      </c>
    </row>
    <row r="48">
      <c r="A48" s="232" t="s">
        <v>211</v>
      </c>
      <c r="B48" s="321">
        <v>1.06590905682151</v>
      </c>
      <c r="C48" s="321">
        <v>1.1059275211802868</v>
      </c>
      <c r="D48" s="321">
        <v>1.1558888159289218</v>
      </c>
      <c r="E48" s="321">
        <v>1.5971831102676393</v>
      </c>
      <c r="F48" s="321">
        <v>2.0547122209508806</v>
      </c>
      <c r="G48" s="321">
        <v>2.4060578646008826</v>
      </c>
      <c r="H48" s="321">
        <v>2.6136880497514596</v>
      </c>
      <c r="I48" s="321">
        <v>3.1726917027649719</v>
      </c>
      <c r="J48" s="321">
        <v>3.2190243362296007</v>
      </c>
      <c r="K48" s="321">
        <v>0.2</v>
      </c>
      <c r="L48" s="288" t="s">
        <v>169</v>
      </c>
      <c r="M48" s="288" t="s">
        <v>170</v>
      </c>
    </row>
    <row r="49">
      <c r="A49" s="232" t="s">
        <v>212</v>
      </c>
      <c r="B49" s="321">
        <v>0</v>
      </c>
      <c r="C49" s="321">
        <v>0.040018464358776838</v>
      </c>
      <c r="D49" s="321">
        <v>0.089979759107411933</v>
      </c>
      <c r="E49" s="321">
        <v>0.53127405344612932</v>
      </c>
      <c r="F49" s="321">
        <v>0.98880316412937075</v>
      </c>
      <c r="G49" s="321">
        <v>1.3401488077793726</v>
      </c>
      <c r="H49" s="321">
        <v>1.5477789929299497</v>
      </c>
      <c r="I49" s="321">
        <v>2.1067826459434622</v>
      </c>
      <c r="J49" s="321">
        <v>2.1531152794080906</v>
      </c>
      <c r="K49" s="321">
        <v>0</v>
      </c>
      <c r="L49" s="288" t="s">
        <v>169</v>
      </c>
      <c r="M49" s="288" t="s">
        <v>170</v>
      </c>
    </row>
    <row r="50">
      <c r="A50" s="317" t="s">
        <v>213</v>
      </c>
      <c r="B50" s="322">
        <v>1.0399192737336127</v>
      </c>
      <c r="C50" s="322">
        <v>1.0799377380923896</v>
      </c>
      <c r="D50" s="322">
        <v>1.1298990328410246</v>
      </c>
      <c r="E50" s="322">
        <v>1.571193327179742</v>
      </c>
      <c r="F50" s="322">
        <v>2.0287224378629833</v>
      </c>
      <c r="G50" s="322">
        <v>2.3800680815129853</v>
      </c>
      <c r="H50" s="322">
        <v>2.5876982666635624</v>
      </c>
      <c r="I50" s="322">
        <v>3.1467019196770751</v>
      </c>
      <c r="J50" s="322">
        <v>3.193034553141703</v>
      </c>
      <c r="K50" s="322">
        <v>0.20346851333661659</v>
      </c>
      <c r="L50" s="323" t="s">
        <v>4</v>
      </c>
      <c r="M50" s="323" t="s">
        <v>4</v>
      </c>
    </row>
    <row r="51">
      <c r="A51" s="317" t="s">
        <v>214</v>
      </c>
      <c r="B51" s="315"/>
      <c r="C51" s="318"/>
      <c r="D51" s="315"/>
      <c r="E51" s="319"/>
      <c r="F51" s="318"/>
      <c r="G51" s="318"/>
      <c r="H51" s="319"/>
      <c r="I51" s="319"/>
      <c r="J51" s="315"/>
      <c r="K51" s="315"/>
      <c r="L51" s="320"/>
      <c r="M51" s="320"/>
    </row>
    <row r="52">
      <c r="A52" s="232" t="s">
        <v>215</v>
      </c>
      <c r="B52" s="321">
        <v>0</v>
      </c>
      <c r="C52" s="321">
        <v>0.040018464358776838</v>
      </c>
      <c r="D52" s="321">
        <v>0.089979759107411933</v>
      </c>
      <c r="E52" s="321">
        <v>0.53127405344612932</v>
      </c>
      <c r="F52" s="321">
        <v>0.98880316412937075</v>
      </c>
      <c r="G52" s="321">
        <v>1.3401488077793726</v>
      </c>
      <c r="H52" s="321">
        <v>1.5477789929299497</v>
      </c>
      <c r="I52" s="321">
        <v>2.1067826459434622</v>
      </c>
      <c r="J52" s="321">
        <v>2.1531152794080906</v>
      </c>
      <c r="K52" s="321">
        <v>0</v>
      </c>
      <c r="L52" s="288" t="s">
        <v>169</v>
      </c>
      <c r="M52" s="288" t="s">
        <v>170</v>
      </c>
    </row>
    <row r="53">
      <c r="A53" s="232" t="s">
        <v>216</v>
      </c>
      <c r="B53" s="321">
        <v>0</v>
      </c>
      <c r="C53" s="321">
        <v>0.040018464358776838</v>
      </c>
      <c r="D53" s="321">
        <v>0.089979759107411933</v>
      </c>
      <c r="E53" s="321">
        <v>0.53127405344612932</v>
      </c>
      <c r="F53" s="321">
        <v>0.98880316412937075</v>
      </c>
      <c r="G53" s="321">
        <v>1.3401488077793726</v>
      </c>
      <c r="H53" s="321">
        <v>1.5477789929299497</v>
      </c>
      <c r="I53" s="321">
        <v>2.1067826459434622</v>
      </c>
      <c r="J53" s="321">
        <v>2.1531152794080906</v>
      </c>
      <c r="K53" s="321">
        <v>0</v>
      </c>
      <c r="L53" s="288" t="s">
        <v>169</v>
      </c>
      <c r="M53" s="288" t="s">
        <v>170</v>
      </c>
    </row>
    <row r="54">
      <c r="A54" s="232" t="s">
        <v>217</v>
      </c>
      <c r="B54" s="321">
        <v>0</v>
      </c>
      <c r="C54" s="321">
        <v>0.040018464358776838</v>
      </c>
      <c r="D54" s="321">
        <v>0.089979759107411933</v>
      </c>
      <c r="E54" s="321">
        <v>0.53127405344612932</v>
      </c>
      <c r="F54" s="321">
        <v>0.98880316412937075</v>
      </c>
      <c r="G54" s="321">
        <v>1.3401488077793726</v>
      </c>
      <c r="H54" s="321">
        <v>1.5477789929299497</v>
      </c>
      <c r="I54" s="321">
        <v>2.1067826459434622</v>
      </c>
      <c r="J54" s="321">
        <v>2.1531152794080906</v>
      </c>
      <c r="K54" s="321">
        <v>0</v>
      </c>
      <c r="L54" s="288" t="s">
        <v>169</v>
      </c>
      <c r="M54" s="288" t="s">
        <v>170</v>
      </c>
    </row>
    <row r="55">
      <c r="A55" s="317" t="s">
        <v>218</v>
      </c>
      <c r="B55" s="322">
        <v>0</v>
      </c>
      <c r="C55" s="322">
        <v>0.040018464358776838</v>
      </c>
      <c r="D55" s="322">
        <v>0.089979759107411933</v>
      </c>
      <c r="E55" s="322">
        <v>0.53127405344612932</v>
      </c>
      <c r="F55" s="322">
        <v>0.98880316412937075</v>
      </c>
      <c r="G55" s="322">
        <v>1.3401488077793726</v>
      </c>
      <c r="H55" s="322">
        <v>1.5477789929299497</v>
      </c>
      <c r="I55" s="322">
        <v>2.1067826459434622</v>
      </c>
      <c r="J55" s="322">
        <v>2.1531152794080906</v>
      </c>
      <c r="K55" s="322">
        <v>0</v>
      </c>
      <c r="L55" s="323" t="s">
        <v>4</v>
      </c>
      <c r="M55" s="323" t="s">
        <v>4</v>
      </c>
    </row>
    <row r="56">
      <c r="A56" s="317" t="s">
        <v>166</v>
      </c>
      <c r="B56" s="322">
        <v>0.76942263000403577</v>
      </c>
      <c r="C56" s="322">
        <v>0.80944109436281264</v>
      </c>
      <c r="D56" s="322">
        <v>0.85940238911144773</v>
      </c>
      <c r="E56" s="322">
        <v>1.3006966834501652</v>
      </c>
      <c r="F56" s="322">
        <v>1.7582257941334065</v>
      </c>
      <c r="G56" s="322">
        <v>2.1095714377834085</v>
      </c>
      <c r="H56" s="322">
        <v>2.3172016229339856</v>
      </c>
      <c r="I56" s="322">
        <v>2.8762052759474979</v>
      </c>
      <c r="J56" s="322">
        <v>2.9225379094121262</v>
      </c>
      <c r="K56" s="322">
        <v>0.14887908801306621</v>
      </c>
      <c r="L56" s="323" t="s">
        <v>4</v>
      </c>
      <c r="M56" s="323" t="s">
        <v>4</v>
      </c>
    </row>
    <row r="57">
      <c r="A57" s="317" t="s">
        <v>219</v>
      </c>
      <c r="B57" s="315"/>
      <c r="C57" s="318"/>
      <c r="D57" s="315"/>
      <c r="E57" s="319"/>
      <c r="F57" s="318"/>
      <c r="G57" s="318"/>
      <c r="H57" s="319"/>
      <c r="I57" s="319"/>
      <c r="J57" s="315"/>
      <c r="K57" s="315"/>
      <c r="L57" s="320"/>
      <c r="M57" s="320"/>
    </row>
    <row r="58">
      <c r="A58" s="317" t="s">
        <v>220</v>
      </c>
      <c r="B58" s="315"/>
      <c r="C58" s="318"/>
      <c r="D58" s="315"/>
      <c r="E58" s="319"/>
      <c r="F58" s="318"/>
      <c r="G58" s="318"/>
      <c r="H58" s="319"/>
      <c r="I58" s="319"/>
      <c r="J58" s="315"/>
      <c r="K58" s="315"/>
      <c r="L58" s="320"/>
      <c r="M58" s="320"/>
    </row>
    <row r="59">
      <c r="A59" s="232" t="s">
        <v>221</v>
      </c>
      <c r="B59" s="321">
        <v>0</v>
      </c>
      <c r="C59" s="321">
        <v>0.16705051605767629</v>
      </c>
      <c r="D59" s="321">
        <v>0.271889213086407</v>
      </c>
      <c r="E59" s="321">
        <v>0.76398500289265314</v>
      </c>
      <c r="F59" s="321">
        <v>1.2590894269045361</v>
      </c>
      <c r="G59" s="321">
        <v>1.6202732796560149</v>
      </c>
      <c r="H59" s="321">
        <v>1.8342417804162903</v>
      </c>
      <c r="I59" s="321">
        <v>2.4218144358278071</v>
      </c>
      <c r="J59" s="321">
        <v>2.4655869756061044</v>
      </c>
      <c r="K59" s="321">
        <v>0.21</v>
      </c>
      <c r="L59" s="288" t="s">
        <v>222</v>
      </c>
      <c r="M59" s="288" t="s">
        <v>170</v>
      </c>
    </row>
    <row r="60">
      <c r="A60" s="232" t="s">
        <v>223</v>
      </c>
      <c r="B60" s="321">
        <v>4999.9999999999991</v>
      </c>
      <c r="C60" s="321">
        <v>5000.0400184643577</v>
      </c>
      <c r="D60" s="321">
        <v>5000.0899797591064</v>
      </c>
      <c r="E60" s="321">
        <v>5000.5312740534455</v>
      </c>
      <c r="F60" s="321">
        <v>5000.9888031641285</v>
      </c>
      <c r="G60" s="321">
        <v>5001.3401488077789</v>
      </c>
      <c r="H60" s="321">
        <v>5001.5477789929291</v>
      </c>
      <c r="I60" s="321">
        <v>5002.106782645943</v>
      </c>
      <c r="J60" s="321">
        <v>5002.1531152794068</v>
      </c>
      <c r="K60" s="321">
        <v>55.55</v>
      </c>
      <c r="L60" s="288" t="s">
        <v>169</v>
      </c>
      <c r="M60" s="288" t="s">
        <v>170</v>
      </c>
    </row>
    <row r="61">
      <c r="A61" s="232" t="s">
        <v>224</v>
      </c>
      <c r="B61" s="321">
        <v>6000</v>
      </c>
      <c r="C61" s="321">
        <v>6000.0400184643586</v>
      </c>
      <c r="D61" s="321">
        <v>6000.0899797591073</v>
      </c>
      <c r="E61" s="321">
        <v>6000.5312740534464</v>
      </c>
      <c r="F61" s="321">
        <v>6000.9888031641294</v>
      </c>
      <c r="G61" s="321">
        <v>6001.34014880778</v>
      </c>
      <c r="H61" s="321">
        <v>6001.54777899293</v>
      </c>
      <c r="I61" s="321">
        <v>6002.1067826459439</v>
      </c>
      <c r="J61" s="321">
        <v>6002.1531152794078</v>
      </c>
      <c r="K61" s="321">
        <v>5000</v>
      </c>
      <c r="L61" s="288" t="s">
        <v>169</v>
      </c>
      <c r="M61" s="288" t="s">
        <v>170</v>
      </c>
    </row>
    <row r="62">
      <c r="A62" s="232" t="s">
        <v>225</v>
      </c>
      <c r="B62" s="321">
        <v>7000</v>
      </c>
      <c r="C62" s="321">
        <v>7000.0400184643586</v>
      </c>
      <c r="D62" s="321">
        <v>7000.0899797591073</v>
      </c>
      <c r="E62" s="321">
        <v>7000.5312740534464</v>
      </c>
      <c r="F62" s="321">
        <v>7000.9888031641294</v>
      </c>
      <c r="G62" s="321">
        <v>7001.34014880778</v>
      </c>
      <c r="H62" s="321">
        <v>7001.54777899293</v>
      </c>
      <c r="I62" s="321">
        <v>7002.1067826459439</v>
      </c>
      <c r="J62" s="321">
        <v>7002.1531152794078</v>
      </c>
      <c r="K62" s="321">
        <v>6000</v>
      </c>
      <c r="L62" s="288" t="s">
        <v>169</v>
      </c>
      <c r="M62" s="288" t="s">
        <v>170</v>
      </c>
    </row>
    <row r="63">
      <c r="A63" s="232" t="s">
        <v>226</v>
      </c>
      <c r="B63" s="321">
        <v>1.44</v>
      </c>
      <c r="C63" s="321">
        <v>1.570249168248617</v>
      </c>
      <c r="D63" s="321">
        <v>1.6121259316591041</v>
      </c>
      <c r="E63" s="321">
        <v>2.0907020891929564</v>
      </c>
      <c r="F63" s="321">
        <v>2.5021143055379977</v>
      </c>
      <c r="G63" s="321">
        <v>2.7541792383093875</v>
      </c>
      <c r="H63" s="321">
        <v>2.9724330334800957</v>
      </c>
      <c r="I63" s="321">
        <v>3.2532096416834548</v>
      </c>
      <c r="J63" s="321">
        <v>3.2647438067031218</v>
      </c>
      <c r="K63" s="321">
        <v>2.52</v>
      </c>
      <c r="L63" s="288" t="s">
        <v>227</v>
      </c>
      <c r="M63" s="288" t="s">
        <v>170</v>
      </c>
    </row>
    <row r="64">
      <c r="A64" s="317" t="s">
        <v>228</v>
      </c>
      <c r="B64" s="322">
        <v>4962.0134862237419</v>
      </c>
      <c r="C64" s="322">
        <v>4962.0535046881005</v>
      </c>
      <c r="D64" s="322">
        <v>4962.1034659828492</v>
      </c>
      <c r="E64" s="322">
        <v>4962.5447602771883</v>
      </c>
      <c r="F64" s="322">
        <v>4963.0022893878713</v>
      </c>
      <c r="G64" s="322">
        <v>4963.3536350315217</v>
      </c>
      <c r="H64" s="322">
        <v>4963.5612652166719</v>
      </c>
      <c r="I64" s="322">
        <v>4964.1202688696858</v>
      </c>
      <c r="J64" s="322">
        <v>4964.16660150315</v>
      </c>
      <c r="K64" s="322">
        <v>2091.5745592759158</v>
      </c>
      <c r="L64" s="323" t="s">
        <v>4</v>
      </c>
      <c r="M64" s="323" t="s">
        <v>4</v>
      </c>
    </row>
    <row r="65">
      <c r="A65" s="317" t="s">
        <v>229</v>
      </c>
      <c r="B65" s="315"/>
      <c r="C65" s="318"/>
      <c r="D65" s="315"/>
      <c r="E65" s="319"/>
      <c r="F65" s="318"/>
      <c r="G65" s="318"/>
      <c r="H65" s="319"/>
      <c r="I65" s="319"/>
      <c r="J65" s="315"/>
      <c r="K65" s="315"/>
      <c r="L65" s="320"/>
      <c r="M65" s="320"/>
    </row>
    <row r="66">
      <c r="A66" s="232" t="s">
        <v>216</v>
      </c>
      <c r="B66" s="321">
        <v>0</v>
      </c>
      <c r="C66" s="321">
        <v>0.040018464358776838</v>
      </c>
      <c r="D66" s="321">
        <v>0.089979759107411933</v>
      </c>
      <c r="E66" s="321">
        <v>0.53127405344612932</v>
      </c>
      <c r="F66" s="321">
        <v>0.98880316412937075</v>
      </c>
      <c r="G66" s="321">
        <v>1.3401488077793726</v>
      </c>
      <c r="H66" s="321">
        <v>1.5477789929299497</v>
      </c>
      <c r="I66" s="321">
        <v>2.1067826459434622</v>
      </c>
      <c r="J66" s="321">
        <v>2.1531152794080906</v>
      </c>
      <c r="K66" s="321">
        <v>0</v>
      </c>
      <c r="L66" s="288" t="s">
        <v>169</v>
      </c>
      <c r="M66" s="288" t="s">
        <v>170</v>
      </c>
    </row>
    <row r="67">
      <c r="A67" s="317" t="s">
        <v>230</v>
      </c>
      <c r="B67" s="322">
        <v>0</v>
      </c>
      <c r="C67" s="322">
        <v>0.040018464358776838</v>
      </c>
      <c r="D67" s="322">
        <v>0.089979759107411933</v>
      </c>
      <c r="E67" s="322">
        <v>0.53127405344612932</v>
      </c>
      <c r="F67" s="322">
        <v>0.98880316412937075</v>
      </c>
      <c r="G67" s="322">
        <v>1.3401488077793726</v>
      </c>
      <c r="H67" s="322">
        <v>1.5477789929299497</v>
      </c>
      <c r="I67" s="322">
        <v>2.1067826459434622</v>
      </c>
      <c r="J67" s="322">
        <v>2.1531152794080906</v>
      </c>
      <c r="K67" s="322">
        <v>0</v>
      </c>
      <c r="L67" s="323" t="s">
        <v>4</v>
      </c>
      <c r="M67" s="323" t="s">
        <v>4</v>
      </c>
    </row>
    <row r="68">
      <c r="A68" s="317" t="s">
        <v>219</v>
      </c>
      <c r="B68" s="322">
        <v>4953.682190366816</v>
      </c>
      <c r="C68" s="322">
        <v>4953.7222088311746</v>
      </c>
      <c r="D68" s="322">
        <v>4953.7721701259234</v>
      </c>
      <c r="E68" s="322">
        <v>4954.2134644202624</v>
      </c>
      <c r="F68" s="322">
        <v>4954.6709935309455</v>
      </c>
      <c r="G68" s="322">
        <v>4955.0223391745958</v>
      </c>
      <c r="H68" s="322">
        <v>4955.2299693597461</v>
      </c>
      <c r="I68" s="322">
        <v>4955.78897301276</v>
      </c>
      <c r="J68" s="322">
        <v>4955.8353056462238</v>
      </c>
      <c r="K68" s="322">
        <v>2081.7250531585755</v>
      </c>
      <c r="L68" s="323" t="s">
        <v>4</v>
      </c>
      <c r="M68" s="323" t="s">
        <v>4</v>
      </c>
    </row>
    <row r="69"/>
    <row r="70">
      <c r="A70" s="244"/>
      <c r="C70" s="233"/>
      <c r="E70" s="233"/>
      <c r="F70" s="233"/>
      <c r="G70" s="233"/>
      <c r="H70" s="233"/>
      <c r="I70" s="233"/>
      <c r="L70" s="286"/>
      <c r="M70" s="286"/>
    </row>
    <row r="71">
      <c r="A71" s="245" t="s">
        <v>37</v>
      </c>
      <c r="B71" s="241"/>
      <c r="C71" s="241"/>
      <c r="D71" s="241"/>
      <c r="E71" s="241"/>
      <c r="F71" s="241"/>
      <c r="G71" s="241"/>
      <c r="H71" s="241"/>
      <c r="I71" s="241"/>
      <c r="J71" s="241"/>
      <c r="K71" s="241"/>
      <c r="L71" s="242"/>
      <c r="M71" s="242"/>
    </row>
    <row r="72" ht="45.75" customHeight="1" s="227" customFormat="1">
      <c r="A72" s="304" t="s">
        <v>231</v>
      </c>
      <c r="B72" s="304"/>
      <c r="C72" s="304"/>
      <c r="D72" s="304"/>
      <c r="E72" s="304"/>
      <c r="F72" s="304"/>
      <c r="G72" s="304"/>
      <c r="H72" s="304"/>
      <c r="I72" s="304"/>
      <c r="J72" s="304"/>
      <c r="K72" s="304"/>
      <c r="L72" s="304"/>
      <c r="M72" s="304"/>
    </row>
    <row r="73" hidden="1" ht="14.25" customHeight="1">
      <c r="A73" s="300" t="s">
        <v>4</v>
      </c>
      <c r="B73" s="300"/>
      <c r="C73" s="300"/>
      <c r="D73" s="300"/>
      <c r="E73" s="300"/>
      <c r="F73" s="300"/>
      <c r="G73" s="300"/>
      <c r="H73" s="300"/>
      <c r="I73" s="300"/>
      <c r="J73" s="300"/>
      <c r="K73" s="300"/>
      <c r="L73" s="300"/>
      <c r="M73" s="300"/>
    </row>
    <row r="74" ht="31.5" customHeight="1">
      <c r="A74" s="300" t="s">
        <v>232</v>
      </c>
      <c r="B74" s="300"/>
      <c r="C74" s="300"/>
      <c r="D74" s="300"/>
      <c r="E74" s="300"/>
      <c r="F74" s="300"/>
      <c r="G74" s="300"/>
      <c r="H74" s="300"/>
      <c r="I74" s="300"/>
      <c r="J74" s="300"/>
      <c r="K74" s="300"/>
      <c r="L74" s="300"/>
      <c r="M74" s="300"/>
    </row>
    <row r="75" ht="60.75" customHeight="1">
      <c r="A75" s="300" t="s">
        <v>233</v>
      </c>
      <c r="B75" s="300"/>
      <c r="C75" s="300"/>
      <c r="D75" s="300"/>
      <c r="E75" s="300"/>
      <c r="F75" s="300"/>
      <c r="G75" s="300"/>
      <c r="H75" s="300"/>
      <c r="I75" s="300"/>
      <c r="J75" s="300"/>
      <c r="K75" s="300"/>
      <c r="L75" s="300"/>
      <c r="M75" s="300"/>
    </row>
    <row r="76" ht="17.25" customHeight="1">
      <c r="A76" s="301" t="s">
        <v>234</v>
      </c>
      <c r="B76" s="301"/>
      <c r="C76" s="301"/>
      <c r="D76" s="301"/>
      <c r="E76" s="301"/>
      <c r="F76" s="301"/>
      <c r="G76" s="301"/>
      <c r="H76" s="301"/>
      <c r="I76" s="301"/>
      <c r="J76" s="301"/>
      <c r="K76" s="301"/>
      <c r="L76" s="301"/>
      <c r="M76" s="301"/>
    </row>
  </sheetData>
  <mergeCells>
    <mergeCell ref="A75:M75"/>
    <mergeCell ref="A76:M76"/>
    <mergeCell ref="A1:M1"/>
    <mergeCell ref="A4:M4"/>
    <mergeCell ref="A72:M72"/>
    <mergeCell ref="A73:M73"/>
    <mergeCell ref="A74:M74"/>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115</v>
      </c>
      <c r="B3" s="241"/>
      <c r="C3" s="241"/>
      <c r="D3" s="241"/>
      <c r="E3" s="241"/>
      <c r="F3" s="241"/>
      <c r="G3" s="241"/>
      <c r="H3" s="241"/>
      <c r="I3" s="241"/>
      <c r="J3" s="241"/>
      <c r="K3" s="241"/>
      <c r="L3" s="242"/>
      <c r="M3" s="242"/>
    </row>
    <row r="4" ht="118.5" customHeight="1">
      <c r="A4" s="300" t="s">
        <v>116</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117</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118</v>
      </c>
      <c r="B8" s="248"/>
      <c r="C8" s="248"/>
      <c r="D8" s="248"/>
      <c r="E8" s="248"/>
      <c r="F8" s="248"/>
      <c r="G8" s="248"/>
      <c r="H8" s="248"/>
      <c r="I8" s="248"/>
      <c r="J8" s="248"/>
      <c r="K8" s="248"/>
      <c r="L8" s="248"/>
      <c r="M8" s="248"/>
    </row>
    <row r="9">
      <c r="A9" s="246" t="s">
        <v>45</v>
      </c>
      <c r="B9" s="247" t="s">
        <v>76</v>
      </c>
      <c r="C9" s="247" t="s">
        <v>77</v>
      </c>
      <c r="D9" s="247" t="s">
        <v>119</v>
      </c>
      <c r="E9" s="247" t="s">
        <v>29</v>
      </c>
      <c r="F9" s="247" t="s">
        <v>120</v>
      </c>
      <c r="G9" s="247" t="s">
        <v>78</v>
      </c>
      <c r="H9" s="247" t="s">
        <v>79</v>
      </c>
      <c r="I9" s="247" t="s">
        <v>80</v>
      </c>
      <c r="J9" s="247" t="s">
        <v>81</v>
      </c>
      <c r="K9" s="247" t="s">
        <v>121</v>
      </c>
      <c r="L9" s="247" t="s">
        <v>122</v>
      </c>
      <c r="M9" s="247"/>
    </row>
    <row r="10">
      <c r="A10" s="267" t="s">
        <v>123</v>
      </c>
      <c r="B10" s="315"/>
      <c r="C10" s="315"/>
      <c r="D10" s="315"/>
      <c r="E10" s="315"/>
      <c r="F10" s="315"/>
      <c r="G10" s="315"/>
      <c r="H10" s="315"/>
      <c r="I10" s="315"/>
      <c r="J10" s="315"/>
      <c r="K10" s="315"/>
      <c r="L10" s="320"/>
      <c r="M10" s="320"/>
    </row>
    <row r="11">
      <c r="A11" s="244" t="s">
        <v>124</v>
      </c>
      <c r="B11" s="321">
        <v>0</v>
      </c>
      <c r="C11" s="321">
        <v>0</v>
      </c>
      <c r="D11" s="321">
        <v>0</v>
      </c>
      <c r="E11" s="321">
        <v>0</v>
      </c>
      <c r="F11" s="321">
        <v>0</v>
      </c>
      <c r="G11" s="321">
        <v>0</v>
      </c>
      <c r="H11" s="321">
        <v>0</v>
      </c>
      <c r="I11" s="321">
        <v>0</v>
      </c>
      <c r="J11" s="321">
        <v>0</v>
      </c>
      <c r="K11" s="321">
        <v>0</v>
      </c>
      <c r="L11" s="288" t="s">
        <v>21</v>
      </c>
    </row>
    <row r="12">
      <c r="A12" s="244" t="s">
        <v>125</v>
      </c>
      <c r="B12" s="321">
        <v>0</v>
      </c>
      <c r="C12" s="321">
        <v>0</v>
      </c>
      <c r="D12" s="321">
        <v>0</v>
      </c>
      <c r="E12" s="321">
        <v>0</v>
      </c>
      <c r="F12" s="321">
        <v>0</v>
      </c>
      <c r="G12" s="321">
        <v>0</v>
      </c>
      <c r="H12" s="321">
        <v>0</v>
      </c>
      <c r="I12" s="321">
        <v>0</v>
      </c>
      <c r="J12" s="321">
        <v>0</v>
      </c>
      <c r="K12" s="321">
        <v>0</v>
      </c>
      <c r="L12" s="288" t="s">
        <v>21</v>
      </c>
    </row>
    <row r="13">
      <c r="A13" s="244" t="s">
        <v>126</v>
      </c>
      <c r="B13" s="321">
        <v>0</v>
      </c>
      <c r="C13" s="321">
        <v>0</v>
      </c>
      <c r="D13" s="321">
        <v>0</v>
      </c>
      <c r="E13" s="321">
        <v>0</v>
      </c>
      <c r="F13" s="321">
        <v>0</v>
      </c>
      <c r="G13" s="321">
        <v>0</v>
      </c>
      <c r="H13" s="321">
        <v>0</v>
      </c>
      <c r="I13" s="321">
        <v>0</v>
      </c>
      <c r="J13" s="321">
        <v>0</v>
      </c>
      <c r="K13" s="321">
        <v>0</v>
      </c>
      <c r="L13" s="288" t="s">
        <v>21</v>
      </c>
    </row>
    <row r="14">
      <c r="A14" s="244" t="s">
        <v>127</v>
      </c>
      <c r="B14" s="321">
        <v>24.999792080000002</v>
      </c>
      <c r="C14" s="321">
        <v>24.999792080000002</v>
      </c>
      <c r="D14" s="321">
        <v>24.999792080000002</v>
      </c>
      <c r="E14" s="321">
        <v>24.999792080000002</v>
      </c>
      <c r="F14" s="321">
        <v>24.999792080000002</v>
      </c>
      <c r="G14" s="321">
        <v>24.999792080000002</v>
      </c>
      <c r="H14" s="321">
        <v>24.999792080000002</v>
      </c>
      <c r="I14" s="321">
        <v>24.999792080000002</v>
      </c>
      <c r="J14" s="321">
        <v>24.999792080000002</v>
      </c>
      <c r="K14" s="321">
        <v>24.999792080000002</v>
      </c>
      <c r="L14" s="288" t="s">
        <v>21</v>
      </c>
    </row>
    <row r="15">
      <c r="A15" s="244" t="s">
        <v>128</v>
      </c>
      <c r="B15" s="321">
        <v>28.1922821108678</v>
      </c>
      <c r="C15" s="321">
        <v>27.3267492625201</v>
      </c>
      <c r="D15" s="321">
        <v>26.659568676790002</v>
      </c>
      <c r="E15" s="321">
        <v>25.087931537214704</v>
      </c>
      <c r="F15" s="321">
        <v>22.7490906014141</v>
      </c>
      <c r="G15" s="321">
        <v>20.8158534369178</v>
      </c>
      <c r="H15" s="321">
        <v>18.219292147331203</v>
      </c>
      <c r="I15" s="321">
        <v>16.225158826279202</v>
      </c>
      <c r="J15" s="321">
        <v>14.540790865144201</v>
      </c>
      <c r="K15" s="321">
        <v>17.6150489850232</v>
      </c>
      <c r="L15" s="288" t="s">
        <v>21</v>
      </c>
    </row>
    <row r="16">
      <c r="A16" s="244" t="s">
        <v>129</v>
      </c>
      <c r="B16" s="321">
        <v>24.9984010802551</v>
      </c>
      <c r="C16" s="321">
        <v>24.998401080702298</v>
      </c>
      <c r="D16" s="321">
        <v>24.9984010899711</v>
      </c>
      <c r="E16" s="321">
        <v>24.998401657146296</v>
      </c>
      <c r="F16" s="321">
        <v>24.9984045813714</v>
      </c>
      <c r="G16" s="321">
        <v>24.998407468129397</v>
      </c>
      <c r="H16" s="321">
        <v>24.998413134886597</v>
      </c>
      <c r="I16" s="321">
        <v>24.998418660034798</v>
      </c>
      <c r="J16" s="321">
        <v>24.9984240498767</v>
      </c>
      <c r="K16" s="321">
        <v>24.9984186145549</v>
      </c>
      <c r="L16" s="288" t="s">
        <v>21</v>
      </c>
    </row>
    <row r="17">
      <c r="A17" s="244" t="s">
        <v>130</v>
      </c>
      <c r="B17" s="321">
        <v>0</v>
      </c>
      <c r="C17" s="321">
        <v>0</v>
      </c>
      <c r="D17" s="321">
        <v>0</v>
      </c>
      <c r="E17" s="321">
        <v>0</v>
      </c>
      <c r="F17" s="321">
        <v>0</v>
      </c>
      <c r="G17" s="321">
        <v>0</v>
      </c>
      <c r="H17" s="321">
        <v>0</v>
      </c>
      <c r="I17" s="321">
        <v>0</v>
      </c>
      <c r="J17" s="321">
        <v>0</v>
      </c>
      <c r="K17" s="321">
        <v>0</v>
      </c>
      <c r="L17" s="288" t="s">
        <v>21</v>
      </c>
    </row>
    <row r="18">
      <c r="A18" s="244" t="s">
        <v>131</v>
      </c>
      <c r="B18" s="321">
        <v>0</v>
      </c>
      <c r="C18" s="321">
        <v>0</v>
      </c>
      <c r="D18" s="321">
        <v>0</v>
      </c>
      <c r="E18" s="321">
        <v>0</v>
      </c>
      <c r="F18" s="321">
        <v>0</v>
      </c>
      <c r="G18" s="321">
        <v>0</v>
      </c>
      <c r="H18" s="321">
        <v>0</v>
      </c>
      <c r="I18" s="321">
        <v>0</v>
      </c>
      <c r="J18" s="321">
        <v>0</v>
      </c>
      <c r="K18" s="321">
        <v>0</v>
      </c>
      <c r="L18" s="288" t="s">
        <v>21</v>
      </c>
    </row>
    <row r="19">
      <c r="A19" s="244" t="s">
        <v>132</v>
      </c>
      <c r="B19" s="321">
        <v>0</v>
      </c>
      <c r="C19" s="321">
        <v>0</v>
      </c>
      <c r="D19" s="321">
        <v>0</v>
      </c>
      <c r="E19" s="321">
        <v>0</v>
      </c>
      <c r="F19" s="321">
        <v>0</v>
      </c>
      <c r="G19" s="321">
        <v>0</v>
      </c>
      <c r="H19" s="321">
        <v>0</v>
      </c>
      <c r="I19" s="321">
        <v>0</v>
      </c>
      <c r="J19" s="321">
        <v>0</v>
      </c>
      <c r="K19" s="321">
        <v>0</v>
      </c>
      <c r="L19" s="288" t="s">
        <v>21</v>
      </c>
    </row>
    <row r="20">
      <c r="A20" s="244" t="s">
        <v>133</v>
      </c>
      <c r="B20" s="321">
        <v>0</v>
      </c>
      <c r="C20" s="321">
        <v>0</v>
      </c>
      <c r="D20" s="321">
        <v>0</v>
      </c>
      <c r="E20" s="321">
        <v>0</v>
      </c>
      <c r="F20" s="321">
        <v>0</v>
      </c>
      <c r="G20" s="321">
        <v>0</v>
      </c>
      <c r="H20" s="321">
        <v>0</v>
      </c>
      <c r="I20" s="321">
        <v>0</v>
      </c>
      <c r="J20" s="321">
        <v>0</v>
      </c>
      <c r="K20" s="321">
        <v>0</v>
      </c>
      <c r="L20" s="288" t="s">
        <v>134</v>
      </c>
    </row>
    <row r="21">
      <c r="A21" s="244" t="s">
        <v>135</v>
      </c>
      <c r="B21" s="321">
        <v>17.9993956909181</v>
      </c>
      <c r="C21" s="321">
        <v>17.9993956909181</v>
      </c>
      <c r="D21" s="321">
        <v>17.9993956909181</v>
      </c>
      <c r="E21" s="321">
        <v>17.9993956909181</v>
      </c>
      <c r="F21" s="321">
        <v>17.9993956909181</v>
      </c>
      <c r="G21" s="321">
        <v>17.9993956909181</v>
      </c>
      <c r="H21" s="321">
        <v>17.9993956909181</v>
      </c>
      <c r="I21" s="321">
        <v>17.9993956909181</v>
      </c>
      <c r="J21" s="321">
        <v>17.9993956909181</v>
      </c>
      <c r="K21" s="321">
        <v>17.9993956909181</v>
      </c>
      <c r="L21" s="288" t="s">
        <v>21</v>
      </c>
    </row>
    <row r="22">
      <c r="A22" s="244" t="s">
        <v>136</v>
      </c>
      <c r="B22" s="321">
        <v>9.99921115067904</v>
      </c>
      <c r="C22" s="321">
        <v>9.99921115805212</v>
      </c>
      <c r="D22" s="321">
        <v>9.99921119791758</v>
      </c>
      <c r="E22" s="321">
        <v>9.99921123775713</v>
      </c>
      <c r="F22" s="321">
        <v>9.99921127479272</v>
      </c>
      <c r="G22" s="321">
        <v>9.99921131161155</v>
      </c>
      <c r="H22" s="321">
        <v>9.9992113845855624</v>
      </c>
      <c r="I22" s="321">
        <v>9.9992114567885</v>
      </c>
      <c r="J22" s="321">
        <v>9.9992115281628191</v>
      </c>
      <c r="K22" s="321">
        <v>9.99921137973616</v>
      </c>
      <c r="L22" s="288" t="s">
        <v>21</v>
      </c>
    </row>
    <row r="23">
      <c r="A23" s="244" t="s">
        <v>137</v>
      </c>
      <c r="B23" s="321">
        <v>0</v>
      </c>
      <c r="C23" s="321">
        <v>0</v>
      </c>
      <c r="D23" s="321">
        <v>0</v>
      </c>
      <c r="E23" s="321">
        <v>0</v>
      </c>
      <c r="F23" s="321">
        <v>0</v>
      </c>
      <c r="G23" s="321">
        <v>0</v>
      </c>
      <c r="H23" s="321">
        <v>0</v>
      </c>
      <c r="I23" s="321">
        <v>0</v>
      </c>
      <c r="J23" s="321">
        <v>0</v>
      </c>
      <c r="K23" s="321">
        <v>0</v>
      </c>
      <c r="L23" s="288" t="s">
        <v>21</v>
      </c>
    </row>
    <row r="24">
      <c r="A24" s="244" t="s">
        <v>138</v>
      </c>
      <c r="B24" s="321">
        <v>0</v>
      </c>
      <c r="C24" s="321">
        <v>0</v>
      </c>
      <c r="D24" s="321">
        <v>0</v>
      </c>
      <c r="E24" s="321">
        <v>0</v>
      </c>
      <c r="F24" s="321">
        <v>0</v>
      </c>
      <c r="G24" s="321">
        <v>0</v>
      </c>
      <c r="H24" s="321">
        <v>0</v>
      </c>
      <c r="I24" s="321">
        <v>0</v>
      </c>
      <c r="J24" s="321">
        <v>0</v>
      </c>
      <c r="K24" s="321">
        <v>0</v>
      </c>
      <c r="L24" s="288" t="s">
        <v>4</v>
      </c>
    </row>
    <row r="25">
      <c r="A25" s="267" t="s">
        <v>139</v>
      </c>
      <c r="B25" s="322">
        <v>19.031816994439321</v>
      </c>
      <c r="C25" s="322">
        <v>18.509070913877512</v>
      </c>
      <c r="D25" s="322">
        <v>18.106121406244526</v>
      </c>
      <c r="E25" s="322">
        <v>17.156917511205076</v>
      </c>
      <c r="F25" s="322">
        <v>15.744354234660344</v>
      </c>
      <c r="G25" s="322">
        <v>14.576758878190404</v>
      </c>
      <c r="H25" s="322">
        <v>13.008543173804313</v>
      </c>
      <c r="I25" s="322">
        <v>11.804169072153245</v>
      </c>
      <c r="J25" s="322">
        <v>10.786880449050219</v>
      </c>
      <c r="K25" s="322">
        <v>12.64360530148724</v>
      </c>
      <c r="L25" s="323" t="s">
        <v>4</v>
      </c>
      <c r="M25" s="320"/>
    </row>
    <row r="26">
      <c r="A26" s="267" t="s">
        <v>140</v>
      </c>
      <c r="B26" s="315"/>
      <c r="C26" s="318"/>
      <c r="D26" s="315"/>
      <c r="E26" s="319"/>
      <c r="F26" s="318"/>
      <c r="G26" s="318"/>
      <c r="H26" s="319"/>
      <c r="I26" s="319"/>
      <c r="J26" s="315"/>
      <c r="K26" s="315"/>
      <c r="L26" s="320"/>
      <c r="M26" s="320"/>
    </row>
    <row r="27">
      <c r="A27" s="244" t="s">
        <v>141</v>
      </c>
      <c r="B27" s="321">
        <v>0</v>
      </c>
      <c r="C27" s="321">
        <v>0</v>
      </c>
      <c r="D27" s="321">
        <v>0</v>
      </c>
      <c r="E27" s="321">
        <v>0</v>
      </c>
      <c r="F27" s="321">
        <v>0</v>
      </c>
      <c r="G27" s="321">
        <v>0</v>
      </c>
      <c r="H27" s="321">
        <v>0</v>
      </c>
      <c r="I27" s="321">
        <v>0</v>
      </c>
      <c r="J27" s="321">
        <v>0</v>
      </c>
      <c r="K27" s="321">
        <v>0</v>
      </c>
      <c r="L27" s="288" t="s">
        <v>4</v>
      </c>
    </row>
    <row r="28">
      <c r="A28" s="244" t="s">
        <v>142</v>
      </c>
      <c r="B28" s="321">
        <v>0</v>
      </c>
      <c r="C28" s="321">
        <v>0</v>
      </c>
      <c r="D28" s="321">
        <v>0</v>
      </c>
      <c r="E28" s="321">
        <v>0</v>
      </c>
      <c r="F28" s="321">
        <v>0</v>
      </c>
      <c r="G28" s="321">
        <v>0</v>
      </c>
      <c r="H28" s="321">
        <v>0</v>
      </c>
      <c r="I28" s="321">
        <v>0</v>
      </c>
      <c r="J28" s="321">
        <v>0</v>
      </c>
      <c r="K28" s="321">
        <v>0</v>
      </c>
      <c r="L28" s="288" t="s">
        <v>4</v>
      </c>
    </row>
    <row r="29">
      <c r="A29" s="244" t="s">
        <v>143</v>
      </c>
      <c r="B29" s="321">
        <v>15.5636208399219</v>
      </c>
      <c r="C29" s="321">
        <v>14.9489567538552</v>
      </c>
      <c r="D29" s="321">
        <v>12.3246035093953</v>
      </c>
      <c r="E29" s="321">
        <v>9.77764265527526</v>
      </c>
      <c r="F29" s="321">
        <v>7.9767971237795194</v>
      </c>
      <c r="G29" s="321">
        <v>6.30555887533072</v>
      </c>
      <c r="H29" s="321">
        <v>4.0968526105528005</v>
      </c>
      <c r="I29" s="321">
        <v>3.3004846161226897</v>
      </c>
      <c r="J29" s="321">
        <v>2.82676383181717</v>
      </c>
      <c r="K29" s="321">
        <v>4.06733490831932</v>
      </c>
      <c r="L29" s="288" t="s">
        <v>21</v>
      </c>
    </row>
    <row r="30">
      <c r="A30" s="244" t="s">
        <v>144</v>
      </c>
      <c r="B30" s="321">
        <v>12.739289230760202</v>
      </c>
      <c r="C30" s="321">
        <v>12.6335101836346</v>
      </c>
      <c r="D30" s="321">
        <v>10.8995808677766</v>
      </c>
      <c r="E30" s="321">
        <v>8.9291977990103</v>
      </c>
      <c r="F30" s="321">
        <v>7.63139133538228</v>
      </c>
      <c r="G30" s="321">
        <v>6.28487594672798</v>
      </c>
      <c r="H30" s="321">
        <v>5.71310313271249</v>
      </c>
      <c r="I30" s="321">
        <v>6.0229586185232611</v>
      </c>
      <c r="J30" s="321">
        <v>6.5191592742247106</v>
      </c>
      <c r="K30" s="321">
        <v>6.26620397572934</v>
      </c>
      <c r="L30" s="288" t="s">
        <v>21</v>
      </c>
    </row>
    <row r="31">
      <c r="A31" s="267" t="s">
        <v>145</v>
      </c>
      <c r="B31" s="322">
        <v>3.5743209136445131</v>
      </c>
      <c r="C31" s="322">
        <v>3.4448397136740652</v>
      </c>
      <c r="D31" s="322">
        <v>2.8543110206045119</v>
      </c>
      <c r="E31" s="322">
        <v>2.2727420655205535</v>
      </c>
      <c r="F31" s="322">
        <v>1.864343621057784</v>
      </c>
      <c r="G31" s="322">
        <v>1.4811596414428063</v>
      </c>
      <c r="H31" s="322">
        <v>1.0102526398401939</v>
      </c>
      <c r="I31" s="322">
        <v>0.85563373815902388</v>
      </c>
      <c r="J31" s="322">
        <v>0.77282770807028356</v>
      </c>
      <c r="K31" s="322">
        <v>1.0204450030997512</v>
      </c>
      <c r="L31" s="323" t="s">
        <v>4</v>
      </c>
      <c r="M31" s="320"/>
    </row>
    <row r="32"/>
    <row r="33">
      <c r="C33" s="233"/>
      <c r="E33" s="233"/>
      <c r="F33" s="233"/>
      <c r="G33" s="233"/>
      <c r="H33" s="233"/>
      <c r="I33" s="233"/>
    </row>
    <row r="34">
      <c r="A34" s="245" t="s">
        <v>37</v>
      </c>
      <c r="B34" s="241"/>
      <c r="C34" s="241"/>
      <c r="D34" s="241"/>
      <c r="E34" s="241"/>
      <c r="F34" s="241"/>
      <c r="G34" s="241"/>
      <c r="H34" s="241"/>
      <c r="I34" s="241"/>
      <c r="J34" s="241"/>
      <c r="K34" s="241"/>
      <c r="L34" s="242"/>
      <c r="M34" s="242"/>
    </row>
    <row r="35" ht="17.25" customHeight="1" s="227" customFormat="1">
      <c r="A35" s="304" t="s">
        <v>146</v>
      </c>
      <c r="B35" s="304"/>
      <c r="C35" s="304"/>
      <c r="D35" s="304"/>
      <c r="E35" s="304"/>
      <c r="F35" s="304"/>
      <c r="G35" s="304"/>
      <c r="H35" s="304"/>
      <c r="I35" s="304"/>
      <c r="J35" s="304"/>
      <c r="K35" s="304"/>
      <c r="L35" s="304"/>
      <c r="M35" s="304"/>
    </row>
    <row r="36" ht="17.25" customHeight="1">
      <c r="A36" s="300" t="s">
        <v>147</v>
      </c>
      <c r="B36" s="300"/>
      <c r="C36" s="300"/>
      <c r="D36" s="300"/>
      <c r="E36" s="300"/>
      <c r="F36" s="300"/>
      <c r="G36" s="300"/>
      <c r="H36" s="300"/>
      <c r="I36" s="300"/>
      <c r="J36" s="300"/>
      <c r="K36" s="300"/>
      <c r="L36" s="300"/>
      <c r="M36" s="300"/>
    </row>
    <row r="37" ht="17.25" customHeight="1">
      <c r="A37" s="300" t="s">
        <v>148</v>
      </c>
      <c r="B37" s="300"/>
      <c r="C37" s="300"/>
      <c r="D37" s="300"/>
      <c r="E37" s="300"/>
      <c r="F37" s="300"/>
      <c r="G37" s="300"/>
      <c r="H37" s="300"/>
      <c r="I37" s="300"/>
      <c r="J37" s="300"/>
      <c r="K37" s="300"/>
      <c r="L37" s="300"/>
      <c r="M37" s="300"/>
    </row>
    <row r="40" ht="14.25" customHeight="1">
      <c r="A40" s="249" t="s">
        <v>149</v>
      </c>
      <c r="B40" s="248"/>
      <c r="C40" s="248"/>
      <c r="D40" s="248"/>
      <c r="E40" s="248"/>
      <c r="F40" s="248"/>
      <c r="G40" s="248"/>
      <c r="H40" s="248"/>
      <c r="I40" s="248"/>
      <c r="J40" s="248"/>
      <c r="K40" s="248"/>
      <c r="L40" s="248"/>
      <c r="M40" s="248"/>
    </row>
    <row r="41">
      <c r="A41" s="246" t="s">
        <v>45</v>
      </c>
      <c r="B41" s="247" t="s">
        <v>76</v>
      </c>
      <c r="C41" s="247" t="s">
        <v>77</v>
      </c>
      <c r="D41" s="247" t="s">
        <v>119</v>
      </c>
      <c r="E41" s="247" t="s">
        <v>29</v>
      </c>
      <c r="F41" s="247" t="s">
        <v>120</v>
      </c>
      <c r="G41" s="247" t="s">
        <v>78</v>
      </c>
      <c r="H41" s="247" t="s">
        <v>79</v>
      </c>
      <c r="I41" s="247" t="s">
        <v>80</v>
      </c>
      <c r="J41" s="247" t="s">
        <v>81</v>
      </c>
      <c r="K41" s="247" t="s">
        <v>121</v>
      </c>
      <c r="L41" s="247" t="s">
        <v>122</v>
      </c>
      <c r="M41" s="247"/>
    </row>
    <row r="42">
      <c r="A42" s="267" t="s">
        <v>123</v>
      </c>
      <c r="B42" s="315"/>
      <c r="C42" s="315"/>
      <c r="D42" s="315"/>
      <c r="E42" s="315"/>
      <c r="F42" s="315"/>
      <c r="G42" s="315"/>
      <c r="H42" s="315"/>
      <c r="I42" s="315"/>
      <c r="J42" s="315"/>
      <c r="K42" s="315"/>
      <c r="L42" s="320"/>
      <c r="M42" s="320"/>
    </row>
    <row r="43">
      <c r="A43" s="244" t="s">
        <v>124</v>
      </c>
      <c r="B43" s="321">
        <v>0</v>
      </c>
      <c r="C43" s="321">
        <v>0</v>
      </c>
      <c r="D43" s="321">
        <v>0</v>
      </c>
      <c r="E43" s="321">
        <v>0</v>
      </c>
      <c r="F43" s="321">
        <v>0</v>
      </c>
      <c r="G43" s="321">
        <v>0</v>
      </c>
      <c r="H43" s="321">
        <v>0</v>
      </c>
      <c r="I43" s="321">
        <v>0</v>
      </c>
      <c r="J43" s="321">
        <v>0</v>
      </c>
      <c r="K43" s="321">
        <v>0</v>
      </c>
      <c r="L43" s="288" t="s">
        <v>21</v>
      </c>
    </row>
    <row r="44">
      <c r="A44" s="244" t="s">
        <v>125</v>
      </c>
      <c r="B44" s="321">
        <v>0</v>
      </c>
      <c r="C44" s="321">
        <v>0</v>
      </c>
      <c r="D44" s="321">
        <v>0</v>
      </c>
      <c r="E44" s="321">
        <v>0</v>
      </c>
      <c r="F44" s="321">
        <v>0</v>
      </c>
      <c r="G44" s="321">
        <v>0</v>
      </c>
      <c r="H44" s="321">
        <v>0</v>
      </c>
      <c r="I44" s="321">
        <v>0</v>
      </c>
      <c r="J44" s="321">
        <v>0</v>
      </c>
      <c r="K44" s="321">
        <v>0</v>
      </c>
      <c r="L44" s="288" t="s">
        <v>21</v>
      </c>
    </row>
    <row r="45">
      <c r="A45" s="244" t="s">
        <v>126</v>
      </c>
      <c r="B45" s="321">
        <v>0</v>
      </c>
      <c r="C45" s="321">
        <v>0</v>
      </c>
      <c r="D45" s="321">
        <v>0</v>
      </c>
      <c r="E45" s="321">
        <v>0</v>
      </c>
      <c r="F45" s="321">
        <v>0</v>
      </c>
      <c r="G45" s="321">
        <v>0</v>
      </c>
      <c r="H45" s="321">
        <v>0</v>
      </c>
      <c r="I45" s="321">
        <v>0</v>
      </c>
      <c r="J45" s="321">
        <v>0</v>
      </c>
      <c r="K45" s="321">
        <v>0</v>
      </c>
      <c r="L45" s="288" t="s">
        <v>21</v>
      </c>
    </row>
    <row r="46">
      <c r="A46" s="244" t="s">
        <v>127</v>
      </c>
      <c r="B46" s="321">
        <v>24.999651840000002</v>
      </c>
      <c r="C46" s="321">
        <v>24.99965422</v>
      </c>
      <c r="D46" s="321">
        <v>24.99965992</v>
      </c>
      <c r="E46" s="321">
        <v>24.999664669999998</v>
      </c>
      <c r="F46" s="321">
        <v>24.999664969999998</v>
      </c>
      <c r="G46" s="321">
        <v>24.999669399999995</v>
      </c>
      <c r="H46" s="321">
        <v>24.99967806</v>
      </c>
      <c r="I46" s="321">
        <v>24.999682230000005</v>
      </c>
      <c r="J46" s="321">
        <v>24.99969044</v>
      </c>
      <c r="K46" s="321">
        <v>24.99967498</v>
      </c>
      <c r="L46" s="288" t="s">
        <v>21</v>
      </c>
    </row>
    <row r="47">
      <c r="A47" s="244" t="s">
        <v>128</v>
      </c>
      <c r="B47" s="321">
        <v>29.427520665693503</v>
      </c>
      <c r="C47" s="321">
        <v>27.8619416150245</v>
      </c>
      <c r="D47" s="321">
        <v>26.479752744315597</v>
      </c>
      <c r="E47" s="321">
        <v>25.4359693284899</v>
      </c>
      <c r="F47" s="321">
        <v>23.9108161940659</v>
      </c>
      <c r="G47" s="321">
        <v>22.721646489410098</v>
      </c>
      <c r="H47" s="321">
        <v>21.147861775111302</v>
      </c>
      <c r="I47" s="321">
        <v>19.756489266752002</v>
      </c>
      <c r="J47" s="321">
        <v>18.5469061809172</v>
      </c>
      <c r="K47" s="321">
        <v>22.878691787120502</v>
      </c>
      <c r="L47" s="288" t="s">
        <v>21</v>
      </c>
    </row>
    <row r="48">
      <c r="A48" s="244" t="s">
        <v>129</v>
      </c>
      <c r="B48" s="321">
        <v>24.997881822351403</v>
      </c>
      <c r="C48" s="321">
        <v>24.9978820063262</v>
      </c>
      <c r="D48" s="321">
        <v>24.9978821921764</v>
      </c>
      <c r="E48" s="321">
        <v>24.997878456377297</v>
      </c>
      <c r="F48" s="321">
        <v>24.997881874779605</v>
      </c>
      <c r="G48" s="321">
        <v>24.9978848755986</v>
      </c>
      <c r="H48" s="321">
        <v>24.997891266451603</v>
      </c>
      <c r="I48" s="321">
        <v>24.9978957949938</v>
      </c>
      <c r="J48" s="321">
        <v>24.997902054564598</v>
      </c>
      <c r="K48" s="321">
        <v>24.9978930727709</v>
      </c>
      <c r="L48" s="288" t="s">
        <v>21</v>
      </c>
    </row>
    <row r="49">
      <c r="A49" s="244" t="s">
        <v>130</v>
      </c>
      <c r="B49" s="321">
        <v>0</v>
      </c>
      <c r="C49" s="321">
        <v>0</v>
      </c>
      <c r="D49" s="321">
        <v>0</v>
      </c>
      <c r="E49" s="321">
        <v>0</v>
      </c>
      <c r="F49" s="321">
        <v>0</v>
      </c>
      <c r="G49" s="321">
        <v>0</v>
      </c>
      <c r="H49" s="321">
        <v>0</v>
      </c>
      <c r="I49" s="321">
        <v>0</v>
      </c>
      <c r="J49" s="321">
        <v>0</v>
      </c>
      <c r="K49" s="321">
        <v>0</v>
      </c>
      <c r="L49" s="288" t="s">
        <v>21</v>
      </c>
    </row>
    <row r="50">
      <c r="A50" s="244" t="s">
        <v>131</v>
      </c>
      <c r="B50" s="321">
        <v>0</v>
      </c>
      <c r="C50" s="321">
        <v>0</v>
      </c>
      <c r="D50" s="321">
        <v>0</v>
      </c>
      <c r="E50" s="321">
        <v>0</v>
      </c>
      <c r="F50" s="321">
        <v>0</v>
      </c>
      <c r="G50" s="321">
        <v>0</v>
      </c>
      <c r="H50" s="321">
        <v>0</v>
      </c>
      <c r="I50" s="321">
        <v>0</v>
      </c>
      <c r="J50" s="321">
        <v>0</v>
      </c>
      <c r="K50" s="321">
        <v>0</v>
      </c>
      <c r="L50" s="288" t="s">
        <v>21</v>
      </c>
    </row>
    <row r="51">
      <c r="A51" s="244" t="s">
        <v>132</v>
      </c>
      <c r="B51" s="321">
        <v>0</v>
      </c>
      <c r="C51" s="321">
        <v>0</v>
      </c>
      <c r="D51" s="321">
        <v>0</v>
      </c>
      <c r="E51" s="321">
        <v>0</v>
      </c>
      <c r="F51" s="321">
        <v>0</v>
      </c>
      <c r="G51" s="321">
        <v>0</v>
      </c>
      <c r="H51" s="321">
        <v>0</v>
      </c>
      <c r="I51" s="321">
        <v>0</v>
      </c>
      <c r="J51" s="321">
        <v>0</v>
      </c>
      <c r="K51" s="321">
        <v>0</v>
      </c>
      <c r="L51" s="288" t="s">
        <v>21</v>
      </c>
    </row>
    <row r="52">
      <c r="A52" s="244" t="s">
        <v>133</v>
      </c>
      <c r="B52" s="321">
        <v>1.03587128820331</v>
      </c>
      <c r="C52" s="321">
        <v>1.03587128820331</v>
      </c>
      <c r="D52" s="321">
        <v>1.03587128820331</v>
      </c>
      <c r="E52" s="321">
        <v>1.03587128820331</v>
      </c>
      <c r="F52" s="321">
        <v>1.03587128820331</v>
      </c>
      <c r="G52" s="321">
        <v>1.03587128820331</v>
      </c>
      <c r="H52" s="321">
        <v>1.03587128820331</v>
      </c>
      <c r="I52" s="321">
        <v>1.03587128820331</v>
      </c>
      <c r="J52" s="321">
        <v>1.03587128820331</v>
      </c>
      <c r="K52" s="321">
        <v>1.03587128820331</v>
      </c>
      <c r="L52" s="288" t="s">
        <v>134</v>
      </c>
    </row>
    <row r="53">
      <c r="A53" s="244" t="s">
        <v>135</v>
      </c>
      <c r="B53" s="321">
        <v>17.9987244592793</v>
      </c>
      <c r="C53" s="321">
        <v>17.9987244592793</v>
      </c>
      <c r="D53" s="321">
        <v>17.9987244592793</v>
      </c>
      <c r="E53" s="321">
        <v>17.9987244592793</v>
      </c>
      <c r="F53" s="321">
        <v>17.9987244592793</v>
      </c>
      <c r="G53" s="321">
        <v>17.9987244592793</v>
      </c>
      <c r="H53" s="321">
        <v>17.9987244592793</v>
      </c>
      <c r="I53" s="321">
        <v>17.9987244592793</v>
      </c>
      <c r="J53" s="321">
        <v>17.9987244592793</v>
      </c>
      <c r="K53" s="321">
        <v>17.9987244592793</v>
      </c>
      <c r="L53" s="288" t="s">
        <v>21</v>
      </c>
    </row>
    <row r="54">
      <c r="A54" s="244" t="s">
        <v>136</v>
      </c>
      <c r="B54" s="321">
        <v>9.99855489935295</v>
      </c>
      <c r="C54" s="321">
        <v>9.99855494149586</v>
      </c>
      <c r="D54" s="321">
        <v>9.99855501909883</v>
      </c>
      <c r="E54" s="321">
        <v>9.99855301366061</v>
      </c>
      <c r="F54" s="321">
        <v>9.99855307343093</v>
      </c>
      <c r="G54" s="321">
        <v>9.99855313306613</v>
      </c>
      <c r="H54" s="321">
        <v>9.99855325146879</v>
      </c>
      <c r="I54" s="321">
        <v>9.99855336902782</v>
      </c>
      <c r="J54" s="321">
        <v>9.99855348569524</v>
      </c>
      <c r="K54" s="321">
        <v>9.9985531820353</v>
      </c>
      <c r="L54" s="288" t="s">
        <v>21</v>
      </c>
    </row>
    <row r="55">
      <c r="A55" s="244" t="s">
        <v>137</v>
      </c>
      <c r="B55" s="321">
        <v>0</v>
      </c>
      <c r="C55" s="321">
        <v>0</v>
      </c>
      <c r="D55" s="321">
        <v>0</v>
      </c>
      <c r="E55" s="321">
        <v>0</v>
      </c>
      <c r="F55" s="321">
        <v>0</v>
      </c>
      <c r="G55" s="321">
        <v>0</v>
      </c>
      <c r="H55" s="321">
        <v>0</v>
      </c>
      <c r="I55" s="321">
        <v>0</v>
      </c>
      <c r="J55" s="321">
        <v>0</v>
      </c>
      <c r="K55" s="321">
        <v>0</v>
      </c>
      <c r="L55" s="288" t="s">
        <v>21</v>
      </c>
    </row>
    <row r="56">
      <c r="A56" s="244" t="s">
        <v>138</v>
      </c>
      <c r="B56" s="321">
        <v>0</v>
      </c>
      <c r="C56" s="321">
        <v>0</v>
      </c>
      <c r="D56" s="321">
        <v>0</v>
      </c>
      <c r="E56" s="321">
        <v>0</v>
      </c>
      <c r="F56" s="321">
        <v>0</v>
      </c>
      <c r="G56" s="321">
        <v>0</v>
      </c>
      <c r="H56" s="321">
        <v>0</v>
      </c>
      <c r="I56" s="321">
        <v>0</v>
      </c>
      <c r="J56" s="321">
        <v>0</v>
      </c>
      <c r="K56" s="321">
        <v>0</v>
      </c>
      <c r="L56" s="288" t="s">
        <v>4</v>
      </c>
    </row>
    <row r="57">
      <c r="A57" s="267" t="s">
        <v>139</v>
      </c>
      <c r="B57" s="322">
        <v>19.840145244533293</v>
      </c>
      <c r="C57" s="322">
        <v>18.894600226339115</v>
      </c>
      <c r="D57" s="322">
        <v>18.059815362330252</v>
      </c>
      <c r="E57" s="322">
        <v>17.429413293760671</v>
      </c>
      <c r="F57" s="322">
        <v>16.508283841032412</v>
      </c>
      <c r="G57" s="322">
        <v>15.790074571965217</v>
      </c>
      <c r="H57" s="322">
        <v>14.839573828048186</v>
      </c>
      <c r="I57" s="322">
        <v>13.999242426277384</v>
      </c>
      <c r="J57" s="322">
        <v>13.268704409800805</v>
      </c>
      <c r="K57" s="322">
        <v>15.884923597858572</v>
      </c>
      <c r="L57" s="323" t="s">
        <v>4</v>
      </c>
      <c r="M57" s="320"/>
    </row>
    <row r="58">
      <c r="A58" s="267" t="s">
        <v>140</v>
      </c>
      <c r="B58" s="315"/>
      <c r="C58" s="318"/>
      <c r="D58" s="315"/>
      <c r="E58" s="319"/>
      <c r="F58" s="318"/>
      <c r="G58" s="318"/>
      <c r="H58" s="319"/>
      <c r="I58" s="319"/>
      <c r="J58" s="315"/>
      <c r="K58" s="315"/>
      <c r="L58" s="320"/>
      <c r="M58" s="320"/>
    </row>
    <row r="59">
      <c r="A59" s="244" t="s">
        <v>141</v>
      </c>
      <c r="B59" s="321">
        <v>0</v>
      </c>
      <c r="C59" s="321">
        <v>0</v>
      </c>
      <c r="D59" s="321">
        <v>0</v>
      </c>
      <c r="E59" s="321">
        <v>0</v>
      </c>
      <c r="F59" s="321">
        <v>0</v>
      </c>
      <c r="G59" s="321">
        <v>0</v>
      </c>
      <c r="H59" s="321">
        <v>0</v>
      </c>
      <c r="I59" s="321">
        <v>0</v>
      </c>
      <c r="J59" s="321">
        <v>0</v>
      </c>
      <c r="K59" s="321">
        <v>0</v>
      </c>
      <c r="L59" s="288" t="s">
        <v>4</v>
      </c>
    </row>
    <row r="60">
      <c r="A60" s="244" t="s">
        <v>142</v>
      </c>
      <c r="B60" s="321">
        <v>0</v>
      </c>
      <c r="C60" s="321">
        <v>0</v>
      </c>
      <c r="D60" s="321">
        <v>0</v>
      </c>
      <c r="E60" s="321">
        <v>0</v>
      </c>
      <c r="F60" s="321">
        <v>0</v>
      </c>
      <c r="G60" s="321">
        <v>0</v>
      </c>
      <c r="H60" s="321">
        <v>0</v>
      </c>
      <c r="I60" s="321">
        <v>0</v>
      </c>
      <c r="J60" s="321">
        <v>0</v>
      </c>
      <c r="K60" s="321">
        <v>0</v>
      </c>
      <c r="L60" s="288" t="s">
        <v>4</v>
      </c>
    </row>
    <row r="61">
      <c r="A61" s="244" t="s">
        <v>143</v>
      </c>
      <c r="B61" s="321">
        <v>16.463685515162798</v>
      </c>
      <c r="C61" s="321">
        <v>13.7101583578967</v>
      </c>
      <c r="D61" s="321">
        <v>12.2274779726818</v>
      </c>
      <c r="E61" s="321">
        <v>11.3579622509224</v>
      </c>
      <c r="F61" s="321">
        <v>10.7288560036635</v>
      </c>
      <c r="G61" s="321">
        <v>10.190623851441</v>
      </c>
      <c r="H61" s="321">
        <v>9.38843209659537</v>
      </c>
      <c r="I61" s="321">
        <v>8.7852005898806311</v>
      </c>
      <c r="J61" s="321">
        <v>8.13876507369251</v>
      </c>
      <c r="K61" s="321">
        <v>10.0077512898923</v>
      </c>
      <c r="L61" s="288" t="s">
        <v>21</v>
      </c>
    </row>
    <row r="62">
      <c r="A62" s="244" t="s">
        <v>144</v>
      </c>
      <c r="B62" s="321">
        <v>12.2411416726717</v>
      </c>
      <c r="C62" s="321">
        <v>11.842179203370298</v>
      </c>
      <c r="D62" s="321">
        <v>12.340234118470498</v>
      </c>
      <c r="E62" s="321">
        <v>13.239096728660599</v>
      </c>
      <c r="F62" s="321">
        <v>14.2642834465323</v>
      </c>
      <c r="G62" s="321">
        <v>15.125149440859302</v>
      </c>
      <c r="H62" s="321">
        <v>16.570932518813102</v>
      </c>
      <c r="I62" s="321">
        <v>17.2796092351474</v>
      </c>
      <c r="J62" s="321">
        <v>17.1001720812244</v>
      </c>
      <c r="K62" s="321">
        <v>15.8595933964015</v>
      </c>
      <c r="L62" s="288" t="s">
        <v>21</v>
      </c>
    </row>
    <row r="63">
      <c r="A63" s="267" t="s">
        <v>145</v>
      </c>
      <c r="B63" s="322">
        <v>3.7447235023751873</v>
      </c>
      <c r="C63" s="322">
        <v>3.1668851105935696</v>
      </c>
      <c r="D63" s="322">
        <v>2.8766974339629088</v>
      </c>
      <c r="E63" s="322">
        <v>2.7243564547990986</v>
      </c>
      <c r="F63" s="322">
        <v>2.6251561478133523</v>
      </c>
      <c r="G63" s="322">
        <v>2.5398080314178908</v>
      </c>
      <c r="H63" s="322">
        <v>2.41738779174778</v>
      </c>
      <c r="I63" s="322">
        <v>2.3142018627748109</v>
      </c>
      <c r="J63" s="322">
        <v>2.1760231132920929</v>
      </c>
      <c r="K63" s="322">
        <v>2.52380298040085</v>
      </c>
      <c r="L63" s="323" t="s">
        <v>4</v>
      </c>
      <c r="M63" s="320"/>
    </row>
    <row r="64"/>
    <row r="65">
      <c r="C65" s="233"/>
      <c r="E65" s="233"/>
      <c r="F65" s="233"/>
      <c r="G65" s="233"/>
      <c r="H65" s="233"/>
      <c r="I65" s="233"/>
    </row>
    <row r="66">
      <c r="A66" s="245" t="s">
        <v>37</v>
      </c>
      <c r="B66" s="241"/>
      <c r="C66" s="241"/>
      <c r="D66" s="241"/>
      <c r="E66" s="241"/>
      <c r="F66" s="241"/>
      <c r="G66" s="241"/>
      <c r="H66" s="241"/>
      <c r="I66" s="241"/>
      <c r="J66" s="241"/>
      <c r="K66" s="241"/>
      <c r="L66" s="242"/>
      <c r="M66" s="242"/>
    </row>
    <row r="67" ht="17.25" customHeight="1" s="227" customFormat="1">
      <c r="A67" s="304" t="s">
        <v>150</v>
      </c>
      <c r="B67" s="304"/>
      <c r="C67" s="304"/>
      <c r="D67" s="304"/>
      <c r="E67" s="304"/>
      <c r="F67" s="304"/>
      <c r="G67" s="304"/>
      <c r="H67" s="304"/>
      <c r="I67" s="304"/>
      <c r="J67" s="304"/>
      <c r="K67" s="304"/>
      <c r="L67" s="304"/>
      <c r="M67" s="304"/>
    </row>
    <row r="68" ht="17.25" customHeight="1">
      <c r="A68" s="300" t="s">
        <v>151</v>
      </c>
      <c r="B68" s="300"/>
      <c r="C68" s="300"/>
      <c r="D68" s="300"/>
      <c r="E68" s="300"/>
      <c r="F68" s="300"/>
      <c r="G68" s="300"/>
      <c r="H68" s="300"/>
      <c r="I68" s="300"/>
      <c r="J68" s="300"/>
      <c r="K68" s="300"/>
      <c r="L68" s="300"/>
      <c r="M68" s="300"/>
    </row>
    <row r="69" ht="17.25" customHeight="1">
      <c r="A69" s="300" t="s">
        <v>152</v>
      </c>
      <c r="B69" s="300"/>
      <c r="C69" s="300"/>
      <c r="D69" s="300"/>
      <c r="E69" s="300"/>
      <c r="F69" s="300"/>
      <c r="G69" s="300"/>
      <c r="H69" s="300"/>
      <c r="I69" s="300"/>
      <c r="J69" s="300"/>
      <c r="K69" s="300"/>
      <c r="L69" s="300"/>
      <c r="M69" s="300"/>
    </row>
  </sheetData>
  <mergeCells>
    <mergeCell ref="A67:M67"/>
    <mergeCell ref="A68:M68"/>
    <mergeCell ref="A69:M69"/>
    <mergeCell ref="A6:M6"/>
    <mergeCell ref="A1:M1"/>
    <mergeCell ref="A4:M4"/>
    <mergeCell ref="A35:M35"/>
    <mergeCell ref="A36:M36"/>
    <mergeCell ref="A37:M37"/>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27"/>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0</v>
      </c>
      <c r="C13" s="321">
        <v>0</v>
      </c>
      <c r="D13" s="321">
        <v>0</v>
      </c>
      <c r="E13" s="321">
        <v>0</v>
      </c>
      <c r="F13" s="321">
        <v>0</v>
      </c>
      <c r="G13" s="321">
        <v>0</v>
      </c>
      <c r="H13" s="321">
        <v>0</v>
      </c>
      <c r="I13" s="321">
        <v>0</v>
      </c>
      <c r="J13" s="288" t="s">
        <v>17</v>
      </c>
    </row>
    <row r="14">
      <c r="A14" s="244" t="s">
        <v>18</v>
      </c>
      <c r="B14" s="321">
        <v>0</v>
      </c>
      <c r="C14" s="321">
        <v>0</v>
      </c>
      <c r="D14" s="321">
        <v>0</v>
      </c>
      <c r="E14" s="321">
        <v>0</v>
      </c>
      <c r="F14" s="321">
        <v>0</v>
      </c>
      <c r="G14" s="321">
        <v>0</v>
      </c>
      <c r="H14" s="321">
        <v>0</v>
      </c>
      <c r="I14" s="321">
        <v>0</v>
      </c>
      <c r="J14" s="288" t="s">
        <v>17</v>
      </c>
    </row>
    <row r="15">
      <c r="A15" s="244" t="s">
        <v>19</v>
      </c>
      <c r="B15" s="321">
        <v>0</v>
      </c>
      <c r="C15" s="321">
        <v>0</v>
      </c>
      <c r="D15" s="321">
        <v>0</v>
      </c>
      <c r="E15" s="321">
        <v>0</v>
      </c>
      <c r="F15" s="321">
        <v>0</v>
      </c>
      <c r="G15" s="321">
        <v>0</v>
      </c>
      <c r="H15" s="321">
        <v>0</v>
      </c>
      <c r="I15" s="321">
        <v>0</v>
      </c>
      <c r="J15" s="288" t="s">
        <v>17</v>
      </c>
    </row>
    <row r="16">
      <c r="A16" s="244" t="s">
        <v>20</v>
      </c>
      <c r="B16" s="321">
        <v>0</v>
      </c>
      <c r="C16" s="321">
        <v>0</v>
      </c>
      <c r="D16" s="321">
        <v>0</v>
      </c>
      <c r="E16" s="321">
        <v>0</v>
      </c>
      <c r="F16" s="321">
        <v>0</v>
      </c>
      <c r="G16" s="321">
        <v>0</v>
      </c>
      <c r="H16" s="321">
        <v>0</v>
      </c>
      <c r="I16" s="321">
        <v>0</v>
      </c>
      <c r="J16" s="288" t="s">
        <v>21</v>
      </c>
    </row>
    <row r="17">
      <c r="A17" s="267" t="s">
        <v>22</v>
      </c>
      <c r="B17" s="322">
        <v>0</v>
      </c>
      <c r="C17" s="322">
        <v>0</v>
      </c>
      <c r="D17" s="322">
        <v>0</v>
      </c>
      <c r="E17" s="322">
        <v>0</v>
      </c>
      <c r="F17" s="322">
        <v>0</v>
      </c>
      <c r="G17" s="322">
        <v>0</v>
      </c>
      <c r="H17" s="322">
        <v>0</v>
      </c>
      <c r="I17" s="322">
        <v>0</v>
      </c>
      <c r="J17" s="323" t="s">
        <v>4</v>
      </c>
    </row>
    <row r="18"/>
    <row r="19">
      <c r="C19" s="233"/>
      <c r="E19" s="233"/>
      <c r="F19" s="233"/>
      <c r="G19" s="233"/>
      <c r="H19" s="233"/>
      <c r="I19" s="233"/>
      <c r="J19" s="286"/>
    </row>
    <row r="20">
      <c r="A20" s="308" t="s">
        <v>23</v>
      </c>
      <c r="B20" s="309" t="s">
        <v>24</v>
      </c>
      <c r="C20" s="310"/>
      <c r="D20" s="310"/>
      <c r="E20" s="310"/>
      <c r="F20" s="310"/>
      <c r="G20" s="310"/>
      <c r="H20" s="310"/>
      <c r="I20" s="311"/>
      <c r="J20" s="305" t="s">
        <v>10</v>
      </c>
      <c r="K20" s="305" t="s">
        <v>25</v>
      </c>
    </row>
    <row r="21">
      <c r="A21" s="308"/>
      <c r="B21" s="296" t="s">
        <v>26</v>
      </c>
      <c r="C21" s="296" t="s">
        <v>27</v>
      </c>
      <c r="D21" s="296" t="s">
        <v>28</v>
      </c>
      <c r="E21" s="296" t="s">
        <v>29</v>
      </c>
      <c r="F21" s="296" t="s">
        <v>30</v>
      </c>
      <c r="G21" s="296" t="s">
        <v>31</v>
      </c>
      <c r="H21" s="296" t="s">
        <v>32</v>
      </c>
      <c r="I21" s="296" t="s">
        <v>33</v>
      </c>
      <c r="J21" s="305"/>
      <c r="K21" s="305"/>
    </row>
    <row r="22">
      <c r="A22" s="267" t="s">
        <v>15</v>
      </c>
      <c r="B22" s="315"/>
      <c r="C22" s="315"/>
      <c r="D22" s="315"/>
      <c r="E22" s="315"/>
      <c r="F22" s="315"/>
      <c r="G22" s="315"/>
      <c r="H22" s="315"/>
      <c r="I22" s="315"/>
      <c r="J22" s="316"/>
    </row>
    <row r="23">
      <c r="A23" s="244" t="s">
        <v>16</v>
      </c>
      <c r="B23" s="321">
        <v>0</v>
      </c>
      <c r="C23" s="321">
        <v>0</v>
      </c>
      <c r="D23" s="321">
        <v>0</v>
      </c>
      <c r="E23" s="321">
        <v>0</v>
      </c>
      <c r="F23" s="321">
        <v>0</v>
      </c>
      <c r="G23" s="321">
        <v>0</v>
      </c>
      <c r="H23" s="321">
        <v>0</v>
      </c>
      <c r="I23" s="321">
        <v>0</v>
      </c>
      <c r="J23" s="288" t="s">
        <v>17</v>
      </c>
      <c r="K23" s="324" t="s">
        <v>34</v>
      </c>
    </row>
    <row r="24">
      <c r="A24" s="244" t="s">
        <v>18</v>
      </c>
      <c r="B24" s="321">
        <v>0</v>
      </c>
      <c r="C24" s="321">
        <v>0</v>
      </c>
      <c r="D24" s="321">
        <v>0</v>
      </c>
      <c r="E24" s="321">
        <v>0</v>
      </c>
      <c r="F24" s="321">
        <v>0</v>
      </c>
      <c r="G24" s="321">
        <v>0</v>
      </c>
      <c r="H24" s="321">
        <v>0</v>
      </c>
      <c r="I24" s="321">
        <v>0</v>
      </c>
      <c r="J24" s="288" t="s">
        <v>17</v>
      </c>
      <c r="K24" s="324" t="s">
        <v>35</v>
      </c>
    </row>
    <row r="25">
      <c r="A25" s="244" t="s">
        <v>19</v>
      </c>
      <c r="B25" s="321">
        <v>0</v>
      </c>
      <c r="C25" s="321">
        <v>0</v>
      </c>
      <c r="D25" s="321">
        <v>0</v>
      </c>
      <c r="E25" s="321">
        <v>0</v>
      </c>
      <c r="F25" s="321">
        <v>0</v>
      </c>
      <c r="G25" s="321">
        <v>0</v>
      </c>
      <c r="H25" s="321">
        <v>0</v>
      </c>
      <c r="I25" s="321">
        <v>0</v>
      </c>
      <c r="J25" s="288" t="s">
        <v>17</v>
      </c>
      <c r="K25" s="324" t="s">
        <v>36</v>
      </c>
    </row>
    <row r="26">
      <c r="A26" s="244" t="s">
        <v>20</v>
      </c>
      <c r="B26" s="321">
        <v>0</v>
      </c>
      <c r="C26" s="321">
        <v>0</v>
      </c>
      <c r="D26" s="321">
        <v>0</v>
      </c>
      <c r="E26" s="321">
        <v>0</v>
      </c>
      <c r="F26" s="321">
        <v>0</v>
      </c>
      <c r="G26" s="321">
        <v>0</v>
      </c>
      <c r="H26" s="321">
        <v>0</v>
      </c>
      <c r="I26" s="321">
        <v>0</v>
      </c>
      <c r="J26" s="288" t="s">
        <v>21</v>
      </c>
      <c r="K26" s="324" t="s">
        <v>4</v>
      </c>
    </row>
    <row r="27">
      <c r="A27" s="267" t="s">
        <v>22</v>
      </c>
      <c r="B27" s="322">
        <v>0</v>
      </c>
      <c r="C27" s="322">
        <v>0</v>
      </c>
      <c r="D27" s="322">
        <v>0</v>
      </c>
      <c r="E27" s="322">
        <v>0</v>
      </c>
      <c r="F27" s="322">
        <v>0</v>
      </c>
      <c r="G27" s="322">
        <v>0</v>
      </c>
      <c r="H27" s="322">
        <v>0</v>
      </c>
      <c r="I27" s="322">
        <v>0</v>
      </c>
      <c r="J27" s="323" t="s">
        <v>4</v>
      </c>
      <c r="K27" s="324" t="s">
        <v>4</v>
      </c>
    </row>
    <row r="28"/>
    <row r="29">
      <c r="C29" s="233"/>
      <c r="E29" s="233"/>
      <c r="F29" s="233"/>
      <c r="G29" s="233"/>
      <c r="H29" s="233"/>
      <c r="I29" s="233"/>
      <c r="J29" s="286"/>
    </row>
    <row r="30">
      <c r="A30" s="245" t="s">
        <v>37</v>
      </c>
      <c r="B30" s="241"/>
      <c r="C30" s="241"/>
      <c r="D30" s="241"/>
      <c r="E30" s="241"/>
      <c r="F30" s="241"/>
      <c r="G30" s="241"/>
      <c r="H30" s="241"/>
      <c r="I30" s="241"/>
      <c r="J30" s="241"/>
    </row>
    <row r="31" ht="28.5" customHeight="1" s="227" customFormat="1">
      <c r="A31" s="304" t="s">
        <v>38</v>
      </c>
      <c r="B31" s="304"/>
      <c r="C31" s="304"/>
      <c r="D31" s="304"/>
      <c r="E31" s="304"/>
      <c r="F31" s="304"/>
      <c r="G31" s="304"/>
      <c r="H31" s="304"/>
      <c r="I31" s="304"/>
      <c r="J31" s="304"/>
    </row>
    <row r="32" ht="30.75" customHeight="1">
      <c r="A32" s="300" t="s">
        <v>39</v>
      </c>
      <c r="B32" s="300"/>
      <c r="C32" s="300"/>
      <c r="D32" s="300"/>
      <c r="E32" s="300"/>
      <c r="F32" s="300"/>
      <c r="G32" s="300"/>
      <c r="H32" s="300"/>
      <c r="I32" s="300"/>
      <c r="J32" s="300"/>
    </row>
    <row r="33" ht="88.35" customHeight="1">
      <c r="A33" s="300" t="s">
        <v>40</v>
      </c>
      <c r="B33" s="300"/>
      <c r="C33" s="300"/>
      <c r="D33" s="300"/>
      <c r="E33" s="300"/>
      <c r="F33" s="300"/>
      <c r="G33" s="300"/>
      <c r="H33" s="300"/>
      <c r="I33" s="300"/>
      <c r="J33" s="300"/>
    </row>
    <row r="34" ht="88.35" customHeight="1">
      <c r="A34" s="300" t="s">
        <v>41</v>
      </c>
      <c r="B34" s="300"/>
      <c r="C34" s="300"/>
      <c r="D34" s="300"/>
      <c r="E34" s="300"/>
      <c r="F34" s="300"/>
      <c r="G34" s="300"/>
      <c r="H34" s="300"/>
      <c r="I34" s="300"/>
      <c r="J34" s="300"/>
    </row>
    <row r="35" ht="34.5" customHeight="1">
      <c r="A35" s="300" t="s">
        <v>42</v>
      </c>
      <c r="B35" s="300"/>
      <c r="C35" s="300"/>
      <c r="D35" s="300"/>
      <c r="E35" s="300"/>
      <c r="F35" s="300"/>
      <c r="G35" s="300"/>
      <c r="H35" s="300"/>
      <c r="I35" s="300"/>
      <c r="J35" s="300"/>
    </row>
    <row r="36" ht="60" customHeight="1">
      <c r="A36" s="300" t="s">
        <v>43</v>
      </c>
      <c r="B36" s="300"/>
      <c r="C36" s="300"/>
      <c r="D36" s="300"/>
      <c r="E36" s="300"/>
      <c r="F36" s="300"/>
      <c r="G36" s="300"/>
      <c r="H36" s="300"/>
      <c r="I36" s="300"/>
      <c r="J36" s="300"/>
    </row>
    <row r="37" ht="14.25" customHeight="1"/>
    <row r="38" ht="14.25" customHeight="1">
      <c r="A38" s="249" t="s">
        <v>44</v>
      </c>
      <c r="B38" s="248"/>
      <c r="C38" s="248"/>
      <c r="D38" s="248"/>
      <c r="E38" s="248"/>
      <c r="F38" s="248"/>
      <c r="G38" s="248"/>
      <c r="H38" s="248"/>
      <c r="I38" s="248"/>
      <c r="J38" s="248"/>
    </row>
    <row r="39" ht="42.75" customHeight="1">
      <c r="A39" s="254" t="s">
        <v>45</v>
      </c>
      <c r="B39" s="254" t="s">
        <v>46</v>
      </c>
      <c r="C39" s="254" t="s">
        <v>47</v>
      </c>
      <c r="D39" s="295" t="s">
        <v>48</v>
      </c>
      <c r="E39" s="255" t="s">
        <v>49</v>
      </c>
      <c r="F39" s="254" t="s">
        <v>50</v>
      </c>
      <c r="G39" s="254" t="s">
        <v>51</v>
      </c>
      <c r="H39" s="255" t="s">
        <v>52</v>
      </c>
      <c r="I39" s="255" t="s">
        <v>53</v>
      </c>
      <c r="J39" s="254" t="s">
        <v>54</v>
      </c>
    </row>
    <row r="40">
      <c r="A40" s="244" t="s">
        <v>15</v>
      </c>
      <c r="B40" s="325"/>
      <c r="C40" s="286" t="s">
        <v>4</v>
      </c>
      <c r="D40" s="321"/>
      <c r="E40" s="321"/>
      <c r="F40" s="321"/>
      <c r="G40" s="321"/>
      <c r="H40" s="321"/>
      <c r="I40" s="321"/>
      <c r="J40" s="286" t="s">
        <v>4</v>
      </c>
    </row>
    <row r="41">
      <c r="A41" s="244" t="s">
        <v>16</v>
      </c>
      <c r="B41" s="325">
        <v>3210000</v>
      </c>
      <c r="C41" s="237" t="s">
        <v>55</v>
      </c>
      <c r="D41" s="321">
        <v>55</v>
      </c>
      <c r="E41" s="321">
        <v>3.5</v>
      </c>
      <c r="F41" s="321">
        <v>300.1</v>
      </c>
      <c r="G41" s="321" t="s">
        <v>56</v>
      </c>
      <c r="H41" s="321">
        <v>55</v>
      </c>
      <c r="I41" s="321"/>
      <c r="J41" s="233" t="s">
        <v>17</v>
      </c>
    </row>
    <row r="42">
      <c r="A42" s="244" t="s">
        <v>18</v>
      </c>
      <c r="B42" s="325">
        <v>38575000</v>
      </c>
      <c r="C42" s="237" t="s">
        <v>55</v>
      </c>
      <c r="D42" s="321">
        <v>65</v>
      </c>
      <c r="E42" s="321">
        <v>4.5</v>
      </c>
      <c r="F42" s="321">
        <v>300</v>
      </c>
      <c r="G42" s="321">
        <v>-9800</v>
      </c>
      <c r="H42" s="321">
        <v>65</v>
      </c>
      <c r="I42" s="321"/>
      <c r="J42" s="233" t="s">
        <v>17</v>
      </c>
    </row>
    <row r="43">
      <c r="A43" s="244" t="s">
        <v>19</v>
      </c>
      <c r="B43" s="325">
        <v>10986000</v>
      </c>
      <c r="C43" s="237" t="s">
        <v>57</v>
      </c>
      <c r="D43" s="321">
        <v>75</v>
      </c>
      <c r="E43" s="321">
        <v>5.5</v>
      </c>
      <c r="F43" s="321">
        <v>301.45</v>
      </c>
      <c r="G43" s="321">
        <v>-9700</v>
      </c>
      <c r="H43" s="321">
        <v>75</v>
      </c>
      <c r="I43" s="321"/>
      <c r="J43" s="233" t="s">
        <v>17</v>
      </c>
    </row>
    <row r="44">
      <c r="A44" s="244" t="s">
        <v>20</v>
      </c>
      <c r="B44" s="325">
        <v>27507000</v>
      </c>
      <c r="C44" s="237" t="s">
        <v>4</v>
      </c>
      <c r="D44" s="321"/>
      <c r="E44" s="321"/>
      <c r="F44" s="321"/>
      <c r="G44" s="321"/>
      <c r="H44" s="321"/>
      <c r="I44" s="321"/>
      <c r="J44" s="233" t="s">
        <v>21</v>
      </c>
    </row>
    <row r="45"/>
    <row r="46">
      <c r="B46" s="237"/>
      <c r="C46" s="286"/>
      <c r="E46" s="233"/>
      <c r="F46" s="233"/>
      <c r="G46" s="233"/>
      <c r="H46" s="233"/>
      <c r="I46" s="233"/>
      <c r="J46" s="286"/>
    </row>
    <row r="47" ht="14.25" customHeight="1">
      <c r="A47" s="251" t="s">
        <v>58</v>
      </c>
      <c r="B47" s="248"/>
      <c r="C47" s="248"/>
      <c r="D47" s="248"/>
      <c r="E47" s="248"/>
      <c r="F47" s="248"/>
      <c r="G47" s="248"/>
      <c r="H47" s="248"/>
      <c r="I47" s="248"/>
      <c r="J47" s="248"/>
    </row>
    <row r="48" ht="32.85" customHeight="1">
      <c r="A48" s="300" t="s">
        <v>59</v>
      </c>
      <c r="B48" s="300"/>
      <c r="C48" s="300"/>
      <c r="D48" s="300"/>
      <c r="E48" s="300"/>
      <c r="F48" s="300"/>
      <c r="G48" s="300"/>
      <c r="H48" s="300"/>
      <c r="I48" s="300"/>
      <c r="J48" s="300"/>
    </row>
    <row r="49">
      <c r="A49" s="308" t="s">
        <v>60</v>
      </c>
      <c r="B49" s="307" t="s">
        <v>61</v>
      </c>
      <c r="C49" s="307"/>
      <c r="D49" s="307"/>
      <c r="E49" s="307"/>
      <c r="F49" s="307" t="s">
        <v>62</v>
      </c>
      <c r="G49" s="307"/>
      <c r="H49" s="307"/>
      <c r="I49" s="307"/>
      <c r="J49" s="305" t="s">
        <v>63</v>
      </c>
      <c r="K49" s="305" t="s">
        <v>25</v>
      </c>
    </row>
    <row r="50">
      <c r="A50" s="308"/>
      <c r="B50" s="253" t="s">
        <v>11</v>
      </c>
      <c r="C50" s="253" t="s">
        <v>12</v>
      </c>
      <c r="D50" s="253" t="s">
        <v>13</v>
      </c>
      <c r="E50" s="253" t="s">
        <v>14</v>
      </c>
      <c r="F50" s="253" t="s">
        <v>11</v>
      </c>
      <c r="G50" s="253" t="s">
        <v>12</v>
      </c>
      <c r="H50" s="253" t="s">
        <v>13</v>
      </c>
      <c r="I50" s="253" t="s">
        <v>14</v>
      </c>
      <c r="J50" s="305"/>
      <c r="K50" s="305"/>
    </row>
    <row r="51">
      <c r="A51" s="267" t="s">
        <v>15</v>
      </c>
      <c r="B51" s="315"/>
      <c r="C51" s="315"/>
      <c r="D51" s="315"/>
      <c r="E51" s="315"/>
      <c r="F51" s="315"/>
      <c r="G51" s="315"/>
      <c r="H51" s="315"/>
      <c r="I51" s="315"/>
      <c r="J51" s="316"/>
    </row>
    <row r="52">
      <c r="A52" s="244" t="s">
        <v>16</v>
      </c>
      <c r="B52" s="321">
        <v>0</v>
      </c>
      <c r="C52" s="321">
        <v>0</v>
      </c>
      <c r="D52" s="321">
        <v>0</v>
      </c>
      <c r="E52" s="321">
        <v>0</v>
      </c>
      <c r="F52" s="321">
        <v>0</v>
      </c>
      <c r="G52" s="321">
        <v>0</v>
      </c>
      <c r="H52" s="321">
        <v>0</v>
      </c>
      <c r="I52" s="321">
        <v>0</v>
      </c>
      <c r="J52" s="288" t="s">
        <v>17</v>
      </c>
      <c r="K52" s="324" t="s">
        <v>34</v>
      </c>
    </row>
    <row r="53">
      <c r="A53" s="244" t="s">
        <v>18</v>
      </c>
      <c r="B53" s="321">
        <v>0</v>
      </c>
      <c r="C53" s="321">
        <v>0</v>
      </c>
      <c r="D53" s="321">
        <v>0</v>
      </c>
      <c r="E53" s="321">
        <v>0</v>
      </c>
      <c r="F53" s="321">
        <v>0</v>
      </c>
      <c r="G53" s="321">
        <v>0</v>
      </c>
      <c r="H53" s="321">
        <v>0</v>
      </c>
      <c r="I53" s="321">
        <v>0</v>
      </c>
      <c r="J53" s="288" t="s">
        <v>17</v>
      </c>
      <c r="K53" s="324" t="s">
        <v>35</v>
      </c>
    </row>
    <row r="54">
      <c r="A54" s="244" t="s">
        <v>19</v>
      </c>
      <c r="B54" s="321">
        <v>0</v>
      </c>
      <c r="C54" s="321">
        <v>0</v>
      </c>
      <c r="D54" s="321">
        <v>0</v>
      </c>
      <c r="E54" s="321">
        <v>0</v>
      </c>
      <c r="F54" s="321">
        <v>0</v>
      </c>
      <c r="G54" s="321">
        <v>0</v>
      </c>
      <c r="H54" s="321">
        <v>0</v>
      </c>
      <c r="I54" s="321">
        <v>0</v>
      </c>
      <c r="J54" s="288" t="s">
        <v>17</v>
      </c>
      <c r="K54" s="324" t="s">
        <v>36</v>
      </c>
    </row>
    <row r="55">
      <c r="A55" s="244" t="s">
        <v>20</v>
      </c>
      <c r="B55" s="321">
        <v>30.36060690250515</v>
      </c>
      <c r="C55" s="321">
        <v>30.36060690250515</v>
      </c>
      <c r="D55" s="321">
        <v>30.36060690250515</v>
      </c>
      <c r="E55" s="321">
        <v>30.36060690250515</v>
      </c>
      <c r="F55" s="321">
        <v>30.36060690250515</v>
      </c>
      <c r="G55" s="321">
        <v>30.36060690250515</v>
      </c>
      <c r="H55" s="321">
        <v>30.36060690250515</v>
      </c>
      <c r="I55" s="321">
        <v>30.36060690250515</v>
      </c>
      <c r="J55" s="288" t="s">
        <v>21</v>
      </c>
      <c r="K55" s="324" t="s">
        <v>4</v>
      </c>
    </row>
    <row r="56">
      <c r="A56" s="267" t="s">
        <v>22</v>
      </c>
      <c r="B56" s="322">
        <v>11.55226782934241</v>
      </c>
      <c r="C56" s="322">
        <v>11.019824901185926</v>
      </c>
      <c r="D56" s="322">
        <v>10.402728889808754</v>
      </c>
      <c r="E56" s="322">
        <v>9.2509151550827955</v>
      </c>
      <c r="F56" s="322">
        <v>11.55226782934241</v>
      </c>
      <c r="G56" s="322">
        <v>11.019824901185926</v>
      </c>
      <c r="H56" s="322">
        <v>10.402728889808754</v>
      </c>
      <c r="I56" s="322">
        <v>9.2509151550827955</v>
      </c>
      <c r="J56" s="323" t="s">
        <v>4</v>
      </c>
      <c r="K56" s="324" t="s">
        <v>4</v>
      </c>
    </row>
    <row r="57"/>
    <row r="58">
      <c r="C58" s="233"/>
      <c r="E58" s="233"/>
      <c r="F58" s="233"/>
      <c r="G58" s="233"/>
      <c r="H58" s="233"/>
      <c r="I58" s="233"/>
      <c r="J58" s="286"/>
    </row>
    <row r="59">
      <c r="A59" s="245" t="s">
        <v>37</v>
      </c>
      <c r="B59" s="241"/>
      <c r="C59" s="241"/>
      <c r="D59" s="241"/>
      <c r="E59" s="241"/>
      <c r="F59" s="241"/>
      <c r="G59" s="241"/>
      <c r="H59" s="241"/>
      <c r="I59" s="241"/>
      <c r="J59" s="241"/>
    </row>
    <row r="60" ht="60" customHeight="1">
      <c r="A60" s="300" t="s">
        <v>64</v>
      </c>
      <c r="B60" s="300"/>
      <c r="C60" s="300"/>
      <c r="D60" s="300"/>
      <c r="E60" s="300"/>
      <c r="F60" s="300"/>
      <c r="G60" s="300"/>
      <c r="H60" s="300"/>
      <c r="I60" s="300"/>
      <c r="J60" s="300"/>
    </row>
    <row r="61" ht="14.25" customHeight="1"/>
    <row r="62" ht="14.25" customHeight="1">
      <c r="A62" s="249" t="s">
        <v>65</v>
      </c>
      <c r="B62" s="248"/>
      <c r="C62" s="248"/>
      <c r="D62" s="248"/>
      <c r="E62" s="248"/>
      <c r="F62" s="248"/>
      <c r="G62" s="248"/>
      <c r="H62" s="248"/>
      <c r="I62" s="248"/>
      <c r="J62" s="248"/>
    </row>
    <row r="63" ht="32.25" customHeight="1">
      <c r="A63" s="254" t="s">
        <v>45</v>
      </c>
      <c r="B63" s="254" t="s">
        <v>46</v>
      </c>
      <c r="C63" s="255" t="s">
        <v>66</v>
      </c>
      <c r="D63" s="255" t="s">
        <v>67</v>
      </c>
      <c r="E63" s="255" t="s">
        <v>68</v>
      </c>
      <c r="F63" s="255" t="s">
        <v>69</v>
      </c>
      <c r="G63" s="255" t="s">
        <v>70</v>
      </c>
      <c r="H63" s="255" t="s">
        <v>71</v>
      </c>
      <c r="I63" s="234"/>
      <c r="J63" s="234"/>
    </row>
    <row r="64">
      <c r="A64" s="244" t="s">
        <v>15</v>
      </c>
      <c r="B64" s="325"/>
      <c r="C64" s="321"/>
      <c r="D64" s="321"/>
      <c r="E64" s="325"/>
      <c r="F64" s="321"/>
      <c r="G64" s="321"/>
      <c r="H64" s="286" t="s">
        <v>4</v>
      </c>
      <c r="I64" s="241"/>
      <c r="J64" s="241"/>
    </row>
    <row r="65">
      <c r="A65" s="244" t="s">
        <v>16</v>
      </c>
      <c r="B65" s="325">
        <v>3210000</v>
      </c>
      <c r="C65" s="321">
        <v>-1.17</v>
      </c>
      <c r="D65" s="321">
        <v>-10.12</v>
      </c>
      <c r="E65" s="325"/>
      <c r="F65" s="321"/>
      <c r="G65" s="321"/>
      <c r="H65" s="238" t="s">
        <v>17</v>
      </c>
    </row>
    <row r="66">
      <c r="A66" s="244" t="s">
        <v>18</v>
      </c>
      <c r="B66" s="325">
        <v>38575000</v>
      </c>
      <c r="C66" s="321">
        <v>-11.17</v>
      </c>
      <c r="D66" s="321">
        <v>-20.12</v>
      </c>
      <c r="E66" s="325"/>
      <c r="F66" s="321"/>
      <c r="G66" s="321"/>
      <c r="H66" s="238" t="s">
        <v>17</v>
      </c>
    </row>
    <row r="67">
      <c r="A67" s="244" t="s">
        <v>19</v>
      </c>
      <c r="B67" s="325">
        <v>10986000</v>
      </c>
      <c r="C67" s="321">
        <v>-21.17</v>
      </c>
      <c r="D67" s="321">
        <v>-30.12</v>
      </c>
      <c r="E67" s="325"/>
      <c r="F67" s="321"/>
      <c r="G67" s="321"/>
      <c r="H67" s="238" t="s">
        <v>17</v>
      </c>
    </row>
    <row r="68">
      <c r="A68" s="244" t="s">
        <v>20</v>
      </c>
      <c r="B68" s="325">
        <v>27507000</v>
      </c>
      <c r="C68" s="321"/>
      <c r="D68" s="321"/>
      <c r="E68" s="325"/>
      <c r="F68" s="321"/>
      <c r="G68" s="321"/>
      <c r="H68" s="238" t="s">
        <v>21</v>
      </c>
    </row>
    <row r="69"/>
    <row r="70">
      <c r="B70" s="237"/>
      <c r="C70" s="233"/>
      <c r="F70" s="233"/>
      <c r="G70" s="233"/>
      <c r="H70" s="286"/>
      <c r="I70" s="241"/>
      <c r="J70" s="241"/>
    </row>
    <row r="71" hidden="1">
      <c r="A71" s="254" t="s">
        <v>72</v>
      </c>
      <c r="B71" s="285" t="s">
        <v>46</v>
      </c>
      <c r="C71" s="287"/>
      <c r="D71" s="287"/>
      <c r="E71" s="287"/>
      <c r="F71" s="287"/>
      <c r="G71" s="287"/>
      <c r="H71" s="287"/>
      <c r="I71" s="287"/>
      <c r="J71" s="287"/>
    </row>
    <row r="72" hidden="1">
      <c r="B72" s="237"/>
      <c r="C72" s="233"/>
      <c r="E72" s="233"/>
      <c r="F72" s="233"/>
      <c r="G72" s="233"/>
      <c r="H72" s="233"/>
      <c r="I72" s="233"/>
    </row>
    <row r="73" hidden="1">
      <c r="B73" s="237"/>
      <c r="C73" s="233"/>
      <c r="E73" s="233"/>
      <c r="F73" s="233"/>
      <c r="G73" s="233"/>
      <c r="H73" s="233"/>
      <c r="I73" s="233"/>
    </row>
    <row r="74">
      <c r="A74" s="249" t="s">
        <v>73</v>
      </c>
    </row>
    <row r="75" ht="32.25" customHeight="1">
      <c r="A75" s="300" t="s">
        <v>74</v>
      </c>
      <c r="B75" s="300"/>
      <c r="C75" s="300"/>
      <c r="D75" s="300"/>
      <c r="E75" s="300"/>
      <c r="F75" s="300"/>
      <c r="G75" s="300"/>
      <c r="H75" s="300"/>
      <c r="I75" s="300"/>
      <c r="J75" s="300"/>
    </row>
    <row r="76">
      <c r="A76" s="246" t="s">
        <v>75</v>
      </c>
      <c r="B76" s="247" t="s">
        <v>76</v>
      </c>
      <c r="C76" s="247" t="s">
        <v>77</v>
      </c>
      <c r="D76" s="247" t="s">
        <v>29</v>
      </c>
      <c r="E76" s="247" t="s">
        <v>78</v>
      </c>
      <c r="F76" s="247" t="s">
        <v>79</v>
      </c>
      <c r="G76" s="247" t="s">
        <v>80</v>
      </c>
      <c r="H76" s="247" t="s">
        <v>81</v>
      </c>
      <c r="I76" s="247" t="s">
        <v>82</v>
      </c>
      <c r="J76" s="247" t="s">
        <v>83</v>
      </c>
    </row>
    <row r="77">
      <c r="A77" s="267" t="s">
        <v>84</v>
      </c>
      <c r="B77" s="315"/>
      <c r="C77" s="315"/>
      <c r="D77" s="315"/>
      <c r="E77" s="315"/>
      <c r="F77" s="315"/>
      <c r="G77" s="315"/>
      <c r="H77" s="315"/>
      <c r="I77" s="315"/>
      <c r="J77" s="323"/>
    </row>
    <row r="78">
      <c r="A78" s="244" t="s">
        <v>85</v>
      </c>
      <c r="B78" s="321">
        <v>29.098446096668074</v>
      </c>
      <c r="C78" s="321">
        <v>29.098446096668074</v>
      </c>
      <c r="D78" s="321">
        <v>26.198766363082822</v>
      </c>
      <c r="E78" s="321">
        <v>25.191217156482264</v>
      </c>
      <c r="F78" s="321">
        <v>25.042760599897708</v>
      </c>
      <c r="G78" s="321">
        <v>24.981037355726158</v>
      </c>
      <c r="H78" s="321">
        <v>24.947083525598405</v>
      </c>
      <c r="I78" s="321"/>
      <c r="J78" s="288" t="s">
        <v>21</v>
      </c>
    </row>
    <row r="79">
      <c r="A79" s="267" t="s">
        <v>86</v>
      </c>
      <c r="B79" s="322">
        <v>29.098446096668074</v>
      </c>
      <c r="C79" s="322">
        <v>29.098446096668074</v>
      </c>
      <c r="D79" s="322">
        <v>26.198766363082822</v>
      </c>
      <c r="E79" s="322">
        <v>25.191217156482264</v>
      </c>
      <c r="F79" s="322">
        <v>25.042760599897708</v>
      </c>
      <c r="G79" s="322">
        <v>24.981037355726158</v>
      </c>
      <c r="H79" s="322">
        <v>24.947083525598405</v>
      </c>
      <c r="I79" s="322"/>
      <c r="J79" s="323" t="s">
        <v>21</v>
      </c>
    </row>
    <row r="80"/>
    <row r="81">
      <c r="C81" s="233"/>
      <c r="E81" s="233"/>
      <c r="F81" s="233"/>
      <c r="G81" s="233"/>
      <c r="H81" s="233"/>
      <c r="I81" s="233"/>
      <c r="J81" s="288"/>
    </row>
    <row r="82">
      <c r="A82" s="245" t="s">
        <v>37</v>
      </c>
      <c r="B82" s="241"/>
      <c r="C82" s="241"/>
      <c r="D82" s="241"/>
      <c r="E82" s="241"/>
      <c r="F82" s="241"/>
      <c r="G82" s="241"/>
      <c r="H82" s="241"/>
      <c r="I82" s="241"/>
      <c r="J82" s="241"/>
      <c r="K82" s="242"/>
      <c r="L82" s="242"/>
    </row>
    <row r="83" ht="17.25" customHeight="1" s="227" customFormat="1">
      <c r="A83" s="304" t="s">
        <v>87</v>
      </c>
      <c r="B83" s="304"/>
      <c r="C83" s="304"/>
      <c r="D83" s="304"/>
      <c r="E83" s="304"/>
      <c r="F83" s="304"/>
      <c r="G83" s="304"/>
      <c r="H83" s="304"/>
      <c r="I83" s="304"/>
      <c r="J83" s="304"/>
      <c r="K83" s="259"/>
      <c r="L83" s="259"/>
    </row>
    <row r="84" ht="47.25" customHeight="1">
      <c r="A84" s="300" t="s">
        <v>88</v>
      </c>
      <c r="B84" s="300"/>
      <c r="C84" s="300"/>
      <c r="D84" s="300"/>
      <c r="E84" s="300"/>
      <c r="F84" s="300"/>
      <c r="G84" s="300"/>
      <c r="H84" s="300"/>
      <c r="I84" s="300"/>
      <c r="J84" s="300"/>
      <c r="K84" s="260"/>
      <c r="L84" s="260"/>
    </row>
    <row r="87">
      <c r="A87" s="246" t="s">
        <v>89</v>
      </c>
      <c r="B87" s="247" t="s">
        <v>90</v>
      </c>
      <c r="C87" s="247" t="s">
        <v>91</v>
      </c>
    </row>
    <row r="88">
      <c r="A88" s="267" t="s">
        <v>84</v>
      </c>
      <c r="B88" s="315"/>
      <c r="C88" s="315"/>
      <c r="D88" s="315"/>
      <c r="E88" s="319"/>
      <c r="F88" s="318"/>
      <c r="G88" s="318"/>
      <c r="H88" s="319"/>
      <c r="I88" s="319"/>
      <c r="J88" s="315"/>
    </row>
    <row r="89">
      <c r="A89" s="244" t="s">
        <v>85</v>
      </c>
      <c r="B89" s="321">
        <v>47.941294096097835</v>
      </c>
      <c r="C89" s="321">
        <v>76.2463687000706</v>
      </c>
    </row>
    <row r="90">
      <c r="A90" s="267" t="s">
        <v>86</v>
      </c>
      <c r="B90" s="322">
        <v>47.941294096097835</v>
      </c>
      <c r="C90" s="322">
        <v>76.2463687000706</v>
      </c>
      <c r="D90" s="315"/>
      <c r="E90" s="319"/>
      <c r="F90" s="318"/>
      <c r="G90" s="318"/>
      <c r="H90" s="319"/>
      <c r="I90" s="319"/>
      <c r="J90" s="315"/>
    </row>
    <row r="91"/>
    <row r="92">
      <c r="C92" s="233"/>
    </row>
    <row r="93">
      <c r="A93" s="306" t="s">
        <v>92</v>
      </c>
      <c r="B93" s="307" t="s">
        <v>61</v>
      </c>
      <c r="C93" s="307"/>
      <c r="D93" s="307"/>
      <c r="E93" s="307"/>
      <c r="F93" s="307" t="s">
        <v>62</v>
      </c>
      <c r="G93" s="307"/>
      <c r="H93" s="307"/>
      <c r="I93" s="307"/>
    </row>
    <row r="94">
      <c r="A94" s="306"/>
      <c r="B94" s="253" t="s">
        <v>11</v>
      </c>
      <c r="C94" s="253" t="s">
        <v>12</v>
      </c>
      <c r="D94" s="253" t="s">
        <v>13</v>
      </c>
      <c r="E94" s="253" t="s">
        <v>14</v>
      </c>
      <c r="F94" s="253" t="s">
        <v>11</v>
      </c>
      <c r="G94" s="253" t="s">
        <v>12</v>
      </c>
      <c r="H94" s="253" t="s">
        <v>13</v>
      </c>
      <c r="I94" s="253" t="s">
        <v>14</v>
      </c>
    </row>
    <row r="95">
      <c r="A95" s="267" t="s">
        <v>84</v>
      </c>
      <c r="B95" s="315"/>
      <c r="C95" s="315"/>
      <c r="D95" s="315"/>
      <c r="E95" s="315"/>
      <c r="F95" s="315"/>
      <c r="G95" s="315"/>
      <c r="H95" s="315"/>
      <c r="I95" s="315"/>
      <c r="J95" s="315"/>
    </row>
    <row r="96">
      <c r="A96" s="244" t="s">
        <v>85</v>
      </c>
      <c r="B96" s="321">
        <v>0.0029030004770514832</v>
      </c>
      <c r="C96" s="321">
        <v>0.014651613734547748</v>
      </c>
      <c r="D96" s="321">
        <v>0.022825153678098418</v>
      </c>
      <c r="E96" s="321">
        <v>0.03358125739265734</v>
      </c>
      <c r="F96" s="321">
        <v>0.00403728388130211</v>
      </c>
      <c r="G96" s="321">
        <v>0.030953164177567227</v>
      </c>
      <c r="H96" s="321">
        <v>0.066305094263735931</v>
      </c>
      <c r="I96" s="321">
        <v>0.12552831681148655</v>
      </c>
    </row>
    <row r="97">
      <c r="A97" s="267" t="s">
        <v>86</v>
      </c>
      <c r="B97" s="322">
        <v>0.0029030004770514832</v>
      </c>
      <c r="C97" s="322">
        <v>0.014651613734547748</v>
      </c>
      <c r="D97" s="322">
        <v>0.022825153678098418</v>
      </c>
      <c r="E97" s="322">
        <v>0.03358125739265734</v>
      </c>
      <c r="F97" s="322">
        <v>0.00403728388130211</v>
      </c>
      <c r="G97" s="322">
        <v>0.030953164177567227</v>
      </c>
      <c r="H97" s="322">
        <v>0.066305094263735931</v>
      </c>
      <c r="I97" s="322">
        <v>0.12552831681148655</v>
      </c>
      <c r="J97" s="315"/>
    </row>
    <row r="98"/>
    <row r="99">
      <c r="C99" s="233"/>
      <c r="E99" s="233"/>
      <c r="F99" s="233"/>
      <c r="G99" s="233"/>
      <c r="H99" s="233"/>
      <c r="I99" s="233"/>
    </row>
    <row r="100" ht="25.5">
      <c r="A100" s="258" t="s">
        <v>93</v>
      </c>
      <c r="B100" s="258" t="s">
        <v>46</v>
      </c>
      <c r="C100" s="255" t="s">
        <v>94</v>
      </c>
      <c r="D100" s="255" t="s">
        <v>95</v>
      </c>
      <c r="E100" s="255" t="s">
        <v>96</v>
      </c>
    </row>
    <row r="101">
      <c r="A101" s="244" t="s">
        <v>97</v>
      </c>
      <c r="B101" s="325"/>
      <c r="C101" s="321"/>
      <c r="D101" s="321"/>
      <c r="E101" s="289" t="s">
        <v>4</v>
      </c>
    </row>
    <row r="102">
      <c r="A102" s="244" t="s">
        <v>85</v>
      </c>
      <c r="B102" s="325">
        <v>43574999.9999999</v>
      </c>
      <c r="C102" s="321"/>
      <c r="D102" s="321"/>
      <c r="E102" s="238" t="s">
        <v>21</v>
      </c>
    </row>
    <row r="103"/>
    <row r="104">
      <c r="A104" s="267" t="s">
        <v>98</v>
      </c>
    </row>
    <row r="105">
      <c r="A105" s="244" t="s">
        <v>99</v>
      </c>
    </row>
    <row r="106">
      <c r="A106" s="244" t="s">
        <v>100</v>
      </c>
    </row>
    <row r="107">
      <c r="A107" s="326" t="s">
        <v>101</v>
      </c>
      <c r="B107" s="327" t="s">
        <v>102</v>
      </c>
      <c r="C107" s="328">
        <v>1</v>
      </c>
      <c r="D107" s="328">
        <v>2</v>
      </c>
      <c r="E107" s="328">
        <v>3</v>
      </c>
      <c r="F107" s="328">
        <v>4</v>
      </c>
      <c r="G107" s="328">
        <v>5</v>
      </c>
      <c r="H107" s="328">
        <v>6</v>
      </c>
      <c r="I107" s="328">
        <v>7</v>
      </c>
      <c r="J107" s="328">
        <v>8</v>
      </c>
      <c r="K107" s="328">
        <v>9</v>
      </c>
      <c r="L107" s="328">
        <v>10</v>
      </c>
      <c r="M107" s="328">
        <v>11</v>
      </c>
      <c r="N107" s="328">
        <v>12</v>
      </c>
      <c r="O107" s="328">
        <v>13</v>
      </c>
      <c r="P107" s="328">
        <v>14</v>
      </c>
      <c r="Q107" s="328">
        <v>15</v>
      </c>
      <c r="R107" s="328">
        <v>16</v>
      </c>
      <c r="S107" s="328">
        <v>17</v>
      </c>
      <c r="T107" s="328">
        <v>18</v>
      </c>
      <c r="U107" s="328">
        <v>19</v>
      </c>
      <c r="V107" s="328">
        <v>20</v>
      </c>
    </row>
    <row r="108">
      <c r="A108" s="244" t="s">
        <v>103</v>
      </c>
      <c r="B108" s="233" t="s">
        <v>104</v>
      </c>
      <c r="C108" s="329">
        <v>0</v>
      </c>
      <c r="D108" s="329">
        <v>0</v>
      </c>
      <c r="E108" s="329">
        <v>0</v>
      </c>
      <c r="F108" s="329">
        <v>0</v>
      </c>
      <c r="G108" s="329">
        <v>0</v>
      </c>
      <c r="H108" s="329">
        <v>0</v>
      </c>
      <c r="I108" s="329">
        <v>0</v>
      </c>
      <c r="J108" s="329">
        <v>0</v>
      </c>
      <c r="K108" s="330">
        <v>0</v>
      </c>
      <c r="L108" s="330">
        <v>0</v>
      </c>
      <c r="M108" s="330">
        <v>0</v>
      </c>
      <c r="N108" s="330">
        <v>0</v>
      </c>
      <c r="O108" s="330">
        <v>0</v>
      </c>
      <c r="P108" s="330">
        <v>0</v>
      </c>
      <c r="Q108" s="330">
        <v>0</v>
      </c>
      <c r="R108" s="330">
        <v>0</v>
      </c>
      <c r="S108" s="330">
        <v>0</v>
      </c>
      <c r="T108" s="330">
        <v>0</v>
      </c>
      <c r="U108" s="330">
        <v>0</v>
      </c>
      <c r="V108" s="330">
        <v>0</v>
      </c>
    </row>
    <row r="109">
      <c r="A109" s="244" t="s">
        <v>103</v>
      </c>
      <c r="B109" s="233" t="s">
        <v>105</v>
      </c>
      <c r="C109" s="329">
        <v>0</v>
      </c>
      <c r="D109" s="329">
        <v>0</v>
      </c>
      <c r="E109" s="329">
        <v>0</v>
      </c>
      <c r="F109" s="329">
        <v>0</v>
      </c>
      <c r="G109" s="329">
        <v>0</v>
      </c>
      <c r="H109" s="329">
        <v>0</v>
      </c>
      <c r="I109" s="329">
        <v>0</v>
      </c>
      <c r="J109" s="329">
        <v>0</v>
      </c>
      <c r="K109" s="330">
        <v>0</v>
      </c>
      <c r="L109" s="330">
        <v>0</v>
      </c>
      <c r="M109" s="330">
        <v>0</v>
      </c>
      <c r="N109" s="330">
        <v>0</v>
      </c>
      <c r="O109" s="330">
        <v>0</v>
      </c>
      <c r="P109" s="330">
        <v>0</v>
      </c>
      <c r="Q109" s="330">
        <v>0</v>
      </c>
      <c r="R109" s="330">
        <v>0</v>
      </c>
      <c r="S109" s="330">
        <v>0</v>
      </c>
      <c r="T109" s="330">
        <v>0</v>
      </c>
      <c r="U109" s="330">
        <v>0</v>
      </c>
      <c r="V109" s="330">
        <v>0</v>
      </c>
    </row>
    <row r="110">
      <c r="A110" s="244" t="s">
        <v>103</v>
      </c>
      <c r="B110" s="233" t="s">
        <v>106</v>
      </c>
      <c r="C110" s="329">
        <v>0</v>
      </c>
      <c r="D110" s="329">
        <v>0</v>
      </c>
      <c r="E110" s="329">
        <v>0</v>
      </c>
      <c r="F110" s="329">
        <v>0</v>
      </c>
      <c r="G110" s="329">
        <v>0</v>
      </c>
      <c r="H110" s="329">
        <v>0</v>
      </c>
      <c r="I110" s="329">
        <v>0</v>
      </c>
      <c r="J110" s="329">
        <v>0</v>
      </c>
      <c r="K110" s="330">
        <v>0</v>
      </c>
      <c r="L110" s="330">
        <v>0</v>
      </c>
      <c r="M110" s="330">
        <v>0</v>
      </c>
      <c r="N110" s="330">
        <v>0</v>
      </c>
      <c r="O110" s="330">
        <v>0</v>
      </c>
      <c r="P110" s="330">
        <v>0</v>
      </c>
      <c r="Q110" s="330">
        <v>0</v>
      </c>
      <c r="R110" s="330">
        <v>0</v>
      </c>
      <c r="S110" s="330">
        <v>0</v>
      </c>
      <c r="T110" s="330">
        <v>0</v>
      </c>
      <c r="U110" s="330">
        <v>0</v>
      </c>
      <c r="V110" s="330">
        <v>0</v>
      </c>
    </row>
    <row r="111">
      <c r="A111" s="244" t="s">
        <v>103</v>
      </c>
      <c r="B111" s="233" t="s">
        <v>107</v>
      </c>
      <c r="C111" s="329">
        <v>0</v>
      </c>
      <c r="D111" s="329">
        <v>0</v>
      </c>
      <c r="E111" s="329">
        <v>0</v>
      </c>
      <c r="F111" s="329">
        <v>0</v>
      </c>
      <c r="G111" s="329">
        <v>0</v>
      </c>
      <c r="H111" s="329">
        <v>0</v>
      </c>
      <c r="I111" s="329">
        <v>0</v>
      </c>
      <c r="J111" s="329">
        <v>0</v>
      </c>
      <c r="K111" s="330">
        <v>0</v>
      </c>
      <c r="L111" s="330">
        <v>0</v>
      </c>
      <c r="M111" s="330">
        <v>0</v>
      </c>
      <c r="N111" s="330">
        <v>0</v>
      </c>
      <c r="O111" s="330">
        <v>0</v>
      </c>
      <c r="P111" s="330">
        <v>0</v>
      </c>
      <c r="Q111" s="330">
        <v>0</v>
      </c>
      <c r="R111" s="330">
        <v>0</v>
      </c>
      <c r="S111" s="330">
        <v>0</v>
      </c>
      <c r="T111" s="330">
        <v>0</v>
      </c>
      <c r="U111" s="330">
        <v>0</v>
      </c>
      <c r="V111" s="330">
        <v>0</v>
      </c>
    </row>
    <row r="112">
      <c r="A112" s="244" t="s">
        <v>103</v>
      </c>
      <c r="B112" s="233" t="s">
        <v>108</v>
      </c>
      <c r="C112" s="329">
        <v>0</v>
      </c>
      <c r="D112" s="329">
        <v>0</v>
      </c>
      <c r="E112" s="329">
        <v>0</v>
      </c>
      <c r="F112" s="329">
        <v>0</v>
      </c>
      <c r="G112" s="329">
        <v>0</v>
      </c>
      <c r="H112" s="329">
        <v>0</v>
      </c>
      <c r="I112" s="329">
        <v>0</v>
      </c>
      <c r="J112" s="329">
        <v>0</v>
      </c>
      <c r="K112" s="330">
        <v>0</v>
      </c>
      <c r="L112" s="330">
        <v>0</v>
      </c>
      <c r="M112" s="330">
        <v>0</v>
      </c>
      <c r="N112" s="330">
        <v>0</v>
      </c>
      <c r="O112" s="330">
        <v>0</v>
      </c>
      <c r="P112" s="330">
        <v>0</v>
      </c>
      <c r="Q112" s="330">
        <v>0</v>
      </c>
      <c r="R112" s="330">
        <v>0</v>
      </c>
      <c r="S112" s="330">
        <v>0</v>
      </c>
      <c r="T112" s="330">
        <v>0</v>
      </c>
      <c r="U112" s="330">
        <v>0</v>
      </c>
      <c r="V112" s="330">
        <v>0</v>
      </c>
    </row>
    <row r="113">
      <c r="A113" s="244" t="s">
        <v>103</v>
      </c>
      <c r="B113" s="233" t="s">
        <v>109</v>
      </c>
      <c r="C113" s="329">
        <v>0</v>
      </c>
      <c r="D113" s="329">
        <v>0</v>
      </c>
      <c r="E113" s="329">
        <v>0</v>
      </c>
      <c r="F113" s="329">
        <v>0</v>
      </c>
      <c r="G113" s="329">
        <v>0</v>
      </c>
      <c r="H113" s="329">
        <v>0</v>
      </c>
      <c r="I113" s="329">
        <v>0</v>
      </c>
      <c r="J113" s="329">
        <v>0</v>
      </c>
      <c r="K113" s="330">
        <v>0</v>
      </c>
      <c r="L113" s="330">
        <v>0</v>
      </c>
      <c r="M113" s="330">
        <v>0</v>
      </c>
      <c r="N113" s="330">
        <v>0</v>
      </c>
      <c r="O113" s="330">
        <v>0</v>
      </c>
      <c r="P113" s="330">
        <v>0</v>
      </c>
      <c r="Q113" s="330">
        <v>0</v>
      </c>
      <c r="R113" s="330">
        <v>0</v>
      </c>
      <c r="S113" s="330">
        <v>0</v>
      </c>
      <c r="T113" s="330">
        <v>0</v>
      </c>
      <c r="U113" s="330">
        <v>0</v>
      </c>
      <c r="V113" s="330">
        <v>0</v>
      </c>
    </row>
    <row r="114">
      <c r="A114" s="244" t="s">
        <v>103</v>
      </c>
      <c r="B114" s="233" t="s">
        <v>110</v>
      </c>
      <c r="C114" s="329">
        <v>0</v>
      </c>
      <c r="D114" s="329">
        <v>0</v>
      </c>
      <c r="E114" s="329">
        <v>0</v>
      </c>
      <c r="F114" s="329">
        <v>0</v>
      </c>
      <c r="G114" s="329">
        <v>0</v>
      </c>
      <c r="H114" s="329">
        <v>0</v>
      </c>
      <c r="I114" s="329">
        <v>0</v>
      </c>
      <c r="J114" s="329">
        <v>0</v>
      </c>
      <c r="K114" s="330">
        <v>0</v>
      </c>
      <c r="L114" s="330">
        <v>0</v>
      </c>
      <c r="M114" s="330">
        <v>0</v>
      </c>
      <c r="N114" s="330">
        <v>0</v>
      </c>
      <c r="O114" s="330">
        <v>0</v>
      </c>
      <c r="P114" s="330">
        <v>0</v>
      </c>
      <c r="Q114" s="330">
        <v>0</v>
      </c>
      <c r="R114" s="330">
        <v>0</v>
      </c>
      <c r="S114" s="330">
        <v>0</v>
      </c>
      <c r="T114" s="330">
        <v>0</v>
      </c>
      <c r="U114" s="330">
        <v>0</v>
      </c>
      <c r="V114" s="330">
        <v>0</v>
      </c>
    </row>
    <row r="115">
      <c r="A115" s="244" t="s">
        <v>103</v>
      </c>
      <c r="B115" s="233" t="s">
        <v>111</v>
      </c>
      <c r="C115" s="329">
        <v>0</v>
      </c>
      <c r="D115" s="329">
        <v>0</v>
      </c>
      <c r="E115" s="329">
        <v>0</v>
      </c>
      <c r="F115" s="329">
        <v>0</v>
      </c>
      <c r="G115" s="329">
        <v>0</v>
      </c>
      <c r="H115" s="329">
        <v>0</v>
      </c>
      <c r="I115" s="329">
        <v>0</v>
      </c>
      <c r="J115" s="329">
        <v>0</v>
      </c>
      <c r="K115" s="330">
        <v>0</v>
      </c>
      <c r="L115" s="330">
        <v>0</v>
      </c>
      <c r="M115" s="330">
        <v>0</v>
      </c>
      <c r="N115" s="330">
        <v>0</v>
      </c>
      <c r="O115" s="330">
        <v>0</v>
      </c>
      <c r="P115" s="330">
        <v>0</v>
      </c>
      <c r="Q115" s="330">
        <v>0</v>
      </c>
      <c r="R115" s="330">
        <v>0</v>
      </c>
      <c r="S115" s="330">
        <v>0</v>
      </c>
      <c r="T115" s="330">
        <v>0</v>
      </c>
      <c r="U115" s="330">
        <v>0</v>
      </c>
      <c r="V115" s="330">
        <v>0</v>
      </c>
    </row>
    <row r="116">
      <c r="B116" s="237"/>
      <c r="C116" s="233"/>
      <c r="E116" s="289"/>
    </row>
    <row r="118">
      <c r="A118" s="267" t="s">
        <v>112</v>
      </c>
    </row>
    <row r="119">
      <c r="A119" s="244" t="s">
        <v>113</v>
      </c>
    </row>
    <row r="120">
      <c r="A120" s="326" t="s">
        <v>101</v>
      </c>
      <c r="B120" s="327" t="s">
        <v>102</v>
      </c>
      <c r="C120" s="331" t="s">
        <v>114</v>
      </c>
    </row>
    <row r="121">
      <c r="A121" s="244" t="s">
        <v>103</v>
      </c>
      <c r="B121" s="233" t="s">
        <v>104</v>
      </c>
      <c r="C121" s="329">
        <v>0</v>
      </c>
    </row>
    <row r="122">
      <c r="A122" s="244" t="s">
        <v>103</v>
      </c>
      <c r="B122" s="233" t="s">
        <v>105</v>
      </c>
      <c r="C122" s="329">
        <v>0</v>
      </c>
    </row>
    <row r="123">
      <c r="A123" s="244" t="s">
        <v>103</v>
      </c>
      <c r="B123" s="233" t="s">
        <v>106</v>
      </c>
      <c r="C123" s="329">
        <v>0</v>
      </c>
    </row>
    <row r="124">
      <c r="A124" s="244" t="s">
        <v>103</v>
      </c>
      <c r="B124" s="233" t="s">
        <v>107</v>
      </c>
      <c r="C124" s="329">
        <v>0</v>
      </c>
    </row>
    <row r="125">
      <c r="A125" s="244" t="s">
        <v>103</v>
      </c>
      <c r="B125" s="233" t="s">
        <v>108</v>
      </c>
      <c r="C125" s="329">
        <v>0</v>
      </c>
    </row>
    <row r="126">
      <c r="A126" s="244" t="s">
        <v>103</v>
      </c>
      <c r="B126" s="233" t="s">
        <v>109</v>
      </c>
      <c r="C126" s="329">
        <v>0</v>
      </c>
    </row>
    <row r="127">
      <c r="A127" s="244" t="s">
        <v>103</v>
      </c>
      <c r="B127" s="233" t="s">
        <v>110</v>
      </c>
      <c r="C127" s="329">
        <v>0</v>
      </c>
    </row>
  </sheetData>
  <mergeCells>
    <mergeCell ref="K20:K21"/>
    <mergeCell ref="A9:J9"/>
    <mergeCell ref="A31:J31"/>
    <mergeCell ref="A34:J34"/>
    <mergeCell ref="A36:J36"/>
    <mergeCell ref="A49:A50"/>
    <mergeCell ref="B49:E49"/>
    <mergeCell ref="A48:J48"/>
    <mergeCell ref="F49:I49"/>
    <mergeCell ref="J49:J50"/>
    <mergeCell ref="A33:J33"/>
    <mergeCell ref="A32:J32"/>
    <mergeCell ref="A20:A21"/>
    <mergeCell ref="B20:I20"/>
    <mergeCell ref="J20:J21"/>
    <mergeCell ref="A35:J35"/>
    <mergeCell ref="K49:K50"/>
    <mergeCell ref="A93:A94"/>
    <mergeCell ref="B93:E93"/>
    <mergeCell ref="F93:I93"/>
    <mergeCell ref="A1:J1"/>
    <mergeCell ref="A75:J75"/>
    <mergeCell ref="A83:J83"/>
    <mergeCell ref="A84:J84"/>
    <mergeCell ref="A6:J6"/>
    <mergeCell ref="A4:J4"/>
    <mergeCell ref="A5:J5"/>
    <mergeCell ref="A10:A11"/>
    <mergeCell ref="B10:E10"/>
    <mergeCell ref="F10:I10"/>
    <mergeCell ref="J10:J11"/>
    <mergeCell ref="A60:J60"/>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35" max="1048575" man="1"/>
    <brk id="8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4"/>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419</v>
      </c>
      <c r="B3" s="241"/>
      <c r="C3" s="241"/>
      <c r="D3" s="241"/>
      <c r="E3" s="241"/>
      <c r="F3" s="241"/>
      <c r="G3" s="241"/>
      <c r="H3" s="241"/>
      <c r="I3" s="241"/>
      <c r="J3" s="241"/>
      <c r="K3" s="241"/>
      <c r="L3" s="242"/>
      <c r="M3" s="242"/>
    </row>
    <row r="4" ht="17.25" customHeight="1">
      <c r="A4" s="300" t="s">
        <v>420</v>
      </c>
      <c r="B4" s="300"/>
      <c r="C4" s="300"/>
      <c r="D4" s="300"/>
      <c r="E4" s="300"/>
      <c r="F4" s="300"/>
      <c r="G4" s="300"/>
      <c r="H4" s="300"/>
      <c r="I4" s="300"/>
      <c r="J4" s="300"/>
      <c r="K4" s="300"/>
      <c r="L4" s="300"/>
      <c r="M4" s="300"/>
    </row>
    <row r="5" ht="34.5" customHeight="1" s="265" customFormat="1">
      <c r="A5" s="261" t="s">
        <v>421</v>
      </c>
      <c r="B5" s="262" t="s">
        <v>422</v>
      </c>
      <c r="C5" s="263" t="s">
        <v>47</v>
      </c>
      <c r="D5" s="262" t="s">
        <v>423</v>
      </c>
      <c r="E5" s="264" t="s">
        <v>424</v>
      </c>
      <c r="F5" s="263" t="s">
        <v>425</v>
      </c>
      <c r="G5" s="263" t="s">
        <v>426</v>
      </c>
      <c r="H5" s="264" t="s">
        <v>427</v>
      </c>
      <c r="I5" s="264" t="s">
        <v>428</v>
      </c>
      <c r="J5" s="262" t="s">
        <v>429</v>
      </c>
      <c r="K5" s="262" t="s">
        <v>430</v>
      </c>
      <c r="L5" s="262" t="s">
        <v>431</v>
      </c>
      <c r="M5" s="262" t="s">
        <v>432</v>
      </c>
      <c r="N5" s="263" t="s">
        <v>433</v>
      </c>
    </row>
    <row r="6">
      <c r="A6" s="267" t="s">
        <v>434</v>
      </c>
      <c r="B6" s="315"/>
      <c r="C6" s="318"/>
      <c r="D6" s="315"/>
      <c r="E6" s="319"/>
      <c r="F6" s="318"/>
      <c r="G6" s="318"/>
      <c r="H6" s="319"/>
      <c r="I6" s="319"/>
      <c r="J6" s="315"/>
      <c r="K6" s="315"/>
      <c r="L6" s="320"/>
      <c r="M6" s="320"/>
      <c r="N6" s="332"/>
    </row>
    <row r="7">
      <c r="A7" s="267" t="s">
        <v>435</v>
      </c>
      <c r="B7" s="315"/>
      <c r="C7" s="318"/>
      <c r="D7" s="315"/>
      <c r="E7" s="319"/>
      <c r="F7" s="318"/>
      <c r="G7" s="318"/>
      <c r="H7" s="319"/>
      <c r="I7" s="319"/>
      <c r="J7" s="315"/>
      <c r="K7" s="315"/>
      <c r="L7" s="320"/>
      <c r="M7" s="320"/>
      <c r="N7" s="333"/>
    </row>
    <row r="8">
      <c r="A8" s="244" t="s">
        <v>436</v>
      </c>
      <c r="B8" s="321">
        <v>0</v>
      </c>
      <c r="C8" s="237" t="s">
        <v>437</v>
      </c>
      <c r="D8" s="321"/>
      <c r="E8" s="325">
        <v>1</v>
      </c>
      <c r="F8" s="237" t="s">
        <v>438</v>
      </c>
      <c r="G8" s="237" t="s">
        <v>56</v>
      </c>
      <c r="H8" s="325"/>
      <c r="I8" s="321"/>
      <c r="J8" s="321">
        <v>0</v>
      </c>
      <c r="K8" s="321">
        <v>0</v>
      </c>
      <c r="L8" s="334">
        <v>0</v>
      </c>
      <c r="M8" s="334">
        <v>0</v>
      </c>
      <c r="N8" s="266" t="s">
        <v>439</v>
      </c>
    </row>
    <row r="9">
      <c r="A9" s="244" t="s">
        <v>440</v>
      </c>
      <c r="B9" s="321">
        <v>0.0600000028498471</v>
      </c>
      <c r="C9" s="237" t="s">
        <v>441</v>
      </c>
      <c r="D9" s="321">
        <v>0</v>
      </c>
      <c r="E9" s="325">
        <v>1</v>
      </c>
      <c r="F9" s="237" t="s">
        <v>442</v>
      </c>
      <c r="G9" s="237" t="s">
        <v>11</v>
      </c>
      <c r="H9" s="325"/>
      <c r="I9" s="321"/>
      <c r="J9" s="321">
        <v>0.07099391</v>
      </c>
      <c r="K9" s="321">
        <v>0</v>
      </c>
      <c r="L9" s="334">
        <v>0</v>
      </c>
      <c r="M9" s="334">
        <v>-0.01015766</v>
      </c>
      <c r="N9" s="266" t="s">
        <v>443</v>
      </c>
    </row>
    <row r="10">
      <c r="A10" s="267" t="s">
        <v>444</v>
      </c>
      <c r="B10" s="315"/>
      <c r="C10" s="318"/>
      <c r="D10" s="315"/>
      <c r="E10" s="319"/>
      <c r="F10" s="318"/>
      <c r="G10" s="318"/>
      <c r="H10" s="319"/>
      <c r="I10" s="319"/>
      <c r="J10" s="315"/>
      <c r="K10" s="315"/>
      <c r="L10" s="320"/>
      <c r="M10" s="320"/>
      <c r="N10" s="333"/>
    </row>
    <row r="11">
      <c r="A11" s="244" t="s">
        <v>445</v>
      </c>
      <c r="B11" s="321">
        <v>1.52</v>
      </c>
      <c r="C11" s="237" t="s">
        <v>437</v>
      </c>
      <c r="D11" s="321"/>
      <c r="E11" s="325">
        <v>120</v>
      </c>
      <c r="F11" s="237" t="s">
        <v>438</v>
      </c>
      <c r="G11" s="237" t="s">
        <v>56</v>
      </c>
      <c r="H11" s="325"/>
      <c r="I11" s="321"/>
      <c r="J11" s="321">
        <v>1.5195709499999999</v>
      </c>
      <c r="K11" s="321">
        <v>0</v>
      </c>
      <c r="L11" s="334">
        <v>0</v>
      </c>
      <c r="M11" s="334">
        <v>0.00142715</v>
      </c>
      <c r="N11" s="266" t="s">
        <v>446</v>
      </c>
    </row>
    <row r="12">
      <c r="A12" s="244" t="s">
        <v>447</v>
      </c>
      <c r="B12" s="321">
        <v>0</v>
      </c>
      <c r="C12" s="237" t="s">
        <v>437</v>
      </c>
      <c r="D12" s="321"/>
      <c r="E12" s="325">
        <v>0</v>
      </c>
      <c r="F12" s="237" t="s">
        <v>438</v>
      </c>
      <c r="G12" s="237" t="s">
        <v>56</v>
      </c>
      <c r="H12" s="325"/>
      <c r="I12" s="321"/>
      <c r="J12" s="321">
        <v>0</v>
      </c>
      <c r="K12" s="321">
        <v>0</v>
      </c>
      <c r="L12" s="334">
        <v>0</v>
      </c>
      <c r="M12" s="334">
        <v>0</v>
      </c>
      <c r="N12" s="266" t="s">
        <v>448</v>
      </c>
    </row>
    <row r="13">
      <c r="A13" s="244" t="s">
        <v>449</v>
      </c>
      <c r="B13" s="321">
        <v>1.25666666666667</v>
      </c>
      <c r="C13" s="237" t="s">
        <v>437</v>
      </c>
      <c r="D13" s="321"/>
      <c r="E13" s="325">
        <v>120</v>
      </c>
      <c r="F13" s="237" t="s">
        <v>438</v>
      </c>
      <c r="G13" s="237" t="s">
        <v>56</v>
      </c>
      <c r="H13" s="325"/>
      <c r="I13" s="321"/>
      <c r="J13" s="321">
        <v>1.52449784</v>
      </c>
      <c r="K13" s="321">
        <v>0</v>
      </c>
      <c r="L13" s="334">
        <v>0</v>
      </c>
      <c r="M13" s="334">
        <v>-0.26778597000000004</v>
      </c>
      <c r="N13" s="266" t="s">
        <v>450</v>
      </c>
    </row>
    <row r="14">
      <c r="A14" s="244" t="s">
        <v>451</v>
      </c>
      <c r="B14" s="321">
        <v>0</v>
      </c>
      <c r="C14" s="237" t="s">
        <v>437</v>
      </c>
      <c r="D14" s="321"/>
      <c r="E14" s="325">
        <v>0</v>
      </c>
      <c r="F14" s="237" t="s">
        <v>438</v>
      </c>
      <c r="G14" s="237" t="s">
        <v>56</v>
      </c>
      <c r="H14" s="325"/>
      <c r="I14" s="321"/>
      <c r="J14" s="321">
        <v>0</v>
      </c>
      <c r="K14" s="321">
        <v>0</v>
      </c>
      <c r="L14" s="334">
        <v>0</v>
      </c>
      <c r="M14" s="334">
        <v>0</v>
      </c>
      <c r="N14" s="266" t="s">
        <v>448</v>
      </c>
    </row>
    <row r="15">
      <c r="A15" s="267" t="s">
        <v>452</v>
      </c>
      <c r="B15" s="315"/>
      <c r="C15" s="318"/>
      <c r="D15" s="315"/>
      <c r="E15" s="319"/>
      <c r="F15" s="318"/>
      <c r="G15" s="318"/>
      <c r="H15" s="319"/>
      <c r="I15" s="319"/>
      <c r="J15" s="315"/>
      <c r="K15" s="315"/>
      <c r="L15" s="320"/>
      <c r="M15" s="320"/>
      <c r="N15" s="333"/>
    </row>
    <row r="16">
      <c r="A16" s="267" t="s">
        <v>453</v>
      </c>
      <c r="B16" s="315"/>
      <c r="C16" s="318"/>
      <c r="D16" s="315"/>
      <c r="E16" s="319"/>
      <c r="F16" s="318"/>
      <c r="G16" s="318"/>
      <c r="H16" s="319"/>
      <c r="I16" s="319"/>
      <c r="J16" s="315"/>
      <c r="K16" s="315"/>
      <c r="L16" s="320"/>
      <c r="M16" s="320"/>
      <c r="N16" s="333"/>
    </row>
    <row r="17">
      <c r="A17" s="244" t="s">
        <v>454</v>
      </c>
      <c r="B17" s="321">
        <v>1.95</v>
      </c>
      <c r="C17" s="237" t="s">
        <v>455</v>
      </c>
      <c r="D17" s="321">
        <v>1.71337000261992</v>
      </c>
      <c r="E17" s="325">
        <v>360</v>
      </c>
      <c r="F17" s="237" t="s">
        <v>442</v>
      </c>
      <c r="G17" s="237" t="s">
        <v>456</v>
      </c>
      <c r="H17" s="325">
        <v>720</v>
      </c>
      <c r="I17" s="321">
        <v>75</v>
      </c>
      <c r="J17" s="321">
        <v>1.45638184</v>
      </c>
      <c r="K17" s="321">
        <v>-0.083303010000000011</v>
      </c>
      <c r="L17" s="334">
        <v>0.23674467999999999</v>
      </c>
      <c r="M17" s="334">
        <v>1.39019063</v>
      </c>
      <c r="N17" s="266" t="s">
        <v>457</v>
      </c>
    </row>
    <row r="18">
      <c r="A18" s="244" t="s">
        <v>458</v>
      </c>
      <c r="B18" s="321">
        <v>0</v>
      </c>
      <c r="C18" s="237" t="s">
        <v>437</v>
      </c>
      <c r="D18" s="321"/>
      <c r="E18" s="325">
        <v>0</v>
      </c>
      <c r="F18" s="237" t="s">
        <v>438</v>
      </c>
      <c r="G18" s="237" t="s">
        <v>56</v>
      </c>
      <c r="H18" s="325"/>
      <c r="I18" s="321"/>
      <c r="J18" s="321">
        <v>0</v>
      </c>
      <c r="K18" s="321">
        <v>0</v>
      </c>
      <c r="L18" s="334">
        <v>0</v>
      </c>
      <c r="M18" s="334">
        <v>0</v>
      </c>
      <c r="N18" s="266" t="s">
        <v>448</v>
      </c>
    </row>
    <row r="19">
      <c r="A19" s="244" t="s">
        <v>459</v>
      </c>
      <c r="B19" s="321">
        <v>1.88</v>
      </c>
      <c r="C19" s="237" t="s">
        <v>437</v>
      </c>
      <c r="D19" s="321"/>
      <c r="E19" s="325">
        <v>360</v>
      </c>
      <c r="F19" s="237" t="s">
        <v>438</v>
      </c>
      <c r="G19" s="237" t="s">
        <v>56</v>
      </c>
      <c r="H19" s="325">
        <v>720</v>
      </c>
      <c r="I19" s="321">
        <v>75</v>
      </c>
      <c r="J19" s="321">
        <v>1.7174127599999998</v>
      </c>
      <c r="K19" s="321">
        <v>-0.20082079</v>
      </c>
      <c r="L19" s="334">
        <v>0.15230691</v>
      </c>
      <c r="M19" s="334">
        <v>0.22578937999999998</v>
      </c>
      <c r="N19" s="266" t="s">
        <v>460</v>
      </c>
    </row>
    <row r="20">
      <c r="A20" s="267" t="s">
        <v>461</v>
      </c>
      <c r="B20" s="315"/>
      <c r="C20" s="318"/>
      <c r="D20" s="315"/>
      <c r="E20" s="319"/>
      <c r="F20" s="318"/>
      <c r="G20" s="318"/>
      <c r="H20" s="319"/>
      <c r="I20" s="319"/>
      <c r="J20" s="315"/>
      <c r="K20" s="315"/>
      <c r="L20" s="320"/>
      <c r="M20" s="320"/>
      <c r="N20" s="333"/>
    </row>
    <row r="21">
      <c r="A21" s="244" t="s">
        <v>462</v>
      </c>
      <c r="B21" s="321">
        <v>1.95</v>
      </c>
      <c r="C21" s="237" t="s">
        <v>455</v>
      </c>
      <c r="D21" s="321">
        <v>1.71337000261992</v>
      </c>
      <c r="E21" s="325">
        <v>360</v>
      </c>
      <c r="F21" s="237" t="s">
        <v>442</v>
      </c>
      <c r="G21" s="237" t="s">
        <v>456</v>
      </c>
      <c r="H21" s="325">
        <v>720</v>
      </c>
      <c r="I21" s="321">
        <v>75</v>
      </c>
      <c r="J21" s="321">
        <v>1.45638184</v>
      </c>
      <c r="K21" s="321">
        <v>-0.083303010000000011</v>
      </c>
      <c r="L21" s="334">
        <v>0.23674467999999999</v>
      </c>
      <c r="M21" s="334">
        <v>1.39019063</v>
      </c>
      <c r="N21" s="266" t="s">
        <v>457</v>
      </c>
    </row>
    <row r="22">
      <c r="A22" s="244" t="s">
        <v>463</v>
      </c>
      <c r="B22" s="321">
        <v>0</v>
      </c>
      <c r="C22" s="237" t="s">
        <v>437</v>
      </c>
      <c r="D22" s="321"/>
      <c r="E22" s="325">
        <v>0</v>
      </c>
      <c r="F22" s="237" t="s">
        <v>438</v>
      </c>
      <c r="G22" s="237" t="s">
        <v>56</v>
      </c>
      <c r="H22" s="325"/>
      <c r="I22" s="321"/>
      <c r="J22" s="321">
        <v>0</v>
      </c>
      <c r="K22" s="321">
        <v>0</v>
      </c>
      <c r="L22" s="334">
        <v>0</v>
      </c>
      <c r="M22" s="334">
        <v>0</v>
      </c>
      <c r="N22" s="266" t="s">
        <v>448</v>
      </c>
    </row>
    <row r="23">
      <c r="A23" s="267" t="s">
        <v>464</v>
      </c>
      <c r="B23" s="315"/>
      <c r="C23" s="318"/>
      <c r="D23" s="315"/>
      <c r="E23" s="319"/>
      <c r="F23" s="318"/>
      <c r="G23" s="318"/>
      <c r="H23" s="319"/>
      <c r="I23" s="319"/>
      <c r="J23" s="315"/>
      <c r="K23" s="315"/>
      <c r="L23" s="320"/>
      <c r="M23" s="320"/>
      <c r="N23" s="333"/>
    </row>
    <row r="24">
      <c r="A24" s="267" t="s">
        <v>465</v>
      </c>
      <c r="B24" s="315"/>
      <c r="C24" s="318"/>
      <c r="D24" s="315"/>
      <c r="E24" s="319"/>
      <c r="F24" s="318"/>
      <c r="G24" s="318"/>
      <c r="H24" s="319"/>
      <c r="I24" s="319"/>
      <c r="J24" s="315"/>
      <c r="K24" s="315"/>
      <c r="L24" s="320"/>
      <c r="M24" s="320"/>
      <c r="N24" s="333"/>
    </row>
    <row r="25">
      <c r="A25" s="267" t="s">
        <v>466</v>
      </c>
      <c r="B25" s="315"/>
      <c r="C25" s="318"/>
      <c r="D25" s="315"/>
      <c r="E25" s="319"/>
      <c r="F25" s="318"/>
      <c r="G25" s="318"/>
      <c r="H25" s="319"/>
      <c r="I25" s="319"/>
      <c r="J25" s="315"/>
      <c r="K25" s="315"/>
      <c r="L25" s="320"/>
      <c r="M25" s="320"/>
      <c r="N25" s="333"/>
    </row>
    <row r="26">
      <c r="A26" s="244" t="s">
        <v>467</v>
      </c>
      <c r="B26" s="321">
        <v>3.95</v>
      </c>
      <c r="C26" s="237" t="s">
        <v>468</v>
      </c>
      <c r="D26" s="321">
        <v>0.700000119209292</v>
      </c>
      <c r="E26" s="325">
        <v>36</v>
      </c>
      <c r="F26" s="237" t="s">
        <v>442</v>
      </c>
      <c r="G26" s="237" t="s">
        <v>13</v>
      </c>
      <c r="H26" s="325">
        <v>720</v>
      </c>
      <c r="I26" s="321">
        <v>75</v>
      </c>
      <c r="J26" s="321">
        <v>0.51296469</v>
      </c>
      <c r="K26" s="321">
        <v>4.2E-06</v>
      </c>
      <c r="L26" s="334">
        <v>0.49744207</v>
      </c>
      <c r="M26" s="334">
        <v>3.29678468</v>
      </c>
      <c r="N26" s="266" t="s">
        <v>469</v>
      </c>
    </row>
    <row r="27">
      <c r="A27" s="244" t="s">
        <v>470</v>
      </c>
      <c r="B27" s="321">
        <v>4.04924999903888</v>
      </c>
      <c r="C27" s="237" t="s">
        <v>455</v>
      </c>
      <c r="D27" s="321">
        <v>3.8126200016588</v>
      </c>
      <c r="E27" s="325">
        <v>36</v>
      </c>
      <c r="F27" s="237" t="s">
        <v>442</v>
      </c>
      <c r="G27" s="237" t="s">
        <v>13</v>
      </c>
      <c r="H27" s="325">
        <v>720</v>
      </c>
      <c r="I27" s="321">
        <v>75</v>
      </c>
      <c r="J27" s="321">
        <v>0.51218341</v>
      </c>
      <c r="K27" s="321">
        <v>3.7800000000000002E-06</v>
      </c>
      <c r="L27" s="334">
        <v>0.49753979000000004</v>
      </c>
      <c r="M27" s="334">
        <v>3.53500831</v>
      </c>
      <c r="N27" s="266" t="s">
        <v>471</v>
      </c>
    </row>
    <row r="28">
      <c r="A28" s="244" t="s">
        <v>472</v>
      </c>
      <c r="B28" s="321">
        <v>3.97000000094994</v>
      </c>
      <c r="C28" s="237" t="s">
        <v>473</v>
      </c>
      <c r="D28" s="321">
        <v>3.88000000249594</v>
      </c>
      <c r="E28" s="325">
        <v>36</v>
      </c>
      <c r="F28" s="237" t="s">
        <v>442</v>
      </c>
      <c r="G28" s="237" t="s">
        <v>13</v>
      </c>
      <c r="H28" s="325">
        <v>720</v>
      </c>
      <c r="I28" s="321">
        <v>75</v>
      </c>
      <c r="J28" s="321">
        <v>0.51258434</v>
      </c>
      <c r="K28" s="321">
        <v>3.99E-06</v>
      </c>
      <c r="L28" s="334">
        <v>0.49738002</v>
      </c>
      <c r="M28" s="334">
        <v>3.4145145699999997</v>
      </c>
      <c r="N28" s="266" t="s">
        <v>474</v>
      </c>
    </row>
    <row r="29">
      <c r="A29" s="244" t="s">
        <v>475</v>
      </c>
      <c r="B29" s="321">
        <v>4.4</v>
      </c>
      <c r="C29" s="237" t="s">
        <v>437</v>
      </c>
      <c r="D29" s="321"/>
      <c r="E29" s="325">
        <v>36</v>
      </c>
      <c r="F29" s="237" t="s">
        <v>438</v>
      </c>
      <c r="G29" s="237" t="s">
        <v>56</v>
      </c>
      <c r="H29" s="325">
        <v>720</v>
      </c>
      <c r="I29" s="321">
        <v>75</v>
      </c>
      <c r="J29" s="321">
        <v>0.512475309999999</v>
      </c>
      <c r="K29" s="321">
        <v>3.9300000000000005E-06</v>
      </c>
      <c r="L29" s="334">
        <v>0.4989401</v>
      </c>
      <c r="M29" s="334">
        <v>3.43021395</v>
      </c>
      <c r="N29" s="266" t="s">
        <v>476</v>
      </c>
    </row>
    <row r="30">
      <c r="A30" s="244" t="s">
        <v>477</v>
      </c>
      <c r="B30" s="321">
        <v>3.76700000353158</v>
      </c>
      <c r="C30" s="237" t="s">
        <v>405</v>
      </c>
      <c r="D30" s="321">
        <v>3.54200001321733</v>
      </c>
      <c r="E30" s="325">
        <v>36</v>
      </c>
      <c r="F30" s="237" t="s">
        <v>442</v>
      </c>
      <c r="G30" s="237" t="s">
        <v>13</v>
      </c>
      <c r="H30" s="325">
        <v>720</v>
      </c>
      <c r="I30" s="321">
        <v>75</v>
      </c>
      <c r="J30" s="321">
        <v>0.5125675</v>
      </c>
      <c r="K30" s="321">
        <v>4.0200000000000005E-06</v>
      </c>
      <c r="L30" s="334">
        <v>0.49694177</v>
      </c>
      <c r="M30" s="334">
        <v>3.39152479</v>
      </c>
      <c r="N30" s="266" t="s">
        <v>478</v>
      </c>
    </row>
    <row r="31">
      <c r="A31" s="244" t="s">
        <v>479</v>
      </c>
      <c r="B31" s="321">
        <v>3.95</v>
      </c>
      <c r="C31" s="237" t="s">
        <v>468</v>
      </c>
      <c r="D31" s="321">
        <v>0.700000119209292</v>
      </c>
      <c r="E31" s="325">
        <v>36</v>
      </c>
      <c r="F31" s="237" t="s">
        <v>442</v>
      </c>
      <c r="G31" s="237" t="s">
        <v>13</v>
      </c>
      <c r="H31" s="325">
        <v>720</v>
      </c>
      <c r="I31" s="321">
        <v>75</v>
      </c>
      <c r="J31" s="321">
        <v>0.51296469</v>
      </c>
      <c r="K31" s="321">
        <v>4.2E-06</v>
      </c>
      <c r="L31" s="334">
        <v>0.49744207</v>
      </c>
      <c r="M31" s="334">
        <v>3.29678468</v>
      </c>
      <c r="N31" s="266" t="s">
        <v>469</v>
      </c>
    </row>
    <row r="32">
      <c r="A32" s="244" t="s">
        <v>480</v>
      </c>
      <c r="B32" s="321">
        <v>4.04924999903888</v>
      </c>
      <c r="C32" s="237" t="s">
        <v>455</v>
      </c>
      <c r="D32" s="321">
        <v>3.8126200016588</v>
      </c>
      <c r="E32" s="325">
        <v>36</v>
      </c>
      <c r="F32" s="237" t="s">
        <v>442</v>
      </c>
      <c r="G32" s="237" t="s">
        <v>13</v>
      </c>
      <c r="H32" s="325">
        <v>720</v>
      </c>
      <c r="I32" s="321">
        <v>75</v>
      </c>
      <c r="J32" s="321">
        <v>0.51218341</v>
      </c>
      <c r="K32" s="321">
        <v>3.7800000000000002E-06</v>
      </c>
      <c r="L32" s="334">
        <v>0.49753979000000004</v>
      </c>
      <c r="M32" s="334">
        <v>3.53500831</v>
      </c>
      <c r="N32" s="266" t="s">
        <v>471</v>
      </c>
    </row>
    <row r="33">
      <c r="A33" s="244" t="s">
        <v>481</v>
      </c>
      <c r="B33" s="321">
        <v>3.97000000094994</v>
      </c>
      <c r="C33" s="237" t="s">
        <v>473</v>
      </c>
      <c r="D33" s="321">
        <v>3.88000000249594</v>
      </c>
      <c r="E33" s="325">
        <v>36</v>
      </c>
      <c r="F33" s="237" t="s">
        <v>442</v>
      </c>
      <c r="G33" s="237" t="s">
        <v>13</v>
      </c>
      <c r="H33" s="325">
        <v>720</v>
      </c>
      <c r="I33" s="321">
        <v>75</v>
      </c>
      <c r="J33" s="321">
        <v>0.51258434</v>
      </c>
      <c r="K33" s="321">
        <v>3.99E-06</v>
      </c>
      <c r="L33" s="334">
        <v>0.49738002</v>
      </c>
      <c r="M33" s="334">
        <v>3.4145145699999997</v>
      </c>
      <c r="N33" s="266" t="s">
        <v>474</v>
      </c>
    </row>
    <row r="34">
      <c r="A34" s="244" t="s">
        <v>482</v>
      </c>
      <c r="B34" s="321">
        <v>4.4</v>
      </c>
      <c r="C34" s="237" t="s">
        <v>437</v>
      </c>
      <c r="D34" s="321"/>
      <c r="E34" s="325">
        <v>36</v>
      </c>
      <c r="F34" s="237" t="s">
        <v>438</v>
      </c>
      <c r="G34" s="237" t="s">
        <v>56</v>
      </c>
      <c r="H34" s="325">
        <v>720</v>
      </c>
      <c r="I34" s="321">
        <v>75</v>
      </c>
      <c r="J34" s="321">
        <v>0.512475309999999</v>
      </c>
      <c r="K34" s="321">
        <v>3.9300000000000005E-06</v>
      </c>
      <c r="L34" s="334">
        <v>0.4989401</v>
      </c>
      <c r="M34" s="334">
        <v>3.43021395</v>
      </c>
      <c r="N34" s="266" t="s">
        <v>476</v>
      </c>
    </row>
    <row r="35">
      <c r="A35" s="244" t="s">
        <v>483</v>
      </c>
      <c r="B35" s="321">
        <v>3.76700000353158</v>
      </c>
      <c r="C35" s="237" t="s">
        <v>405</v>
      </c>
      <c r="D35" s="321">
        <v>3.54200001321733</v>
      </c>
      <c r="E35" s="325">
        <v>36</v>
      </c>
      <c r="F35" s="237" t="s">
        <v>442</v>
      </c>
      <c r="G35" s="237" t="s">
        <v>13</v>
      </c>
      <c r="H35" s="325">
        <v>720</v>
      </c>
      <c r="I35" s="321">
        <v>75</v>
      </c>
      <c r="J35" s="321">
        <v>0.5125675</v>
      </c>
      <c r="K35" s="321">
        <v>4.0200000000000005E-06</v>
      </c>
      <c r="L35" s="334">
        <v>0.49694177</v>
      </c>
      <c r="M35" s="334">
        <v>3.39152479</v>
      </c>
      <c r="N35" s="266" t="s">
        <v>478</v>
      </c>
    </row>
    <row r="36">
      <c r="A36" s="244" t="s">
        <v>484</v>
      </c>
      <c r="B36" s="321">
        <v>3.55</v>
      </c>
      <c r="C36" s="237" t="s">
        <v>468</v>
      </c>
      <c r="D36" s="321">
        <v>0.30000011920929</v>
      </c>
      <c r="E36" s="325">
        <v>180</v>
      </c>
      <c r="F36" s="237" t="s">
        <v>442</v>
      </c>
      <c r="G36" s="237" t="s">
        <v>13</v>
      </c>
      <c r="H36" s="325">
        <v>720</v>
      </c>
      <c r="I36" s="321">
        <v>75</v>
      </c>
      <c r="J36" s="321">
        <v>1.33895218</v>
      </c>
      <c r="K36" s="321">
        <v>-8.433E-05</v>
      </c>
      <c r="L36" s="334">
        <v>0.77650014</v>
      </c>
      <c r="M36" s="334">
        <v>2.65304503</v>
      </c>
      <c r="N36" s="266" t="s">
        <v>485</v>
      </c>
    </row>
    <row r="37">
      <c r="A37" s="244" t="s">
        <v>486</v>
      </c>
      <c r="B37" s="321">
        <v>3.55</v>
      </c>
      <c r="C37" s="237" t="s">
        <v>473</v>
      </c>
      <c r="D37" s="321">
        <v>3.460000001546</v>
      </c>
      <c r="E37" s="325">
        <v>180</v>
      </c>
      <c r="F37" s="237" t="s">
        <v>442</v>
      </c>
      <c r="G37" s="237" t="s">
        <v>13</v>
      </c>
      <c r="H37" s="325">
        <v>720</v>
      </c>
      <c r="I37" s="321">
        <v>75</v>
      </c>
      <c r="J37" s="321">
        <v>1.33709777</v>
      </c>
      <c r="K37" s="321">
        <v>-2E-08</v>
      </c>
      <c r="L37" s="334">
        <v>0.77806124</v>
      </c>
      <c r="M37" s="334">
        <v>2.6987824099999997</v>
      </c>
      <c r="N37" s="266" t="s">
        <v>487</v>
      </c>
    </row>
    <row r="38">
      <c r="A38" s="244" t="s">
        <v>488</v>
      </c>
      <c r="B38" s="321">
        <v>3.55</v>
      </c>
      <c r="C38" s="237" t="s">
        <v>455</v>
      </c>
      <c r="D38" s="321">
        <v>3.31337000261992</v>
      </c>
      <c r="E38" s="325">
        <v>180</v>
      </c>
      <c r="F38" s="237" t="s">
        <v>442</v>
      </c>
      <c r="G38" s="237" t="s">
        <v>13</v>
      </c>
      <c r="H38" s="325">
        <v>720</v>
      </c>
      <c r="I38" s="321">
        <v>75</v>
      </c>
      <c r="J38" s="321">
        <v>1.33695597</v>
      </c>
      <c r="K38" s="321">
        <v>-0.00011709</v>
      </c>
      <c r="L38" s="334">
        <v>0.77986042</v>
      </c>
      <c r="M38" s="334">
        <v>2.6342718300000003</v>
      </c>
      <c r="N38" s="266" t="s">
        <v>489</v>
      </c>
    </row>
    <row r="39">
      <c r="A39" s="244" t="s">
        <v>490</v>
      </c>
      <c r="B39" s="321">
        <v>3.6</v>
      </c>
      <c r="C39" s="237" t="s">
        <v>437</v>
      </c>
      <c r="D39" s="321"/>
      <c r="E39" s="325">
        <v>360</v>
      </c>
      <c r="F39" s="237" t="s">
        <v>438</v>
      </c>
      <c r="G39" s="237" t="s">
        <v>56</v>
      </c>
      <c r="H39" s="325">
        <v>720</v>
      </c>
      <c r="I39" s="321">
        <v>75</v>
      </c>
      <c r="J39" s="321">
        <v>1.71739939</v>
      </c>
      <c r="K39" s="321">
        <v>2.6520000000000004E-05</v>
      </c>
      <c r="L39" s="334">
        <v>0.80589530000000009</v>
      </c>
      <c r="M39" s="334">
        <v>1.13718511</v>
      </c>
      <c r="N39" s="266" t="s">
        <v>491</v>
      </c>
    </row>
    <row r="40">
      <c r="A40" s="267" t="s">
        <v>492</v>
      </c>
      <c r="B40" s="315"/>
      <c r="C40" s="318"/>
      <c r="D40" s="315"/>
      <c r="E40" s="319"/>
      <c r="F40" s="318"/>
      <c r="G40" s="318"/>
      <c r="H40" s="319"/>
      <c r="I40" s="319"/>
      <c r="J40" s="315"/>
      <c r="K40" s="315"/>
      <c r="L40" s="320"/>
      <c r="M40" s="320"/>
      <c r="N40" s="333"/>
    </row>
    <row r="41">
      <c r="A41" s="244" t="s">
        <v>493</v>
      </c>
      <c r="B41" s="321">
        <v>3.55</v>
      </c>
      <c r="C41" s="237" t="s">
        <v>468</v>
      </c>
      <c r="D41" s="321">
        <v>0.300000119209292</v>
      </c>
      <c r="E41" s="325">
        <v>180</v>
      </c>
      <c r="F41" s="237" t="s">
        <v>442</v>
      </c>
      <c r="G41" s="237" t="s">
        <v>13</v>
      </c>
      <c r="H41" s="325">
        <v>720</v>
      </c>
      <c r="I41" s="321">
        <v>75</v>
      </c>
      <c r="J41" s="321">
        <v>0.82143471</v>
      </c>
      <c r="K41" s="321">
        <v>7.3199999999999994E-06</v>
      </c>
      <c r="L41" s="334">
        <v>0.70202735</v>
      </c>
      <c r="M41" s="334">
        <v>2.71925503</v>
      </c>
      <c r="N41" s="266" t="s">
        <v>494</v>
      </c>
    </row>
    <row r="42">
      <c r="A42" s="267" t="s">
        <v>495</v>
      </c>
      <c r="B42" s="315"/>
      <c r="C42" s="318"/>
      <c r="D42" s="315"/>
      <c r="E42" s="319"/>
      <c r="F42" s="318"/>
      <c r="G42" s="318"/>
      <c r="H42" s="319"/>
      <c r="I42" s="319"/>
      <c r="J42" s="315"/>
      <c r="K42" s="315"/>
      <c r="L42" s="320"/>
      <c r="M42" s="320"/>
      <c r="N42" s="333"/>
    </row>
    <row r="43">
      <c r="A43" s="244" t="s">
        <v>496</v>
      </c>
      <c r="B43" s="321">
        <v>2.15</v>
      </c>
      <c r="C43" s="237" t="s">
        <v>437</v>
      </c>
      <c r="D43" s="321"/>
      <c r="E43" s="325">
        <v>120</v>
      </c>
      <c r="F43" s="237" t="s">
        <v>438</v>
      </c>
      <c r="G43" s="237" t="s">
        <v>56</v>
      </c>
      <c r="H43" s="325">
        <v>720</v>
      </c>
      <c r="I43" s="321">
        <v>75</v>
      </c>
      <c r="J43" s="321">
        <v>1.08960434</v>
      </c>
      <c r="K43" s="321">
        <v>-0.06857618</v>
      </c>
      <c r="L43" s="334">
        <v>0.04834074</v>
      </c>
      <c r="M43" s="334">
        <v>1.09177992</v>
      </c>
      <c r="N43" s="266" t="s">
        <v>497</v>
      </c>
    </row>
    <row r="44">
      <c r="A44" s="244" t="s">
        <v>498</v>
      </c>
      <c r="B44" s="321">
        <v>2.4</v>
      </c>
      <c r="C44" s="237" t="s">
        <v>437</v>
      </c>
      <c r="D44" s="321"/>
      <c r="E44" s="325">
        <v>120</v>
      </c>
      <c r="F44" s="237" t="s">
        <v>438</v>
      </c>
      <c r="G44" s="237" t="s">
        <v>56</v>
      </c>
      <c r="H44" s="325">
        <v>720</v>
      </c>
      <c r="I44" s="321">
        <v>75</v>
      </c>
      <c r="J44" s="321">
        <v>1.3674938399999999</v>
      </c>
      <c r="K44" s="321">
        <v>-0.10308033</v>
      </c>
      <c r="L44" s="334">
        <v>0.20657402</v>
      </c>
      <c r="M44" s="334">
        <v>0.9450626</v>
      </c>
      <c r="N44" s="266" t="s">
        <v>499</v>
      </c>
    </row>
    <row r="45">
      <c r="A45" s="244" t="s">
        <v>500</v>
      </c>
      <c r="B45" s="321">
        <v>3.01</v>
      </c>
      <c r="C45" s="237" t="s">
        <v>437</v>
      </c>
      <c r="D45" s="321"/>
      <c r="E45" s="325">
        <v>360</v>
      </c>
      <c r="F45" s="237" t="s">
        <v>438</v>
      </c>
      <c r="G45" s="237" t="s">
        <v>56</v>
      </c>
      <c r="H45" s="325">
        <v>720</v>
      </c>
      <c r="I45" s="321">
        <v>75</v>
      </c>
      <c r="J45" s="321">
        <v>1.5891042000000002</v>
      </c>
      <c r="K45" s="321">
        <v>-0.17668198000000002</v>
      </c>
      <c r="L45" s="334">
        <v>0.18402719</v>
      </c>
      <c r="M45" s="334">
        <v>1.44093248</v>
      </c>
      <c r="N45" s="266" t="s">
        <v>501</v>
      </c>
    </row>
    <row r="46">
      <c r="A46" s="244" t="s">
        <v>502</v>
      </c>
      <c r="B46" s="321">
        <v>2.35</v>
      </c>
      <c r="C46" s="237" t="s">
        <v>437</v>
      </c>
      <c r="D46" s="321"/>
      <c r="E46" s="325">
        <v>180</v>
      </c>
      <c r="F46" s="237" t="s">
        <v>438</v>
      </c>
      <c r="G46" s="237" t="s">
        <v>56</v>
      </c>
      <c r="H46" s="325">
        <v>720</v>
      </c>
      <c r="I46" s="321">
        <v>75</v>
      </c>
      <c r="J46" s="321">
        <v>1.31803878</v>
      </c>
      <c r="K46" s="321">
        <v>-0.11996019000000001</v>
      </c>
      <c r="L46" s="334">
        <v>0.0761994</v>
      </c>
      <c r="M46" s="334">
        <v>1.08975653</v>
      </c>
      <c r="N46" s="266" t="s">
        <v>503</v>
      </c>
    </row>
    <row r="47">
      <c r="A47" s="244" t="s">
        <v>504</v>
      </c>
      <c r="B47" s="321">
        <v>2.48</v>
      </c>
      <c r="C47" s="237" t="s">
        <v>505</v>
      </c>
      <c r="D47" s="321">
        <v>2.32150000382215</v>
      </c>
      <c r="E47" s="325">
        <v>360</v>
      </c>
      <c r="F47" s="237" t="s">
        <v>442</v>
      </c>
      <c r="G47" s="237" t="s">
        <v>12</v>
      </c>
      <c r="H47" s="325">
        <v>720</v>
      </c>
      <c r="I47" s="321">
        <v>75</v>
      </c>
      <c r="J47" s="321">
        <v>1.390433</v>
      </c>
      <c r="K47" s="321">
        <v>0.0074527699999999992</v>
      </c>
      <c r="L47" s="334">
        <v>0.23797224</v>
      </c>
      <c r="M47" s="334">
        <v>2.01628217</v>
      </c>
      <c r="N47" s="266" t="s">
        <v>506</v>
      </c>
    </row>
    <row r="48">
      <c r="A48" s="244" t="s">
        <v>507</v>
      </c>
      <c r="B48" s="321">
        <v>2.48</v>
      </c>
      <c r="C48" s="237" t="s">
        <v>455</v>
      </c>
      <c r="D48" s="321">
        <v>2.24337000261992</v>
      </c>
      <c r="E48" s="325">
        <v>360</v>
      </c>
      <c r="F48" s="237" t="s">
        <v>442</v>
      </c>
      <c r="G48" s="237" t="s">
        <v>13</v>
      </c>
      <c r="H48" s="325">
        <v>720</v>
      </c>
      <c r="I48" s="321">
        <v>75</v>
      </c>
      <c r="J48" s="321">
        <v>1.39529763</v>
      </c>
      <c r="K48" s="321">
        <v>0.0052972900000000005</v>
      </c>
      <c r="L48" s="334">
        <v>0.23742902999999999</v>
      </c>
      <c r="M48" s="334">
        <v>1.99890666</v>
      </c>
      <c r="N48" s="266" t="s">
        <v>508</v>
      </c>
    </row>
    <row r="49">
      <c r="A49" s="244" t="s">
        <v>509</v>
      </c>
      <c r="B49" s="321">
        <v>2.48</v>
      </c>
      <c r="C49" s="237" t="s">
        <v>473</v>
      </c>
      <c r="D49" s="321">
        <v>2.390000001546</v>
      </c>
      <c r="E49" s="325">
        <v>360</v>
      </c>
      <c r="F49" s="237" t="s">
        <v>442</v>
      </c>
      <c r="G49" s="237" t="s">
        <v>13</v>
      </c>
      <c r="H49" s="325">
        <v>720</v>
      </c>
      <c r="I49" s="321">
        <v>75</v>
      </c>
      <c r="J49" s="321">
        <v>1.384029</v>
      </c>
      <c r="K49" s="321">
        <v>-0.0202277</v>
      </c>
      <c r="L49" s="334">
        <v>0.24478911999999997</v>
      </c>
      <c r="M49" s="334">
        <v>2.14003651</v>
      </c>
      <c r="N49" s="266" t="s">
        <v>510</v>
      </c>
    </row>
    <row r="50">
      <c r="A50" s="244" t="s">
        <v>511</v>
      </c>
      <c r="B50" s="321">
        <v>3.73000001162291</v>
      </c>
      <c r="C50" s="237" t="s">
        <v>512</v>
      </c>
      <c r="D50" s="321">
        <v>2.75</v>
      </c>
      <c r="E50" s="325">
        <v>360</v>
      </c>
      <c r="F50" s="237" t="s">
        <v>442</v>
      </c>
      <c r="G50" s="237" t="s">
        <v>159</v>
      </c>
      <c r="H50" s="325">
        <v>720</v>
      </c>
      <c r="I50" s="321">
        <v>75</v>
      </c>
      <c r="J50" s="321">
        <v>1.35539567</v>
      </c>
      <c r="K50" s="321">
        <v>-0.083337950000000008</v>
      </c>
      <c r="L50" s="334">
        <v>0.28151167</v>
      </c>
      <c r="M50" s="334">
        <v>2.62904371</v>
      </c>
      <c r="N50" s="266" t="s">
        <v>513</v>
      </c>
    </row>
    <row r="51">
      <c r="A51" s="244" t="s">
        <v>514</v>
      </c>
      <c r="B51" s="321">
        <v>3.27999998442829</v>
      </c>
      <c r="C51" s="237" t="s">
        <v>515</v>
      </c>
      <c r="D51" s="321">
        <v>2.75</v>
      </c>
      <c r="E51" s="325">
        <v>360</v>
      </c>
      <c r="F51" s="237" t="s">
        <v>442</v>
      </c>
      <c r="G51" s="237" t="s">
        <v>158</v>
      </c>
      <c r="H51" s="325">
        <v>720</v>
      </c>
      <c r="I51" s="321">
        <v>75</v>
      </c>
      <c r="J51" s="321">
        <v>1.32296227</v>
      </c>
      <c r="K51" s="321">
        <v>-0.057864229999999996</v>
      </c>
      <c r="L51" s="334">
        <v>0.27356645999999996</v>
      </c>
      <c r="M51" s="334">
        <v>2.55667751</v>
      </c>
      <c r="N51" s="266" t="s">
        <v>516</v>
      </c>
    </row>
    <row r="52">
      <c r="A52" s="244" t="s">
        <v>517</v>
      </c>
      <c r="B52" s="321">
        <v>2.839999998454</v>
      </c>
      <c r="C52" s="237" t="s">
        <v>473</v>
      </c>
      <c r="D52" s="321">
        <v>2.75</v>
      </c>
      <c r="E52" s="325">
        <v>360</v>
      </c>
      <c r="F52" s="237" t="s">
        <v>442</v>
      </c>
      <c r="G52" s="237" t="s">
        <v>518</v>
      </c>
      <c r="H52" s="325">
        <v>720</v>
      </c>
      <c r="I52" s="321">
        <v>75</v>
      </c>
      <c r="J52" s="321">
        <v>1.21848113</v>
      </c>
      <c r="K52" s="321">
        <v>-0.058064300000000006</v>
      </c>
      <c r="L52" s="334">
        <v>0.16381466</v>
      </c>
      <c r="M52" s="334">
        <v>1.77981477</v>
      </c>
      <c r="N52" s="266" t="s">
        <v>519</v>
      </c>
    </row>
    <row r="53">
      <c r="A53" s="244" t="s">
        <v>520</v>
      </c>
      <c r="B53" s="321">
        <v>2.6</v>
      </c>
      <c r="C53" s="237" t="s">
        <v>437</v>
      </c>
      <c r="D53" s="321"/>
      <c r="E53" s="325">
        <v>240</v>
      </c>
      <c r="F53" s="237" t="s">
        <v>438</v>
      </c>
      <c r="G53" s="237" t="s">
        <v>56</v>
      </c>
      <c r="H53" s="325">
        <v>720</v>
      </c>
      <c r="I53" s="321">
        <v>75</v>
      </c>
      <c r="J53" s="321">
        <v>1.44706169</v>
      </c>
      <c r="K53" s="321">
        <v>-0.15093887</v>
      </c>
      <c r="L53" s="334">
        <v>0.12003516000000002</v>
      </c>
      <c r="M53" s="334">
        <v>1.20290056</v>
      </c>
      <c r="N53" s="266" t="s">
        <v>521</v>
      </c>
    </row>
    <row r="54">
      <c r="A54" s="244" t="s">
        <v>522</v>
      </c>
      <c r="B54" s="321">
        <v>3.55</v>
      </c>
      <c r="C54" s="237" t="s">
        <v>468</v>
      </c>
      <c r="D54" s="321">
        <v>0.300000119209292</v>
      </c>
      <c r="E54" s="325">
        <v>180</v>
      </c>
      <c r="F54" s="237" t="s">
        <v>442</v>
      </c>
      <c r="G54" s="237" t="s">
        <v>13</v>
      </c>
      <c r="H54" s="325">
        <v>720</v>
      </c>
      <c r="I54" s="321">
        <v>75</v>
      </c>
      <c r="J54" s="321">
        <v>0.82143471</v>
      </c>
      <c r="K54" s="321">
        <v>7.3199999999999994E-06</v>
      </c>
      <c r="L54" s="334">
        <v>0.70202735</v>
      </c>
      <c r="M54" s="334">
        <v>2.71925503</v>
      </c>
      <c r="N54" s="266" t="s">
        <v>494</v>
      </c>
    </row>
    <row r="55">
      <c r="A55" s="244" t="s">
        <v>523</v>
      </c>
      <c r="B55" s="321">
        <v>3.57000000094994</v>
      </c>
      <c r="C55" s="237" t="s">
        <v>473</v>
      </c>
      <c r="D55" s="321">
        <v>3.48000000249594</v>
      </c>
      <c r="E55" s="325">
        <v>180</v>
      </c>
      <c r="F55" s="237" t="s">
        <v>442</v>
      </c>
      <c r="G55" s="237" t="s">
        <v>13</v>
      </c>
      <c r="H55" s="325">
        <v>720</v>
      </c>
      <c r="I55" s="321">
        <v>75</v>
      </c>
      <c r="J55" s="321">
        <v>0.82000856</v>
      </c>
      <c r="K55" s="321">
        <v>8.07E-06</v>
      </c>
      <c r="L55" s="334">
        <v>0.70274446</v>
      </c>
      <c r="M55" s="334">
        <v>2.80924246</v>
      </c>
      <c r="N55" s="266" t="s">
        <v>524</v>
      </c>
    </row>
    <row r="56">
      <c r="A56" s="244" t="s">
        <v>525</v>
      </c>
      <c r="B56" s="321">
        <v>3.64924999903888</v>
      </c>
      <c r="C56" s="237" t="s">
        <v>455</v>
      </c>
      <c r="D56" s="321">
        <v>3.4126200016588</v>
      </c>
      <c r="E56" s="325">
        <v>180</v>
      </c>
      <c r="F56" s="237" t="s">
        <v>442</v>
      </c>
      <c r="G56" s="237" t="s">
        <v>13</v>
      </c>
      <c r="H56" s="325">
        <v>720</v>
      </c>
      <c r="I56" s="321">
        <v>75</v>
      </c>
      <c r="J56" s="321">
        <v>0.81832573</v>
      </c>
      <c r="K56" s="321">
        <v>8.68E-06</v>
      </c>
      <c r="L56" s="334">
        <v>0.70470351</v>
      </c>
      <c r="M56" s="334">
        <v>2.87754833</v>
      </c>
      <c r="N56" s="266" t="s">
        <v>526</v>
      </c>
    </row>
    <row r="57">
      <c r="A57" s="244" t="s">
        <v>527</v>
      </c>
      <c r="B57" s="321">
        <v>3.6</v>
      </c>
      <c r="C57" s="237" t="s">
        <v>437</v>
      </c>
      <c r="D57" s="321"/>
      <c r="E57" s="325">
        <v>180</v>
      </c>
      <c r="F57" s="237" t="s">
        <v>438</v>
      </c>
      <c r="G57" s="237" t="s">
        <v>56</v>
      </c>
      <c r="H57" s="325">
        <v>720</v>
      </c>
      <c r="I57" s="321">
        <v>75</v>
      </c>
      <c r="J57" s="321">
        <v>0.8168248600000001</v>
      </c>
      <c r="K57" s="321">
        <v>3.87E-06</v>
      </c>
      <c r="L57" s="334">
        <v>0.71037923</v>
      </c>
      <c r="M57" s="334">
        <v>2.11469264</v>
      </c>
      <c r="N57" s="266" t="s">
        <v>528</v>
      </c>
    </row>
    <row r="58">
      <c r="A58" s="267" t="s">
        <v>529</v>
      </c>
      <c r="B58" s="315"/>
      <c r="C58" s="318"/>
      <c r="D58" s="315"/>
      <c r="E58" s="319"/>
      <c r="F58" s="318"/>
      <c r="G58" s="318"/>
      <c r="H58" s="319"/>
      <c r="I58" s="319"/>
      <c r="J58" s="315"/>
      <c r="K58" s="315"/>
      <c r="L58" s="320"/>
      <c r="M58" s="320"/>
      <c r="N58" s="333"/>
    </row>
    <row r="59">
      <c r="A59" s="244" t="s">
        <v>530</v>
      </c>
      <c r="B59" s="321">
        <v>3.55</v>
      </c>
      <c r="C59" s="237" t="s">
        <v>468</v>
      </c>
      <c r="D59" s="321">
        <v>0.30000011920929</v>
      </c>
      <c r="E59" s="325">
        <v>180</v>
      </c>
      <c r="F59" s="237" t="s">
        <v>442</v>
      </c>
      <c r="G59" s="237" t="s">
        <v>13</v>
      </c>
      <c r="H59" s="325">
        <v>720</v>
      </c>
      <c r="I59" s="321">
        <v>75</v>
      </c>
      <c r="J59" s="321">
        <v>1.33895218</v>
      </c>
      <c r="K59" s="321">
        <v>-8.433E-05</v>
      </c>
      <c r="L59" s="334">
        <v>0.77650014</v>
      </c>
      <c r="M59" s="334">
        <v>2.65304503</v>
      </c>
      <c r="N59" s="266" t="s">
        <v>485</v>
      </c>
    </row>
    <row r="60">
      <c r="A60" s="244" t="s">
        <v>531</v>
      </c>
      <c r="B60" s="321">
        <v>3.55</v>
      </c>
      <c r="C60" s="237" t="s">
        <v>473</v>
      </c>
      <c r="D60" s="321">
        <v>3.460000001546</v>
      </c>
      <c r="E60" s="325">
        <v>180</v>
      </c>
      <c r="F60" s="237" t="s">
        <v>442</v>
      </c>
      <c r="G60" s="237" t="s">
        <v>13</v>
      </c>
      <c r="H60" s="325">
        <v>720</v>
      </c>
      <c r="I60" s="321">
        <v>75</v>
      </c>
      <c r="J60" s="321">
        <v>1.33709777</v>
      </c>
      <c r="K60" s="321">
        <v>-2E-08</v>
      </c>
      <c r="L60" s="334">
        <v>0.77806124</v>
      </c>
      <c r="M60" s="334">
        <v>2.6987824099999997</v>
      </c>
      <c r="N60" s="266" t="s">
        <v>487</v>
      </c>
    </row>
    <row r="61">
      <c r="A61" s="244" t="s">
        <v>532</v>
      </c>
      <c r="B61" s="321">
        <v>3.55</v>
      </c>
      <c r="C61" s="237" t="s">
        <v>455</v>
      </c>
      <c r="D61" s="321">
        <v>3.31337000261992</v>
      </c>
      <c r="E61" s="325">
        <v>180</v>
      </c>
      <c r="F61" s="237" t="s">
        <v>442</v>
      </c>
      <c r="G61" s="237" t="s">
        <v>13</v>
      </c>
      <c r="H61" s="325">
        <v>720</v>
      </c>
      <c r="I61" s="321">
        <v>75</v>
      </c>
      <c r="J61" s="321">
        <v>1.33695597</v>
      </c>
      <c r="K61" s="321">
        <v>-0.00011709</v>
      </c>
      <c r="L61" s="334">
        <v>0.77986042</v>
      </c>
      <c r="M61" s="334">
        <v>2.6342718300000003</v>
      </c>
      <c r="N61" s="266" t="s">
        <v>489</v>
      </c>
    </row>
    <row r="62">
      <c r="A62" s="244" t="s">
        <v>533</v>
      </c>
      <c r="B62" s="321">
        <v>3.6</v>
      </c>
      <c r="C62" s="237" t="s">
        <v>437</v>
      </c>
      <c r="D62" s="321"/>
      <c r="E62" s="325">
        <v>360</v>
      </c>
      <c r="F62" s="237" t="s">
        <v>438</v>
      </c>
      <c r="G62" s="237" t="s">
        <v>56</v>
      </c>
      <c r="H62" s="325">
        <v>720</v>
      </c>
      <c r="I62" s="321">
        <v>75</v>
      </c>
      <c r="J62" s="321">
        <v>1.71739939</v>
      </c>
      <c r="K62" s="321">
        <v>2.6520000000000004E-05</v>
      </c>
      <c r="L62" s="334">
        <v>0.80589530000000009</v>
      </c>
      <c r="M62" s="334">
        <v>1.13718511</v>
      </c>
      <c r="N62" s="266" t="s">
        <v>491</v>
      </c>
    </row>
    <row r="63">
      <c r="A63" s="244" t="s">
        <v>534</v>
      </c>
      <c r="B63" s="321">
        <v>3.35</v>
      </c>
      <c r="C63" s="237" t="s">
        <v>437</v>
      </c>
      <c r="D63" s="321"/>
      <c r="E63" s="325">
        <v>84</v>
      </c>
      <c r="F63" s="237" t="s">
        <v>438</v>
      </c>
      <c r="G63" s="237" t="s">
        <v>56</v>
      </c>
      <c r="H63" s="325">
        <v>720</v>
      </c>
      <c r="I63" s="321">
        <v>75</v>
      </c>
      <c r="J63" s="321">
        <v>1.20205329</v>
      </c>
      <c r="K63" s="321">
        <v>-1E-06</v>
      </c>
      <c r="L63" s="334">
        <v>0.78409085</v>
      </c>
      <c r="M63" s="334">
        <v>1.3995967200000001</v>
      </c>
      <c r="N63" s="266" t="s">
        <v>535</v>
      </c>
    </row>
    <row r="64">
      <c r="A64" s="244" t="s">
        <v>536</v>
      </c>
      <c r="B64" s="321">
        <v>3.55</v>
      </c>
      <c r="C64" s="237" t="s">
        <v>468</v>
      </c>
      <c r="D64" s="321">
        <v>0.30000011920929</v>
      </c>
      <c r="E64" s="325">
        <v>180</v>
      </c>
      <c r="F64" s="237" t="s">
        <v>442</v>
      </c>
      <c r="G64" s="237" t="s">
        <v>13</v>
      </c>
      <c r="H64" s="325">
        <v>720</v>
      </c>
      <c r="I64" s="321">
        <v>75</v>
      </c>
      <c r="J64" s="321">
        <v>1.33895218</v>
      </c>
      <c r="K64" s="321">
        <v>-8.433E-05</v>
      </c>
      <c r="L64" s="334">
        <v>0.77650014</v>
      </c>
      <c r="M64" s="334">
        <v>2.65304503</v>
      </c>
      <c r="N64" s="266" t="s">
        <v>485</v>
      </c>
    </row>
    <row r="65">
      <c r="A65" s="244" t="s">
        <v>537</v>
      </c>
      <c r="B65" s="321">
        <v>3.55</v>
      </c>
      <c r="C65" s="237" t="s">
        <v>473</v>
      </c>
      <c r="D65" s="321">
        <v>3.460000001546</v>
      </c>
      <c r="E65" s="325">
        <v>180</v>
      </c>
      <c r="F65" s="237" t="s">
        <v>442</v>
      </c>
      <c r="G65" s="237" t="s">
        <v>13</v>
      </c>
      <c r="H65" s="325">
        <v>720</v>
      </c>
      <c r="I65" s="321">
        <v>75</v>
      </c>
      <c r="J65" s="321">
        <v>1.33709777</v>
      </c>
      <c r="K65" s="321">
        <v>-2E-08</v>
      </c>
      <c r="L65" s="334">
        <v>0.77806124</v>
      </c>
      <c r="M65" s="334">
        <v>2.6987824099999997</v>
      </c>
      <c r="N65" s="266" t="s">
        <v>487</v>
      </c>
    </row>
    <row r="66">
      <c r="A66" s="244" t="s">
        <v>538</v>
      </c>
      <c r="B66" s="321">
        <v>3.55</v>
      </c>
      <c r="C66" s="237" t="s">
        <v>455</v>
      </c>
      <c r="D66" s="321">
        <v>3.31337000261992</v>
      </c>
      <c r="E66" s="325">
        <v>180</v>
      </c>
      <c r="F66" s="237" t="s">
        <v>442</v>
      </c>
      <c r="G66" s="237" t="s">
        <v>13</v>
      </c>
      <c r="H66" s="325">
        <v>720</v>
      </c>
      <c r="I66" s="321">
        <v>75</v>
      </c>
      <c r="J66" s="321">
        <v>1.33695597</v>
      </c>
      <c r="K66" s="321">
        <v>-0.00011709</v>
      </c>
      <c r="L66" s="334">
        <v>0.77986042</v>
      </c>
      <c r="M66" s="334">
        <v>2.6342718300000003</v>
      </c>
      <c r="N66" s="266" t="s">
        <v>489</v>
      </c>
    </row>
    <row r="67">
      <c r="A67" s="244" t="s">
        <v>539</v>
      </c>
      <c r="B67" s="321">
        <v>3.6</v>
      </c>
      <c r="C67" s="237" t="s">
        <v>437</v>
      </c>
      <c r="D67" s="321"/>
      <c r="E67" s="325">
        <v>360</v>
      </c>
      <c r="F67" s="237" t="s">
        <v>438</v>
      </c>
      <c r="G67" s="237" t="s">
        <v>56</v>
      </c>
      <c r="H67" s="325">
        <v>720</v>
      </c>
      <c r="I67" s="321">
        <v>75</v>
      </c>
      <c r="J67" s="321">
        <v>1.71739939</v>
      </c>
      <c r="K67" s="321">
        <v>2.6520000000000004E-05</v>
      </c>
      <c r="L67" s="334">
        <v>0.80589530000000009</v>
      </c>
      <c r="M67" s="334">
        <v>1.13718511</v>
      </c>
      <c r="N67" s="266" t="s">
        <v>491</v>
      </c>
    </row>
    <row r="68">
      <c r="A68" s="244" t="s">
        <v>540</v>
      </c>
      <c r="B68" s="321">
        <v>3.35</v>
      </c>
      <c r="C68" s="237" t="s">
        <v>437</v>
      </c>
      <c r="D68" s="321"/>
      <c r="E68" s="325">
        <v>84</v>
      </c>
      <c r="F68" s="237" t="s">
        <v>438</v>
      </c>
      <c r="G68" s="237" t="s">
        <v>56</v>
      </c>
      <c r="H68" s="325">
        <v>720</v>
      </c>
      <c r="I68" s="321">
        <v>75</v>
      </c>
      <c r="J68" s="321">
        <v>1.20205329</v>
      </c>
      <c r="K68" s="321">
        <v>-1E-06</v>
      </c>
      <c r="L68" s="334">
        <v>0.78409085</v>
      </c>
      <c r="M68" s="334">
        <v>1.3995967200000001</v>
      </c>
      <c r="N68" s="266" t="s">
        <v>535</v>
      </c>
    </row>
    <row r="69">
      <c r="A69" s="244" t="s">
        <v>541</v>
      </c>
      <c r="B69" s="321">
        <v>3.55</v>
      </c>
      <c r="C69" s="237" t="s">
        <v>468</v>
      </c>
      <c r="D69" s="321">
        <v>0.30000011920929</v>
      </c>
      <c r="E69" s="325">
        <v>180</v>
      </c>
      <c r="F69" s="237" t="s">
        <v>442</v>
      </c>
      <c r="G69" s="237" t="s">
        <v>13</v>
      </c>
      <c r="H69" s="325">
        <v>720</v>
      </c>
      <c r="I69" s="321">
        <v>75</v>
      </c>
      <c r="J69" s="321">
        <v>1.33895218</v>
      </c>
      <c r="K69" s="321">
        <v>-8.433E-05</v>
      </c>
      <c r="L69" s="334">
        <v>0.77650014</v>
      </c>
      <c r="M69" s="334">
        <v>2.65304503</v>
      </c>
      <c r="N69" s="266" t="s">
        <v>485</v>
      </c>
    </row>
    <row r="70">
      <c r="A70" s="244" t="s">
        <v>542</v>
      </c>
      <c r="B70" s="321">
        <v>3.55</v>
      </c>
      <c r="C70" s="237" t="s">
        <v>455</v>
      </c>
      <c r="D70" s="321">
        <v>3.31337000261992</v>
      </c>
      <c r="E70" s="325">
        <v>180</v>
      </c>
      <c r="F70" s="237" t="s">
        <v>442</v>
      </c>
      <c r="G70" s="237" t="s">
        <v>13</v>
      </c>
      <c r="H70" s="325">
        <v>720</v>
      </c>
      <c r="I70" s="321">
        <v>75</v>
      </c>
      <c r="J70" s="321">
        <v>1.33695597</v>
      </c>
      <c r="K70" s="321">
        <v>-0.00011709</v>
      </c>
      <c r="L70" s="334">
        <v>0.77986042</v>
      </c>
      <c r="M70" s="334">
        <v>2.6342718300000003</v>
      </c>
      <c r="N70" s="266" t="s">
        <v>489</v>
      </c>
    </row>
    <row r="71">
      <c r="A71" s="244" t="s">
        <v>543</v>
      </c>
      <c r="B71" s="321">
        <v>3.55</v>
      </c>
      <c r="C71" s="237" t="s">
        <v>473</v>
      </c>
      <c r="D71" s="321">
        <v>3.460000001546</v>
      </c>
      <c r="E71" s="325">
        <v>180</v>
      </c>
      <c r="F71" s="237" t="s">
        <v>442</v>
      </c>
      <c r="G71" s="237" t="s">
        <v>13</v>
      </c>
      <c r="H71" s="325">
        <v>720</v>
      </c>
      <c r="I71" s="321">
        <v>75</v>
      </c>
      <c r="J71" s="321">
        <v>1.33709777</v>
      </c>
      <c r="K71" s="321">
        <v>-2E-08</v>
      </c>
      <c r="L71" s="334">
        <v>0.77806124</v>
      </c>
      <c r="M71" s="334">
        <v>2.6987824099999997</v>
      </c>
      <c r="N71" s="266" t="s">
        <v>487</v>
      </c>
    </row>
    <row r="72">
      <c r="A72" s="244" t="s">
        <v>544</v>
      </c>
      <c r="B72" s="321">
        <v>3.6</v>
      </c>
      <c r="C72" s="237" t="s">
        <v>437</v>
      </c>
      <c r="D72" s="321"/>
      <c r="E72" s="325">
        <v>360</v>
      </c>
      <c r="F72" s="237" t="s">
        <v>438</v>
      </c>
      <c r="G72" s="237" t="s">
        <v>56</v>
      </c>
      <c r="H72" s="325">
        <v>720</v>
      </c>
      <c r="I72" s="321">
        <v>75</v>
      </c>
      <c r="J72" s="321">
        <v>1.71739939</v>
      </c>
      <c r="K72" s="321">
        <v>2.6520000000000004E-05</v>
      </c>
      <c r="L72" s="334">
        <v>0.80589530000000009</v>
      </c>
      <c r="M72" s="334">
        <v>1.13718511</v>
      </c>
      <c r="N72" s="266" t="s">
        <v>491</v>
      </c>
    </row>
    <row r="73">
      <c r="A73" s="244" t="s">
        <v>545</v>
      </c>
      <c r="B73" s="321">
        <v>3.7</v>
      </c>
      <c r="C73" s="237" t="s">
        <v>437</v>
      </c>
      <c r="D73" s="321"/>
      <c r="E73" s="325">
        <v>60</v>
      </c>
      <c r="F73" s="237" t="s">
        <v>438</v>
      </c>
      <c r="G73" s="237" t="s">
        <v>56</v>
      </c>
      <c r="H73" s="325">
        <v>720</v>
      </c>
      <c r="I73" s="321">
        <v>75</v>
      </c>
      <c r="J73" s="321">
        <v>0.94012756999999991</v>
      </c>
      <c r="K73" s="321">
        <v>3.498E-05</v>
      </c>
      <c r="L73" s="334">
        <v>0.35656597</v>
      </c>
      <c r="M73" s="334">
        <v>2.43568518</v>
      </c>
      <c r="N73" s="266" t="s">
        <v>546</v>
      </c>
    </row>
    <row r="74">
      <c r="A74" s="244" t="s">
        <v>547</v>
      </c>
      <c r="B74" s="321">
        <v>3.5</v>
      </c>
      <c r="C74" s="237" t="s">
        <v>468</v>
      </c>
      <c r="D74" s="321">
        <v>0.250000119209292</v>
      </c>
      <c r="E74" s="325">
        <v>60</v>
      </c>
      <c r="F74" s="237" t="s">
        <v>442</v>
      </c>
      <c r="G74" s="237" t="s">
        <v>13</v>
      </c>
      <c r="H74" s="325">
        <v>720</v>
      </c>
      <c r="I74" s="321">
        <v>75</v>
      </c>
      <c r="J74" s="321">
        <v>0.93580274999999991</v>
      </c>
      <c r="K74" s="321">
        <v>5.344E-05</v>
      </c>
      <c r="L74" s="334">
        <v>0.35457880999999997</v>
      </c>
      <c r="M74" s="334">
        <v>2.96135924</v>
      </c>
      <c r="N74" s="266" t="s">
        <v>548</v>
      </c>
    </row>
    <row r="75">
      <c r="A75" s="244" t="s">
        <v>549</v>
      </c>
      <c r="B75" s="321">
        <v>3.5</v>
      </c>
      <c r="C75" s="237" t="s">
        <v>455</v>
      </c>
      <c r="D75" s="321">
        <v>3.26337000261992</v>
      </c>
      <c r="E75" s="325">
        <v>60</v>
      </c>
      <c r="F75" s="237" t="s">
        <v>442</v>
      </c>
      <c r="G75" s="237" t="s">
        <v>13</v>
      </c>
      <c r="H75" s="325">
        <v>720</v>
      </c>
      <c r="I75" s="321">
        <v>75</v>
      </c>
      <c r="J75" s="321">
        <v>0.93439505999999994</v>
      </c>
      <c r="K75" s="321">
        <v>5.848E-05</v>
      </c>
      <c r="L75" s="334">
        <v>0.35467398</v>
      </c>
      <c r="M75" s="334">
        <v>3.0816977700000003</v>
      </c>
      <c r="N75" s="266" t="s">
        <v>550</v>
      </c>
    </row>
    <row r="76">
      <c r="A76" s="244" t="s">
        <v>551</v>
      </c>
      <c r="B76" s="321">
        <v>3.5</v>
      </c>
      <c r="C76" s="237" t="s">
        <v>473</v>
      </c>
      <c r="D76" s="321">
        <v>3.410000001546</v>
      </c>
      <c r="E76" s="325">
        <v>60</v>
      </c>
      <c r="F76" s="237" t="s">
        <v>442</v>
      </c>
      <c r="G76" s="237" t="s">
        <v>13</v>
      </c>
      <c r="H76" s="325">
        <v>720</v>
      </c>
      <c r="I76" s="321">
        <v>75</v>
      </c>
      <c r="J76" s="321">
        <v>0.934612459999999</v>
      </c>
      <c r="K76" s="321">
        <v>5.8240000000000005E-05</v>
      </c>
      <c r="L76" s="334">
        <v>0.35452719</v>
      </c>
      <c r="M76" s="334">
        <v>3.0757516700000003</v>
      </c>
      <c r="N76" s="266" t="s">
        <v>552</v>
      </c>
    </row>
    <row r="77">
      <c r="A77" s="267" t="s">
        <v>553</v>
      </c>
      <c r="B77" s="315"/>
      <c r="C77" s="318"/>
      <c r="D77" s="315"/>
      <c r="E77" s="319"/>
      <c r="F77" s="318"/>
      <c r="G77" s="318"/>
      <c r="H77" s="319"/>
      <c r="I77" s="319"/>
      <c r="J77" s="315"/>
      <c r="K77" s="315"/>
      <c r="L77" s="320"/>
      <c r="M77" s="320"/>
      <c r="N77" s="333"/>
    </row>
    <row r="78">
      <c r="A78" s="244" t="s">
        <v>554</v>
      </c>
      <c r="B78" s="321">
        <v>3.14</v>
      </c>
      <c r="C78" s="237" t="s">
        <v>437</v>
      </c>
      <c r="D78" s="321"/>
      <c r="E78" s="325">
        <v>60</v>
      </c>
      <c r="F78" s="237" t="s">
        <v>438</v>
      </c>
      <c r="G78" s="237" t="s">
        <v>56</v>
      </c>
      <c r="H78" s="325">
        <v>710</v>
      </c>
      <c r="I78" s="321">
        <v>70</v>
      </c>
      <c r="J78" s="321">
        <v>0.4793242</v>
      </c>
      <c r="K78" s="321">
        <v>9.409E-05</v>
      </c>
      <c r="L78" s="334">
        <v>0.75420013</v>
      </c>
      <c r="M78" s="334">
        <v>1.9337862399999999</v>
      </c>
      <c r="N78" s="266" t="s">
        <v>555</v>
      </c>
    </row>
    <row r="79">
      <c r="A79" s="244" t="s">
        <v>556</v>
      </c>
      <c r="B79" s="321">
        <v>8.84</v>
      </c>
      <c r="C79" s="237" t="s">
        <v>437</v>
      </c>
      <c r="D79" s="321"/>
      <c r="E79" s="325">
        <v>24</v>
      </c>
      <c r="F79" s="237" t="s">
        <v>438</v>
      </c>
      <c r="G79" s="237" t="s">
        <v>56</v>
      </c>
      <c r="H79" s="325">
        <v>720</v>
      </c>
      <c r="I79" s="321">
        <v>75</v>
      </c>
      <c r="J79" s="321">
        <v>0.15202319</v>
      </c>
      <c r="K79" s="321">
        <v>2.462E-05</v>
      </c>
      <c r="L79" s="334">
        <v>3.7962506200000004</v>
      </c>
      <c r="M79" s="334">
        <v>5.07550313</v>
      </c>
      <c r="N79" s="266" t="s">
        <v>557</v>
      </c>
    </row>
    <row r="80">
      <c r="A80" s="244" t="s">
        <v>558</v>
      </c>
      <c r="B80" s="321">
        <v>3.5</v>
      </c>
      <c r="C80" s="237" t="s">
        <v>468</v>
      </c>
      <c r="D80" s="321">
        <v>0.250000119209292</v>
      </c>
      <c r="E80" s="325">
        <v>60</v>
      </c>
      <c r="F80" s="237" t="s">
        <v>442</v>
      </c>
      <c r="G80" s="237" t="s">
        <v>13</v>
      </c>
      <c r="H80" s="325">
        <v>720</v>
      </c>
      <c r="I80" s="321">
        <v>75</v>
      </c>
      <c r="J80" s="321">
        <v>0.93580274999999991</v>
      </c>
      <c r="K80" s="321">
        <v>5.344E-05</v>
      </c>
      <c r="L80" s="334">
        <v>0.35457880999999997</v>
      </c>
      <c r="M80" s="334">
        <v>2.96135924</v>
      </c>
      <c r="N80" s="266" t="s">
        <v>548</v>
      </c>
    </row>
    <row r="81">
      <c r="A81" s="244" t="s">
        <v>559</v>
      </c>
      <c r="B81" s="321">
        <v>3.5</v>
      </c>
      <c r="C81" s="237" t="s">
        <v>455</v>
      </c>
      <c r="D81" s="321">
        <v>3.26337000261992</v>
      </c>
      <c r="E81" s="325">
        <v>60</v>
      </c>
      <c r="F81" s="237" t="s">
        <v>442</v>
      </c>
      <c r="G81" s="237" t="s">
        <v>13</v>
      </c>
      <c r="H81" s="325">
        <v>720</v>
      </c>
      <c r="I81" s="321">
        <v>75</v>
      </c>
      <c r="J81" s="321">
        <v>0.93439505999999994</v>
      </c>
      <c r="K81" s="321">
        <v>5.848E-05</v>
      </c>
      <c r="L81" s="334">
        <v>0.35467398</v>
      </c>
      <c r="M81" s="334">
        <v>3.0816977700000003</v>
      </c>
      <c r="N81" s="266" t="s">
        <v>550</v>
      </c>
    </row>
    <row r="82">
      <c r="A82" s="244" t="s">
        <v>560</v>
      </c>
      <c r="B82" s="321">
        <v>3.5</v>
      </c>
      <c r="C82" s="237" t="s">
        <v>473</v>
      </c>
      <c r="D82" s="321">
        <v>3.410000001546</v>
      </c>
      <c r="E82" s="325">
        <v>60</v>
      </c>
      <c r="F82" s="237" t="s">
        <v>442</v>
      </c>
      <c r="G82" s="237" t="s">
        <v>13</v>
      </c>
      <c r="H82" s="325">
        <v>720</v>
      </c>
      <c r="I82" s="321">
        <v>75</v>
      </c>
      <c r="J82" s="321">
        <v>0.934612459999999</v>
      </c>
      <c r="K82" s="321">
        <v>5.8240000000000005E-05</v>
      </c>
      <c r="L82" s="334">
        <v>0.35452719</v>
      </c>
      <c r="M82" s="334">
        <v>3.0757516700000003</v>
      </c>
      <c r="N82" s="266" t="s">
        <v>552</v>
      </c>
    </row>
    <row r="83">
      <c r="A83" s="244" t="s">
        <v>561</v>
      </c>
      <c r="B83" s="321">
        <v>3.7</v>
      </c>
      <c r="C83" s="237" t="s">
        <v>437</v>
      </c>
      <c r="D83" s="321"/>
      <c r="E83" s="325">
        <v>60</v>
      </c>
      <c r="F83" s="237" t="s">
        <v>438</v>
      </c>
      <c r="G83" s="237" t="s">
        <v>56</v>
      </c>
      <c r="H83" s="325">
        <v>720</v>
      </c>
      <c r="I83" s="321">
        <v>75</v>
      </c>
      <c r="J83" s="321">
        <v>0.94012756999999991</v>
      </c>
      <c r="K83" s="321">
        <v>3.498E-05</v>
      </c>
      <c r="L83" s="334">
        <v>0.35656597</v>
      </c>
      <c r="M83" s="334">
        <v>2.43568518</v>
      </c>
      <c r="N83" s="266" t="s">
        <v>546</v>
      </c>
    </row>
    <row r="84">
      <c r="A84" s="244" t="s">
        <v>562</v>
      </c>
      <c r="B84" s="321">
        <v>0</v>
      </c>
      <c r="C84" s="237" t="s">
        <v>437</v>
      </c>
      <c r="D84" s="321"/>
      <c r="E84" s="325">
        <v>0</v>
      </c>
      <c r="F84" s="237" t="s">
        <v>438</v>
      </c>
      <c r="G84" s="237" t="s">
        <v>56</v>
      </c>
      <c r="H84" s="325">
        <v>720</v>
      </c>
      <c r="I84" s="321">
        <v>75</v>
      </c>
      <c r="J84" s="321">
        <v>0</v>
      </c>
      <c r="K84" s="321">
        <v>0</v>
      </c>
      <c r="L84" s="334">
        <v>0</v>
      </c>
      <c r="M84" s="334">
        <v>0</v>
      </c>
      <c r="N84" s="266" t="s">
        <v>563</v>
      </c>
    </row>
    <row r="85">
      <c r="A85" s="267" t="s">
        <v>564</v>
      </c>
      <c r="B85" s="315"/>
      <c r="C85" s="318"/>
      <c r="D85" s="315"/>
      <c r="E85" s="319"/>
      <c r="F85" s="318"/>
      <c r="G85" s="318"/>
      <c r="H85" s="319"/>
      <c r="I85" s="319"/>
      <c r="J85" s="315"/>
      <c r="K85" s="315"/>
      <c r="L85" s="320"/>
      <c r="M85" s="320"/>
      <c r="N85" s="333"/>
    </row>
    <row r="86">
      <c r="A86" s="244" t="s">
        <v>565</v>
      </c>
      <c r="B86" s="321">
        <v>0</v>
      </c>
      <c r="C86" s="237" t="s">
        <v>437</v>
      </c>
      <c r="D86" s="321"/>
      <c r="E86" s="325">
        <v>0</v>
      </c>
      <c r="F86" s="237" t="s">
        <v>438</v>
      </c>
      <c r="G86" s="237" t="s">
        <v>56</v>
      </c>
      <c r="H86" s="325"/>
      <c r="I86" s="321"/>
      <c r="J86" s="321">
        <v>0</v>
      </c>
      <c r="K86" s="321">
        <v>0</v>
      </c>
      <c r="L86" s="334">
        <v>0</v>
      </c>
      <c r="M86" s="334">
        <v>0</v>
      </c>
      <c r="N86" s="266" t="s">
        <v>566</v>
      </c>
    </row>
    <row r="87">
      <c r="A87" s="244" t="s">
        <v>567</v>
      </c>
      <c r="B87" s="321">
        <v>0</v>
      </c>
      <c r="C87" s="237" t="s">
        <v>437</v>
      </c>
      <c r="D87" s="321"/>
      <c r="E87" s="325">
        <v>0</v>
      </c>
      <c r="F87" s="237" t="s">
        <v>438</v>
      </c>
      <c r="G87" s="237" t="s">
        <v>56</v>
      </c>
      <c r="H87" s="325"/>
      <c r="I87" s="321"/>
      <c r="J87" s="321">
        <v>0</v>
      </c>
      <c r="K87" s="321">
        <v>0</v>
      </c>
      <c r="L87" s="334">
        <v>0</v>
      </c>
      <c r="M87" s="334">
        <v>0</v>
      </c>
      <c r="N87" s="266" t="s">
        <v>566</v>
      </c>
    </row>
    <row r="88">
      <c r="A88" s="244" t="s">
        <v>568</v>
      </c>
      <c r="B88" s="321">
        <v>0</v>
      </c>
      <c r="C88" s="237" t="s">
        <v>437</v>
      </c>
      <c r="D88" s="321"/>
      <c r="E88" s="325">
        <v>0</v>
      </c>
      <c r="F88" s="237" t="s">
        <v>438</v>
      </c>
      <c r="G88" s="237" t="s">
        <v>56</v>
      </c>
      <c r="H88" s="325"/>
      <c r="I88" s="321"/>
      <c r="J88" s="321">
        <v>0</v>
      </c>
      <c r="K88" s="321">
        <v>0</v>
      </c>
      <c r="L88" s="334">
        <v>0</v>
      </c>
      <c r="M88" s="334">
        <v>0</v>
      </c>
      <c r="N88" s="266" t="s">
        <v>569</v>
      </c>
    </row>
    <row r="89">
      <c r="A89" s="267" t="s">
        <v>570</v>
      </c>
      <c r="B89" s="315"/>
      <c r="C89" s="318"/>
      <c r="D89" s="315"/>
      <c r="E89" s="319"/>
      <c r="F89" s="318"/>
      <c r="G89" s="318"/>
      <c r="H89" s="319"/>
      <c r="I89" s="319"/>
      <c r="J89" s="315"/>
      <c r="K89" s="315"/>
      <c r="L89" s="320"/>
      <c r="M89" s="320"/>
      <c r="N89" s="333"/>
    </row>
    <row r="90">
      <c r="A90" s="267" t="s">
        <v>571</v>
      </c>
      <c r="B90" s="315"/>
      <c r="C90" s="318"/>
      <c r="D90" s="315"/>
      <c r="E90" s="319"/>
      <c r="F90" s="318"/>
      <c r="G90" s="318"/>
      <c r="H90" s="319"/>
      <c r="I90" s="319"/>
      <c r="J90" s="315"/>
      <c r="K90" s="315"/>
      <c r="L90" s="320"/>
      <c r="M90" s="320"/>
      <c r="N90" s="333"/>
    </row>
    <row r="91">
      <c r="A91" s="244" t="s">
        <v>572</v>
      </c>
      <c r="B91" s="321">
        <v>0.1240275216</v>
      </c>
      <c r="C91" s="237" t="s">
        <v>437</v>
      </c>
      <c r="D91" s="321"/>
      <c r="E91" s="325">
        <v>3</v>
      </c>
      <c r="F91" s="237" t="s">
        <v>438</v>
      </c>
      <c r="G91" s="237" t="s">
        <v>56</v>
      </c>
      <c r="H91" s="325"/>
      <c r="I91" s="321"/>
      <c r="J91" s="321"/>
      <c r="K91" s="321"/>
      <c r="L91" s="334"/>
      <c r="M91" s="334"/>
      <c r="N91" s="266" t="s">
        <v>573</v>
      </c>
    </row>
    <row r="92">
      <c r="A92" s="244" t="s">
        <v>574</v>
      </c>
      <c r="B92" s="321">
        <v>0.2290403676</v>
      </c>
      <c r="C92" s="237" t="s">
        <v>437</v>
      </c>
      <c r="D92" s="321"/>
      <c r="E92" s="325">
        <v>12</v>
      </c>
      <c r="F92" s="237" t="s">
        <v>438</v>
      </c>
      <c r="G92" s="237" t="s">
        <v>56</v>
      </c>
      <c r="H92" s="325"/>
      <c r="I92" s="321"/>
      <c r="J92" s="321"/>
      <c r="K92" s="321"/>
      <c r="L92" s="334"/>
      <c r="M92" s="334"/>
      <c r="N92" s="266" t="s">
        <v>575</v>
      </c>
    </row>
    <row r="93">
      <c r="A93" s="244" t="s">
        <v>576</v>
      </c>
      <c r="B93" s="321">
        <v>0.5864009472</v>
      </c>
      <c r="C93" s="237" t="s">
        <v>437</v>
      </c>
      <c r="D93" s="321"/>
      <c r="E93" s="325">
        <v>36</v>
      </c>
      <c r="F93" s="237" t="s">
        <v>438</v>
      </c>
      <c r="G93" s="237" t="s">
        <v>56</v>
      </c>
      <c r="H93" s="325"/>
      <c r="I93" s="321"/>
      <c r="J93" s="321"/>
      <c r="K93" s="321"/>
      <c r="L93" s="334"/>
      <c r="M93" s="334"/>
      <c r="N93" s="266" t="s">
        <v>577</v>
      </c>
    </row>
    <row r="94">
      <c r="A94" s="244" t="s">
        <v>578</v>
      </c>
      <c r="B94" s="321">
        <v>0.9489473256</v>
      </c>
      <c r="C94" s="237" t="s">
        <v>437</v>
      </c>
      <c r="D94" s="321"/>
      <c r="E94" s="325">
        <v>60</v>
      </c>
      <c r="F94" s="237" t="s">
        <v>438</v>
      </c>
      <c r="G94" s="237" t="s">
        <v>56</v>
      </c>
      <c r="H94" s="325"/>
      <c r="I94" s="321"/>
      <c r="J94" s="321"/>
      <c r="K94" s="321"/>
      <c r="L94" s="334"/>
      <c r="M94" s="334"/>
      <c r="N94" s="266" t="s">
        <v>579</v>
      </c>
    </row>
    <row r="95">
      <c r="A95" s="244" t="s">
        <v>580</v>
      </c>
      <c r="B95" s="321">
        <v>0</v>
      </c>
      <c r="C95" s="237" t="s">
        <v>437</v>
      </c>
      <c r="D95" s="321"/>
      <c r="E95" s="325"/>
      <c r="F95" s="237" t="s">
        <v>437</v>
      </c>
      <c r="G95" s="237" t="s">
        <v>437</v>
      </c>
      <c r="H95" s="325"/>
      <c r="I95" s="321"/>
      <c r="J95" s="321"/>
      <c r="K95" s="321"/>
      <c r="L95" s="334"/>
      <c r="M95" s="334"/>
      <c r="N95" s="266" t="s">
        <v>581</v>
      </c>
    </row>
    <row r="96">
      <c r="A96" s="244" t="s">
        <v>582</v>
      </c>
      <c r="B96" s="321">
        <v>0</v>
      </c>
      <c r="C96" s="237" t="s">
        <v>437</v>
      </c>
      <c r="D96" s="321"/>
      <c r="E96" s="325"/>
      <c r="F96" s="237" t="s">
        <v>437</v>
      </c>
      <c r="G96" s="237" t="s">
        <v>437</v>
      </c>
      <c r="H96" s="325"/>
      <c r="I96" s="321"/>
      <c r="J96" s="321"/>
      <c r="K96" s="321"/>
      <c r="L96" s="334"/>
      <c r="M96" s="334"/>
      <c r="N96" s="266" t="s">
        <v>581</v>
      </c>
    </row>
    <row r="97">
      <c r="A97" s="244" t="s">
        <v>583</v>
      </c>
      <c r="B97" s="321">
        <v>0</v>
      </c>
      <c r="C97" s="237" t="s">
        <v>437</v>
      </c>
      <c r="D97" s="321"/>
      <c r="E97" s="325"/>
      <c r="F97" s="237" t="s">
        <v>437</v>
      </c>
      <c r="G97" s="237" t="s">
        <v>437</v>
      </c>
      <c r="H97" s="325"/>
      <c r="I97" s="321"/>
      <c r="J97" s="321"/>
      <c r="K97" s="321"/>
      <c r="L97" s="334"/>
      <c r="M97" s="334"/>
      <c r="N97" s="266" t="s">
        <v>581</v>
      </c>
    </row>
    <row r="98">
      <c r="A98" s="244" t="s">
        <v>584</v>
      </c>
      <c r="B98" s="321">
        <v>0</v>
      </c>
      <c r="C98" s="237" t="s">
        <v>437</v>
      </c>
      <c r="D98" s="321"/>
      <c r="E98" s="325"/>
      <c r="F98" s="237" t="s">
        <v>437</v>
      </c>
      <c r="G98" s="237" t="s">
        <v>437</v>
      </c>
      <c r="H98" s="325"/>
      <c r="I98" s="321"/>
      <c r="J98" s="321"/>
      <c r="K98" s="321"/>
      <c r="L98" s="334"/>
      <c r="M98" s="334"/>
      <c r="N98" s="266" t="s">
        <v>581</v>
      </c>
    </row>
    <row r="99">
      <c r="A99" s="267" t="s">
        <v>585</v>
      </c>
      <c r="B99" s="315"/>
      <c r="C99" s="318"/>
      <c r="D99" s="315"/>
      <c r="E99" s="319"/>
      <c r="F99" s="318"/>
      <c r="G99" s="318"/>
      <c r="H99" s="319"/>
      <c r="I99" s="319"/>
      <c r="J99" s="315"/>
      <c r="K99" s="315"/>
      <c r="L99" s="320"/>
      <c r="M99" s="320"/>
      <c r="N99" s="333"/>
    </row>
    <row r="100">
      <c r="A100" s="244" t="s">
        <v>586</v>
      </c>
      <c r="B100" s="321">
        <v>0</v>
      </c>
      <c r="C100" s="237" t="s">
        <v>437</v>
      </c>
      <c r="D100" s="321"/>
      <c r="E100" s="325">
        <v>0</v>
      </c>
      <c r="F100" s="237" t="s">
        <v>438</v>
      </c>
      <c r="G100" s="237" t="s">
        <v>56</v>
      </c>
      <c r="H100" s="325"/>
      <c r="I100" s="321"/>
      <c r="J100" s="321">
        <v>0</v>
      </c>
      <c r="K100" s="321">
        <v>0</v>
      </c>
      <c r="L100" s="334">
        <v>0</v>
      </c>
      <c r="M100" s="334">
        <v>0</v>
      </c>
      <c r="N100" s="266" t="s">
        <v>587</v>
      </c>
    </row>
    <row r="101"/>
    <row r="102">
      <c r="N102" s="266"/>
    </row>
    <row r="103">
      <c r="A103" s="245" t="s">
        <v>37</v>
      </c>
      <c r="B103" s="241"/>
      <c r="C103" s="241"/>
      <c r="D103" s="241"/>
      <c r="E103" s="241"/>
      <c r="F103" s="241"/>
      <c r="G103" s="241"/>
      <c r="H103" s="241"/>
      <c r="I103" s="241"/>
      <c r="J103" s="241"/>
      <c r="K103" s="234"/>
      <c r="L103" s="234"/>
      <c r="M103" s="234"/>
    </row>
    <row r="104" ht="45" customHeight="1">
      <c r="A104" s="300" t="s">
        <v>588</v>
      </c>
      <c r="B104" s="300"/>
      <c r="C104" s="300"/>
      <c r="D104" s="300"/>
      <c r="E104" s="300"/>
      <c r="F104" s="300"/>
      <c r="G104" s="300"/>
      <c r="H104" s="300"/>
      <c r="I104" s="300"/>
      <c r="J104" s="300"/>
      <c r="K104" s="300"/>
      <c r="L104" s="300"/>
      <c r="M104" s="300"/>
      <c r="N104" s="300"/>
    </row>
  </sheetData>
  <mergeCells>
    <mergeCell ref="A4:M4"/>
    <mergeCell ref="A1:N1"/>
    <mergeCell ref="A104:N104"/>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6"/>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589</v>
      </c>
      <c r="B3" s="241"/>
      <c r="C3" s="241"/>
      <c r="D3" s="241"/>
      <c r="E3" s="241"/>
      <c r="F3" s="241"/>
      <c r="G3" s="241"/>
      <c r="H3" s="241"/>
      <c r="I3" s="241"/>
      <c r="J3" s="241"/>
    </row>
    <row r="4" ht="30.75" customHeight="1">
      <c r="A4" s="300" t="s">
        <v>590</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591</v>
      </c>
      <c r="B6" s="256"/>
      <c r="C6" s="256"/>
      <c r="D6" s="256"/>
      <c r="E6" s="256"/>
      <c r="F6" s="256"/>
      <c r="G6" s="256"/>
      <c r="H6" s="256"/>
      <c r="I6" s="256"/>
      <c r="J6" s="256"/>
    </row>
    <row r="7" ht="17.25" customHeight="1" s="265" customFormat="1">
      <c r="A7" s="261" t="s">
        <v>592</v>
      </c>
      <c r="B7" s="247" t="s">
        <v>76</v>
      </c>
      <c r="C7" s="247" t="s">
        <v>77</v>
      </c>
      <c r="D7" s="247" t="s">
        <v>119</v>
      </c>
      <c r="E7" s="247" t="s">
        <v>29</v>
      </c>
      <c r="F7" s="247" t="s">
        <v>120</v>
      </c>
      <c r="G7" s="247" t="s">
        <v>78</v>
      </c>
      <c r="H7" s="247" t="s">
        <v>79</v>
      </c>
      <c r="I7" s="247" t="s">
        <v>80</v>
      </c>
      <c r="J7" s="247" t="s">
        <v>81</v>
      </c>
      <c r="K7" s="247" t="s">
        <v>593</v>
      </c>
      <c r="L7" s="247"/>
      <c r="M7" s="247"/>
    </row>
    <row r="8">
      <c r="A8" s="267" t="s">
        <v>123</v>
      </c>
      <c r="B8" s="315"/>
      <c r="C8" s="318"/>
      <c r="D8" s="315"/>
      <c r="E8" s="319"/>
      <c r="F8" s="318"/>
      <c r="G8" s="318"/>
      <c r="H8" s="319"/>
      <c r="I8" s="319"/>
      <c r="J8" s="315"/>
      <c r="K8" s="332"/>
      <c r="L8" s="333"/>
      <c r="M8" s="333"/>
    </row>
    <row r="9">
      <c r="A9" s="244" t="s">
        <v>124</v>
      </c>
      <c r="B9" s="321">
        <v>1.6113</v>
      </c>
      <c r="C9" s="321">
        <v>1.6113</v>
      </c>
      <c r="D9" s="321">
        <v>1.6113</v>
      </c>
      <c r="E9" s="321">
        <v>1.6113</v>
      </c>
      <c r="F9" s="321">
        <v>1.6113</v>
      </c>
      <c r="G9" s="321">
        <v>1.6113</v>
      </c>
      <c r="H9" s="321">
        <v>1.6113</v>
      </c>
      <c r="I9" s="321">
        <v>1.6113</v>
      </c>
      <c r="J9" s="321">
        <v>1.6113</v>
      </c>
      <c r="K9" s="334">
        <v>70</v>
      </c>
    </row>
    <row r="10">
      <c r="A10" s="244" t="s">
        <v>125</v>
      </c>
      <c r="B10" s="321">
        <v>1.6113</v>
      </c>
      <c r="C10" s="321">
        <v>1.6113</v>
      </c>
      <c r="D10" s="321">
        <v>1.6113</v>
      </c>
      <c r="E10" s="321">
        <v>1.6113</v>
      </c>
      <c r="F10" s="321">
        <v>1.6113</v>
      </c>
      <c r="G10" s="321">
        <v>1.6113</v>
      </c>
      <c r="H10" s="321">
        <v>1.6113</v>
      </c>
      <c r="I10" s="321">
        <v>1.6113</v>
      </c>
      <c r="J10" s="321">
        <v>1.6113</v>
      </c>
      <c r="K10" s="334">
        <v>70</v>
      </c>
    </row>
    <row r="11">
      <c r="A11" s="244" t="s">
        <v>126</v>
      </c>
      <c r="B11" s="321">
        <v>1.2363000000000002</v>
      </c>
      <c r="C11" s="321">
        <v>1.2363000000000002</v>
      </c>
      <c r="D11" s="321">
        <v>1.2363000000000002</v>
      </c>
      <c r="E11" s="321">
        <v>1.2363000000000002</v>
      </c>
      <c r="F11" s="321">
        <v>1.2363000000000002</v>
      </c>
      <c r="G11" s="321">
        <v>1.2363000000000002</v>
      </c>
      <c r="H11" s="321">
        <v>1.2363000000000002</v>
      </c>
      <c r="I11" s="321">
        <v>1.2363000000000002</v>
      </c>
      <c r="J11" s="321">
        <v>1.2363000000000002</v>
      </c>
      <c r="K11" s="334">
        <v>80</v>
      </c>
    </row>
    <row r="12">
      <c r="A12" s="244" t="s">
        <v>127</v>
      </c>
      <c r="B12" s="321">
        <v>1.5955000000000001</v>
      </c>
      <c r="C12" s="321">
        <v>1.5955000000000001</v>
      </c>
      <c r="D12" s="321">
        <v>1.5955000000000001</v>
      </c>
      <c r="E12" s="321">
        <v>1.5955000000000001</v>
      </c>
      <c r="F12" s="321">
        <v>1.5955000000000001</v>
      </c>
      <c r="G12" s="321">
        <v>1.5955000000000001</v>
      </c>
      <c r="H12" s="321">
        <v>1.5955000000000001</v>
      </c>
      <c r="I12" s="321">
        <v>1.5955000000000001</v>
      </c>
      <c r="J12" s="321">
        <v>1.5955000000000001</v>
      </c>
      <c r="K12" s="334">
        <v>61.329872140394862</v>
      </c>
    </row>
    <row r="13">
      <c r="A13" s="244" t="s">
        <v>128</v>
      </c>
      <c r="B13" s="321">
        <v>1.1625420668263098</v>
      </c>
      <c r="C13" s="321">
        <v>1.15270768529785</v>
      </c>
      <c r="D13" s="321">
        <v>1.14478092771702</v>
      </c>
      <c r="E13" s="321">
        <v>1.13695515456171</v>
      </c>
      <c r="F13" s="321">
        <v>1.12069970379205</v>
      </c>
      <c r="G13" s="321">
        <v>1.10767216890363</v>
      </c>
      <c r="H13" s="321">
        <v>1.08796413866825</v>
      </c>
      <c r="I13" s="321">
        <v>1.0684715849497701</v>
      </c>
      <c r="J13" s="321">
        <v>1.0521726605112</v>
      </c>
      <c r="K13" s="334">
        <v>77.643134673422381</v>
      </c>
    </row>
    <row r="14">
      <c r="A14" s="244" t="s">
        <v>129</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64.757433539114643</v>
      </c>
    </row>
    <row r="15">
      <c r="A15" s="244" t="s">
        <v>130</v>
      </c>
      <c r="B15" s="321">
        <v>1.2363000000000002</v>
      </c>
      <c r="C15" s="321">
        <v>1.2363000000000002</v>
      </c>
      <c r="D15" s="321">
        <v>1.2363000000000002</v>
      </c>
      <c r="E15" s="321">
        <v>1.2363000000000002</v>
      </c>
      <c r="F15" s="321">
        <v>1.2363000000000002</v>
      </c>
      <c r="G15" s="321">
        <v>1.2363000000000002</v>
      </c>
      <c r="H15" s="321">
        <v>1.2363000000000002</v>
      </c>
      <c r="I15" s="321">
        <v>1.2363000000000002</v>
      </c>
      <c r="J15" s="321">
        <v>1.2363000000000002</v>
      </c>
      <c r="K15" s="334">
        <v>80</v>
      </c>
    </row>
    <row r="16">
      <c r="A16" s="244" t="s">
        <v>131</v>
      </c>
      <c r="B16" s="321">
        <v>1.2363000000000002</v>
      </c>
      <c r="C16" s="321">
        <v>1.2363000000000002</v>
      </c>
      <c r="D16" s="321">
        <v>1.2363000000000002</v>
      </c>
      <c r="E16" s="321">
        <v>1.2363000000000002</v>
      </c>
      <c r="F16" s="321">
        <v>1.2363000000000002</v>
      </c>
      <c r="G16" s="321">
        <v>1.2363000000000002</v>
      </c>
      <c r="H16" s="321">
        <v>1.2363000000000002</v>
      </c>
      <c r="I16" s="321">
        <v>1.2363000000000002</v>
      </c>
      <c r="J16" s="321">
        <v>1.2363000000000002</v>
      </c>
      <c r="K16" s="334">
        <v>80</v>
      </c>
    </row>
    <row r="17">
      <c r="A17" s="244" t="s">
        <v>132</v>
      </c>
      <c r="B17" s="321">
        <v>1.2363000000000002</v>
      </c>
      <c r="C17" s="321">
        <v>1.2363000000000002</v>
      </c>
      <c r="D17" s="321">
        <v>1.2363000000000002</v>
      </c>
      <c r="E17" s="321">
        <v>1.2363000000000002</v>
      </c>
      <c r="F17" s="321">
        <v>1.2363000000000002</v>
      </c>
      <c r="G17" s="321">
        <v>1.2363000000000002</v>
      </c>
      <c r="H17" s="321">
        <v>1.2363000000000002</v>
      </c>
      <c r="I17" s="321">
        <v>1.2363000000000002</v>
      </c>
      <c r="J17" s="321">
        <v>1.2363000000000002</v>
      </c>
      <c r="K17" s="334">
        <v>80</v>
      </c>
    </row>
    <row r="18">
      <c r="A18" s="244" t="s">
        <v>133</v>
      </c>
      <c r="B18" s="321">
        <v>1.6939359014420798</v>
      </c>
      <c r="C18" s="321">
        <v>1.6939359014420798</v>
      </c>
      <c r="D18" s="321">
        <v>1.6939359014420798</v>
      </c>
      <c r="E18" s="321">
        <v>1.6939359014420798</v>
      </c>
      <c r="F18" s="321">
        <v>1.6939359014420798</v>
      </c>
      <c r="G18" s="321">
        <v>1.6939359014420798</v>
      </c>
      <c r="H18" s="321">
        <v>1.6939359014420798</v>
      </c>
      <c r="I18" s="321">
        <v>1.6939359014420798</v>
      </c>
      <c r="J18" s="321">
        <v>1.6939359014420798</v>
      </c>
      <c r="K18" s="334">
        <v>80.304936619799818</v>
      </c>
    </row>
    <row r="19">
      <c r="A19" s="244" t="s">
        <v>135</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61.008045663995233</v>
      </c>
    </row>
    <row r="20">
      <c r="A20" s="244" t="s">
        <v>136</v>
      </c>
      <c r="B20" s="321">
        <v>2.4673</v>
      </c>
      <c r="C20" s="321">
        <v>2.4673</v>
      </c>
      <c r="D20" s="321">
        <v>2.4673</v>
      </c>
      <c r="E20" s="321">
        <v>2.4673</v>
      </c>
      <c r="F20" s="321">
        <v>2.4673</v>
      </c>
      <c r="G20" s="321">
        <v>2.4673</v>
      </c>
      <c r="H20" s="321">
        <v>2.4673</v>
      </c>
      <c r="I20" s="321">
        <v>2.4673</v>
      </c>
      <c r="J20" s="321">
        <v>2.4673</v>
      </c>
      <c r="K20" s="334">
        <v>25</v>
      </c>
    </row>
    <row r="21">
      <c r="A21" s="244" t="s">
        <v>137</v>
      </c>
      <c r="B21" s="321">
        <v>1.7209999999999999</v>
      </c>
      <c r="C21" s="321">
        <v>1.7209999999999999</v>
      </c>
      <c r="D21" s="321">
        <v>1.7209999999999999</v>
      </c>
      <c r="E21" s="321">
        <v>1.7209999999999999</v>
      </c>
      <c r="F21" s="321">
        <v>1.7209999999999999</v>
      </c>
      <c r="G21" s="321">
        <v>1.7209999999999999</v>
      </c>
      <c r="H21" s="321">
        <v>1.7209999999999999</v>
      </c>
      <c r="I21" s="321">
        <v>1.7209999999999999</v>
      </c>
      <c r="J21" s="321">
        <v>1.7209999999999999</v>
      </c>
      <c r="K21" s="334">
        <v>80</v>
      </c>
    </row>
    <row r="22">
      <c r="A22" s="244" t="s">
        <v>138</v>
      </c>
      <c r="B22" s="321">
        <v>0</v>
      </c>
      <c r="C22" s="321">
        <v>0</v>
      </c>
      <c r="D22" s="321">
        <v>0</v>
      </c>
      <c r="E22" s="321">
        <v>0</v>
      </c>
      <c r="F22" s="321">
        <v>0</v>
      </c>
      <c r="G22" s="321">
        <v>0</v>
      </c>
      <c r="H22" s="321">
        <v>0</v>
      </c>
      <c r="I22" s="321">
        <v>0</v>
      </c>
      <c r="J22" s="321">
        <v>0</v>
      </c>
      <c r="K22" s="334">
        <v>0</v>
      </c>
    </row>
    <row r="23">
      <c r="A23" s="267" t="s">
        <v>139</v>
      </c>
      <c r="B23" s="322">
        <v>1.3270853989836353</v>
      </c>
      <c r="C23" s="322">
        <v>1.3211458388487891</v>
      </c>
      <c r="D23" s="322">
        <v>1.3163584047646593</v>
      </c>
      <c r="E23" s="322">
        <v>1.3116319611013627</v>
      </c>
      <c r="F23" s="322">
        <v>1.3018143404318761</v>
      </c>
      <c r="G23" s="322">
        <v>1.2939462475930279</v>
      </c>
      <c r="H23" s="322">
        <v>1.2820434115698725</v>
      </c>
      <c r="I23" s="322">
        <v>1.2702707144604937</v>
      </c>
      <c r="J23" s="322">
        <v>1.2604268374911039</v>
      </c>
      <c r="K23" s="335">
        <v>72.384816423344844</v>
      </c>
      <c r="L23" s="333"/>
      <c r="M23" s="333"/>
    </row>
    <row r="24"/>
    <row r="25">
      <c r="K25" s="266"/>
    </row>
    <row r="26">
      <c r="A26" s="245" t="s">
        <v>37</v>
      </c>
      <c r="B26" s="241"/>
      <c r="C26" s="241"/>
      <c r="D26" s="241"/>
      <c r="E26" s="241"/>
      <c r="F26" s="241"/>
      <c r="G26" s="241"/>
      <c r="H26" s="241"/>
      <c r="I26" s="241"/>
      <c r="J26" s="241"/>
    </row>
    <row r="27" ht="14.25" customHeight="1">
      <c r="A27" s="300" t="s">
        <v>594</v>
      </c>
      <c r="B27" s="300"/>
      <c r="C27" s="300"/>
      <c r="D27" s="300"/>
      <c r="E27" s="300"/>
      <c r="F27" s="300"/>
      <c r="G27" s="300"/>
      <c r="H27" s="300"/>
      <c r="I27" s="300"/>
      <c r="J27" s="300"/>
      <c r="K27" s="300"/>
      <c r="L27" s="300"/>
      <c r="M27" s="300"/>
    </row>
    <row r="28" ht="14.25" customHeight="1">
      <c r="A28" s="300" t="s">
        <v>595</v>
      </c>
      <c r="B28" s="300"/>
      <c r="C28" s="300"/>
      <c r="D28" s="300"/>
      <c r="E28" s="300"/>
      <c r="F28" s="300"/>
      <c r="G28" s="300"/>
      <c r="H28" s="300"/>
      <c r="I28" s="300"/>
      <c r="J28" s="300"/>
      <c r="K28" s="300"/>
      <c r="L28" s="300"/>
      <c r="M28" s="300"/>
    </row>
    <row r="31">
      <c r="A31" s="249" t="s">
        <v>596</v>
      </c>
      <c r="K31" s="233"/>
      <c r="L31" s="239"/>
      <c r="M31" s="239"/>
    </row>
    <row r="32">
      <c r="A32" s="244" t="s">
        <v>597</v>
      </c>
      <c r="K32" s="233"/>
      <c r="L32" s="239"/>
      <c r="M32" s="239"/>
    </row>
    <row r="33">
      <c r="A33" s="244" t="s">
        <v>598</v>
      </c>
      <c r="K33" s="233"/>
      <c r="L33" s="239"/>
      <c r="M33" s="239"/>
    </row>
    <row r="34">
      <c r="A34" s="243" t="s">
        <v>599</v>
      </c>
      <c r="B34" s="252" t="s">
        <v>600</v>
      </c>
      <c r="C34" s="252" t="s">
        <v>601</v>
      </c>
      <c r="D34" s="252" t="s">
        <v>602</v>
      </c>
      <c r="E34" s="252" t="s">
        <v>603</v>
      </c>
      <c r="F34" s="252" t="s">
        <v>604</v>
      </c>
      <c r="G34" s="252" t="s">
        <v>605</v>
      </c>
      <c r="H34" s="252" t="s">
        <v>606</v>
      </c>
      <c r="I34" s="252" t="s">
        <v>607</v>
      </c>
      <c r="J34" s="252" t="s">
        <v>608</v>
      </c>
      <c r="K34" s="252" t="s">
        <v>609</v>
      </c>
      <c r="L34" s="252" t="s">
        <v>610</v>
      </c>
      <c r="M34" s="252" t="s">
        <v>611</v>
      </c>
    </row>
    <row r="35">
      <c r="A35" s="243" t="s">
        <v>612</v>
      </c>
      <c r="B35" s="250">
        <v>840</v>
      </c>
      <c r="C35" s="250">
        <v>810</v>
      </c>
      <c r="D35" s="250">
        <v>780</v>
      </c>
      <c r="E35" s="250">
        <v>750</v>
      </c>
      <c r="F35" s="250">
        <v>720</v>
      </c>
      <c r="G35" s="250">
        <v>690</v>
      </c>
      <c r="H35" s="250">
        <v>670</v>
      </c>
      <c r="I35" s="250">
        <v>650</v>
      </c>
      <c r="J35" s="250">
        <v>630</v>
      </c>
      <c r="K35" s="250">
        <v>600</v>
      </c>
      <c r="L35" s="250">
        <v>570</v>
      </c>
      <c r="M35" s="250">
        <v>540</v>
      </c>
    </row>
    <row r="36">
      <c r="A36" s="244" t="s">
        <v>613</v>
      </c>
      <c r="B36" s="321">
        <v>0.7345</v>
      </c>
      <c r="C36" s="321">
        <v>0.7545</v>
      </c>
      <c r="D36" s="321">
        <v>0.776</v>
      </c>
      <c r="E36" s="321">
        <v>0.79799999999999993</v>
      </c>
      <c r="F36" s="321">
        <v>0.8207000000000001</v>
      </c>
      <c r="G36" s="321">
        <v>0.8671</v>
      </c>
      <c r="H36" s="321">
        <v>0.988</v>
      </c>
      <c r="I36" s="321">
        <v>1.1277000000000002</v>
      </c>
      <c r="J36" s="321">
        <v>1.2970000000000002</v>
      </c>
      <c r="K36" s="321">
        <v>1.6398</v>
      </c>
      <c r="L36" s="334">
        <v>1.6398</v>
      </c>
      <c r="M36" s="334">
        <v>1.6398</v>
      </c>
    </row>
    <row r="37">
      <c r="A37" s="244" t="s">
        <v>614</v>
      </c>
      <c r="B37" s="321">
        <v>0.76030000000000009</v>
      </c>
      <c r="C37" s="321">
        <v>0.787</v>
      </c>
      <c r="D37" s="321">
        <v>0.8147</v>
      </c>
      <c r="E37" s="321">
        <v>0.8385999999999999</v>
      </c>
      <c r="F37" s="321">
        <v>0.8673</v>
      </c>
      <c r="G37" s="321">
        <v>0.90119999999999989</v>
      </c>
      <c r="H37" s="321">
        <v>0.93449999999999989</v>
      </c>
      <c r="I37" s="321">
        <v>0.9719</v>
      </c>
      <c r="J37" s="321">
        <v>1.012</v>
      </c>
      <c r="K37" s="334">
        <v>1.0826</v>
      </c>
      <c r="L37" s="334">
        <v>1.0826</v>
      </c>
      <c r="M37" s="334">
        <v>1.0826</v>
      </c>
    </row>
    <row r="38">
      <c r="A38" s="244" t="s">
        <v>615</v>
      </c>
      <c r="B38" s="321">
        <v>0.742</v>
      </c>
      <c r="C38" s="321">
        <v>0.8043</v>
      </c>
      <c r="D38" s="321">
        <v>0.87049999999999994</v>
      </c>
      <c r="E38" s="321">
        <v>0.94400000000000006</v>
      </c>
      <c r="F38" s="321">
        <v>1.0234999999999999</v>
      </c>
      <c r="G38" s="321">
        <v>1.0977999999999999</v>
      </c>
      <c r="H38" s="321">
        <v>1.1063</v>
      </c>
      <c r="I38" s="321">
        <v>1.1134</v>
      </c>
      <c r="J38" s="321">
        <v>1.1284</v>
      </c>
      <c r="K38" s="334">
        <v>1.1808</v>
      </c>
      <c r="L38" s="334">
        <v>1.1808</v>
      </c>
      <c r="M38" s="334">
        <v>1.1808</v>
      </c>
    </row>
    <row r="39">
      <c r="A39" s="244" t="s">
        <v>616</v>
      </c>
      <c r="B39" s="321">
        <v>1.203</v>
      </c>
      <c r="C39" s="321">
        <v>1.2753999999999999</v>
      </c>
      <c r="D39" s="321">
        <v>1.3554</v>
      </c>
      <c r="E39" s="321">
        <v>1.4398</v>
      </c>
      <c r="F39" s="321">
        <v>1.5258</v>
      </c>
      <c r="G39" s="321">
        <v>1.6032000000000002</v>
      </c>
      <c r="H39" s="321">
        <v>1.6197</v>
      </c>
      <c r="I39" s="321">
        <v>1.6365</v>
      </c>
      <c r="J39" s="321">
        <v>1.6581</v>
      </c>
      <c r="K39" s="334">
        <v>1.7057</v>
      </c>
      <c r="L39" s="334">
        <v>1.7057</v>
      </c>
      <c r="M39" s="334">
        <v>1.7057</v>
      </c>
    </row>
    <row r="40">
      <c r="A40" s="244" t="s">
        <v>617</v>
      </c>
      <c r="B40" s="321">
        <v>1.3842999999999999</v>
      </c>
      <c r="C40" s="321">
        <v>1.426</v>
      </c>
      <c r="D40" s="321">
        <v>1.46</v>
      </c>
      <c r="E40" s="321">
        <v>1.5016</v>
      </c>
      <c r="F40" s="321">
        <v>1.5457999999999998</v>
      </c>
      <c r="G40" s="321">
        <v>1.5838999999999999</v>
      </c>
      <c r="H40" s="321">
        <v>1.6188999999999998</v>
      </c>
      <c r="I40" s="321">
        <v>1.6552999999999998</v>
      </c>
      <c r="J40" s="321">
        <v>1.6931000000000003</v>
      </c>
      <c r="K40" s="334">
        <v>1.7500000000000002</v>
      </c>
      <c r="L40" s="334">
        <v>1.7500000000000002</v>
      </c>
      <c r="M40" s="334">
        <v>1.7500000000000002</v>
      </c>
    </row>
    <row r="41">
      <c r="A41" s="244" t="s">
        <v>618</v>
      </c>
      <c r="B41" s="321">
        <v>1.4682</v>
      </c>
      <c r="C41" s="321">
        <v>1.5018</v>
      </c>
      <c r="D41" s="321">
        <v>1.5364</v>
      </c>
      <c r="E41" s="321">
        <v>1.5720999999999998</v>
      </c>
      <c r="F41" s="321">
        <v>1.6113</v>
      </c>
      <c r="G41" s="321">
        <v>1.8093000000000001</v>
      </c>
      <c r="H41" s="321">
        <v>2.6241</v>
      </c>
      <c r="I41" s="321">
        <v>3.1690000000000005</v>
      </c>
      <c r="J41" s="321">
        <v>3.7138999999999998</v>
      </c>
      <c r="K41" s="334">
        <v>5.3608</v>
      </c>
      <c r="L41" s="334">
        <v>7.6705999999999994</v>
      </c>
      <c r="M41" s="334">
        <v>10.762599999999999</v>
      </c>
    </row>
    <row r="42">
      <c r="A42" s="244" t="s">
        <v>619</v>
      </c>
      <c r="B42" s="321">
        <v>1.0682</v>
      </c>
      <c r="C42" s="321">
        <v>1.1018</v>
      </c>
      <c r="D42" s="321">
        <v>1.1364</v>
      </c>
      <c r="E42" s="321">
        <v>1.1721000000000001</v>
      </c>
      <c r="F42" s="321">
        <v>1.2113</v>
      </c>
      <c r="G42" s="321">
        <v>1.4093</v>
      </c>
      <c r="H42" s="321">
        <v>2.2241</v>
      </c>
      <c r="I42" s="321">
        <v>2.769</v>
      </c>
      <c r="J42" s="321">
        <v>3.3139000000000003</v>
      </c>
      <c r="K42" s="334">
        <v>4.9608</v>
      </c>
      <c r="L42" s="334">
        <v>7.2706000000000008</v>
      </c>
      <c r="M42" s="334">
        <v>10.3626</v>
      </c>
    </row>
    <row r="43">
      <c r="A43" s="244" t="s">
        <v>620</v>
      </c>
      <c r="B43" s="321">
        <v>1.8182</v>
      </c>
      <c r="C43" s="321">
        <v>1.8518</v>
      </c>
      <c r="D43" s="321">
        <v>1.8863999999999999</v>
      </c>
      <c r="E43" s="321">
        <v>1.9221</v>
      </c>
      <c r="F43" s="321">
        <v>1.9612999999999998</v>
      </c>
      <c r="G43" s="321">
        <v>2.1593</v>
      </c>
      <c r="H43" s="321">
        <v>2.9741</v>
      </c>
      <c r="I43" s="321">
        <v>3.519</v>
      </c>
      <c r="J43" s="321">
        <v>4.0639</v>
      </c>
      <c r="K43" s="334">
        <v>5.7108</v>
      </c>
      <c r="L43" s="334">
        <v>8.0206</v>
      </c>
      <c r="M43" s="334">
        <v>11.1126</v>
      </c>
    </row>
    <row r="44">
      <c r="A44" s="244" t="s">
        <v>621</v>
      </c>
      <c r="B44" s="321">
        <v>1.5779</v>
      </c>
      <c r="C44" s="321">
        <v>1.6115000000000002</v>
      </c>
      <c r="D44" s="321">
        <v>1.6461</v>
      </c>
      <c r="E44" s="321">
        <v>1.6818</v>
      </c>
      <c r="F44" s="321">
        <v>1.7209999999999999</v>
      </c>
      <c r="G44" s="321">
        <v>1.9189999999999998</v>
      </c>
      <c r="H44" s="321">
        <v>2.7338</v>
      </c>
      <c r="I44" s="321">
        <v>3.2786999999999997</v>
      </c>
      <c r="J44" s="321">
        <v>3.8234999999999997</v>
      </c>
      <c r="K44" s="334">
        <v>5.4704999999999995</v>
      </c>
      <c r="L44" s="334">
        <v>7.7802</v>
      </c>
      <c r="M44" s="334">
        <v>10.8723</v>
      </c>
    </row>
    <row r="45">
      <c r="A45" s="244" t="s">
        <v>622</v>
      </c>
      <c r="B45" s="321">
        <v>3.1557000000000004</v>
      </c>
      <c r="C45" s="321">
        <v>3.2229</v>
      </c>
      <c r="D45" s="321">
        <v>3.2922</v>
      </c>
      <c r="E45" s="321">
        <v>3.3636</v>
      </c>
      <c r="F45" s="321">
        <v>3.4419999999999997</v>
      </c>
      <c r="G45" s="321">
        <v>3.8379999999999996</v>
      </c>
      <c r="H45" s="321">
        <v>5.4675</v>
      </c>
      <c r="I45" s="321">
        <v>6.5573000000000006</v>
      </c>
      <c r="J45" s="321">
        <v>7.6471</v>
      </c>
      <c r="K45" s="334">
        <v>10.940900000000001</v>
      </c>
      <c r="L45" s="334">
        <v>15.5605</v>
      </c>
      <c r="M45" s="334">
        <v>18</v>
      </c>
    </row>
    <row r="46">
      <c r="A46" s="244" t="s">
        <v>623</v>
      </c>
      <c r="B46" s="321">
        <v>0.66819999999999991</v>
      </c>
      <c r="C46" s="321">
        <v>0.7018</v>
      </c>
      <c r="D46" s="321">
        <v>0.73639999999999994</v>
      </c>
      <c r="E46" s="321">
        <v>0.7721</v>
      </c>
      <c r="F46" s="321">
        <v>0.8113</v>
      </c>
      <c r="G46" s="321">
        <v>1.0092999999999999</v>
      </c>
      <c r="H46" s="321">
        <v>1.8241</v>
      </c>
      <c r="I46" s="321">
        <v>2.3689999999999998</v>
      </c>
      <c r="J46" s="321">
        <v>2.9139000000000004</v>
      </c>
      <c r="K46" s="334">
        <v>4.5608</v>
      </c>
      <c r="L46" s="334">
        <v>6.8706000000000005</v>
      </c>
      <c r="M46" s="334">
        <v>9.9626</v>
      </c>
    </row>
    <row r="47">
      <c r="A47" s="244" t="s">
        <v>624</v>
      </c>
      <c r="B47" s="321">
        <v>0.46030000000000004</v>
      </c>
      <c r="C47" s="321">
        <v>0.47479999999999994</v>
      </c>
      <c r="D47" s="321">
        <v>0.4897</v>
      </c>
      <c r="E47" s="321">
        <v>0.5051</v>
      </c>
      <c r="F47" s="321">
        <v>0.522</v>
      </c>
      <c r="G47" s="321">
        <v>0.72</v>
      </c>
      <c r="H47" s="321">
        <v>1.5348000000000002</v>
      </c>
      <c r="I47" s="321">
        <v>2.0797</v>
      </c>
      <c r="J47" s="321">
        <v>2.6245000000000003</v>
      </c>
      <c r="K47" s="334">
        <v>4.2715000000000005</v>
      </c>
      <c r="L47" s="334">
        <v>6.5812</v>
      </c>
      <c r="M47" s="334">
        <v>9.6733</v>
      </c>
    </row>
    <row r="48">
      <c r="A48" s="244" t="s">
        <v>625</v>
      </c>
      <c r="B48" s="321">
        <v>1.1372</v>
      </c>
      <c r="C48" s="321">
        <v>1.1372</v>
      </c>
      <c r="D48" s="321">
        <v>1.2544</v>
      </c>
      <c r="E48" s="321">
        <v>1.3717</v>
      </c>
      <c r="F48" s="321">
        <v>1.5955000000000001</v>
      </c>
      <c r="G48" s="321">
        <v>1.8927</v>
      </c>
      <c r="H48" s="321">
        <v>2.8906</v>
      </c>
      <c r="I48" s="321">
        <v>3.2881</v>
      </c>
      <c r="J48" s="321">
        <v>3.6854999999999998</v>
      </c>
      <c r="K48" s="334">
        <v>4.4803000000000006</v>
      </c>
      <c r="L48" s="334">
        <v>4.5729</v>
      </c>
      <c r="M48" s="334">
        <v>5.2547000000000006</v>
      </c>
    </row>
    <row r="49">
      <c r="A49" s="244" t="s">
        <v>626</v>
      </c>
      <c r="B49" s="321">
        <v>1.1372</v>
      </c>
      <c r="C49" s="321">
        <v>1.1372</v>
      </c>
      <c r="D49" s="321">
        <v>1.2544</v>
      </c>
      <c r="E49" s="321">
        <v>1.3717</v>
      </c>
      <c r="F49" s="321">
        <v>1.5955000000000001</v>
      </c>
      <c r="G49" s="321">
        <v>1.8927</v>
      </c>
      <c r="H49" s="321">
        <v>2.8906</v>
      </c>
      <c r="I49" s="321">
        <v>3.2881</v>
      </c>
      <c r="J49" s="321">
        <v>3.6854999999999998</v>
      </c>
      <c r="K49" s="334">
        <v>4.4803000000000006</v>
      </c>
      <c r="L49" s="334">
        <v>4.5729</v>
      </c>
      <c r="M49" s="334">
        <v>5.2547000000000006</v>
      </c>
    </row>
    <row r="50">
      <c r="A50" s="244" t="s">
        <v>627</v>
      </c>
      <c r="B50" s="321">
        <v>0.53</v>
      </c>
      <c r="C50" s="321">
        <v>0.53</v>
      </c>
      <c r="D50" s="321">
        <v>0.67999999999999994</v>
      </c>
      <c r="E50" s="321">
        <v>1.1199999999999999</v>
      </c>
      <c r="F50" s="321">
        <v>1.8900000000000001</v>
      </c>
      <c r="G50" s="321">
        <v>2.87</v>
      </c>
      <c r="H50" s="321">
        <v>3.71</v>
      </c>
      <c r="I50" s="321">
        <v>5.54</v>
      </c>
      <c r="J50" s="321">
        <v>7.0000000000000009</v>
      </c>
      <c r="K50" s="334">
        <v>9</v>
      </c>
      <c r="L50" s="334">
        <v>9</v>
      </c>
      <c r="M50" s="334">
        <v>9</v>
      </c>
    </row>
    <row r="51">
      <c r="A51" s="244" t="s">
        <v>628</v>
      </c>
      <c r="B51" s="321">
        <v>0.5874</v>
      </c>
      <c r="C51" s="321">
        <v>0.5874</v>
      </c>
      <c r="D51" s="321">
        <v>0.7255</v>
      </c>
      <c r="E51" s="321">
        <v>1.1535</v>
      </c>
      <c r="F51" s="321">
        <v>1.9755000000000003</v>
      </c>
      <c r="G51" s="321">
        <v>3.3688000000000002</v>
      </c>
      <c r="H51" s="321">
        <v>3.9555</v>
      </c>
      <c r="I51" s="321">
        <v>6.0072</v>
      </c>
      <c r="J51" s="321">
        <v>7.5</v>
      </c>
      <c r="K51" s="334">
        <v>9.5</v>
      </c>
      <c r="L51" s="334">
        <v>9.5</v>
      </c>
      <c r="M51" s="334">
        <v>9.5</v>
      </c>
    </row>
    <row r="52">
      <c r="A52" s="244" t="s">
        <v>629</v>
      </c>
      <c r="B52" s="321">
        <v>0.64869999999999994</v>
      </c>
      <c r="C52" s="321">
        <v>0.64869999999999994</v>
      </c>
      <c r="D52" s="321">
        <v>0.8501</v>
      </c>
      <c r="E52" s="321">
        <v>1.3414000000000002</v>
      </c>
      <c r="F52" s="321">
        <v>2.39</v>
      </c>
      <c r="G52" s="321">
        <v>3.37</v>
      </c>
      <c r="H52" s="321">
        <v>4.21</v>
      </c>
      <c r="I52" s="321">
        <v>6.04</v>
      </c>
      <c r="J52" s="321">
        <v>7.5</v>
      </c>
      <c r="K52" s="334">
        <v>9.5</v>
      </c>
      <c r="L52" s="334">
        <v>9.5</v>
      </c>
      <c r="M52" s="334">
        <v>9.5</v>
      </c>
    </row>
    <row r="53">
      <c r="A53" s="244" t="s">
        <v>630</v>
      </c>
      <c r="B53" s="321">
        <v>1.03</v>
      </c>
      <c r="C53" s="321">
        <v>1.03</v>
      </c>
      <c r="D53" s="321">
        <v>1.18</v>
      </c>
      <c r="E53" s="321">
        <v>1.6199999999999999</v>
      </c>
      <c r="F53" s="321">
        <v>2.39</v>
      </c>
      <c r="G53" s="321">
        <v>3.37</v>
      </c>
      <c r="H53" s="321">
        <v>4.21</v>
      </c>
      <c r="I53" s="321">
        <v>6.04</v>
      </c>
      <c r="J53" s="321">
        <v>7.5</v>
      </c>
      <c r="K53" s="334">
        <v>9.5</v>
      </c>
      <c r="L53" s="334">
        <v>9.5</v>
      </c>
      <c r="M53" s="334">
        <v>9.5</v>
      </c>
    </row>
    <row r="54">
      <c r="A54" s="244" t="s">
        <v>631</v>
      </c>
      <c r="B54" s="321">
        <v>0.2</v>
      </c>
      <c r="C54" s="321">
        <v>0.2</v>
      </c>
      <c r="D54" s="321">
        <v>0.2</v>
      </c>
      <c r="E54" s="321">
        <v>0.2</v>
      </c>
      <c r="F54" s="321">
        <v>0.2</v>
      </c>
      <c r="G54" s="321">
        <v>0.2</v>
      </c>
      <c r="H54" s="321">
        <v>0.2</v>
      </c>
      <c r="I54" s="321">
        <v>0.2</v>
      </c>
      <c r="J54" s="321">
        <v>0.2</v>
      </c>
      <c r="K54" s="334">
        <v>0.2</v>
      </c>
      <c r="L54" s="334">
        <v>0.2</v>
      </c>
      <c r="M54" s="334">
        <v>0.2</v>
      </c>
    </row>
    <row r="55">
      <c r="A55" s="244" t="s">
        <v>632</v>
      </c>
      <c r="B55" s="321">
        <v>1.7054</v>
      </c>
      <c r="C55" s="321">
        <v>1.7054</v>
      </c>
      <c r="D55" s="321">
        <v>1.851</v>
      </c>
      <c r="E55" s="321">
        <v>1.9965</v>
      </c>
      <c r="F55" s="321">
        <v>1.9673</v>
      </c>
      <c r="G55" s="321">
        <v>2.7139</v>
      </c>
      <c r="H55" s="321">
        <v>3.4192</v>
      </c>
      <c r="I55" s="321">
        <v>3.9409</v>
      </c>
      <c r="J55" s="321">
        <v>4.4624999999999995</v>
      </c>
      <c r="K55" s="334">
        <v>5.5058000000000007</v>
      </c>
      <c r="L55" s="334">
        <v>8.1039</v>
      </c>
      <c r="M55" s="334">
        <v>11.8414</v>
      </c>
    </row>
    <row r="56">
      <c r="A56" s="244" t="s">
        <v>633</v>
      </c>
      <c r="B56" s="321">
        <v>2.2054</v>
      </c>
      <c r="C56" s="321">
        <v>2.2054</v>
      </c>
      <c r="D56" s="321">
        <v>2.351</v>
      </c>
      <c r="E56" s="321">
        <v>2.4965</v>
      </c>
      <c r="F56" s="321">
        <v>2.4673</v>
      </c>
      <c r="G56" s="321">
        <v>3.2139</v>
      </c>
      <c r="H56" s="321">
        <v>4.4192</v>
      </c>
      <c r="I56" s="321">
        <v>4.9409</v>
      </c>
      <c r="J56" s="321">
        <v>5.4625</v>
      </c>
      <c r="K56" s="334">
        <v>6.5058000000000007</v>
      </c>
      <c r="L56" s="334">
        <v>9.1039</v>
      </c>
      <c r="M56" s="334">
        <v>12.8414</v>
      </c>
    </row>
    <row r="57">
      <c r="A57" s="244" t="s">
        <v>634</v>
      </c>
      <c r="B57" s="321">
        <v>3.0799</v>
      </c>
      <c r="C57" s="321">
        <v>3.0799</v>
      </c>
      <c r="D57" s="321">
        <v>3.3722000000000003</v>
      </c>
      <c r="E57" s="321">
        <v>3.6527</v>
      </c>
      <c r="F57" s="321">
        <v>5.0945</v>
      </c>
      <c r="G57" s="321">
        <v>7.1502</v>
      </c>
      <c r="H57" s="321">
        <v>8.9862</v>
      </c>
      <c r="I57" s="321">
        <v>9.7499</v>
      </c>
      <c r="J57" s="321">
        <v>10.4462</v>
      </c>
      <c r="K57" s="334">
        <v>12.0523</v>
      </c>
      <c r="L57" s="334">
        <v>18</v>
      </c>
      <c r="M57" s="334">
        <v>18</v>
      </c>
    </row>
    <row r="58">
      <c r="A58" s="244" t="s">
        <v>635</v>
      </c>
      <c r="B58" s="321">
        <v>3.0429999999999997</v>
      </c>
      <c r="C58" s="321">
        <v>3.0429999999999997</v>
      </c>
      <c r="D58" s="321">
        <v>3.2881</v>
      </c>
      <c r="E58" s="321">
        <v>3.5231</v>
      </c>
      <c r="F58" s="321">
        <v>4.7608999999999995</v>
      </c>
      <c r="G58" s="321">
        <v>6.5896</v>
      </c>
      <c r="H58" s="321">
        <v>8.1937</v>
      </c>
      <c r="I58" s="321">
        <v>8.8636</v>
      </c>
      <c r="J58" s="321">
        <v>9.4738</v>
      </c>
      <c r="K58" s="334">
        <v>10.8905</v>
      </c>
      <c r="L58" s="334">
        <v>18</v>
      </c>
      <c r="M58" s="334">
        <v>18</v>
      </c>
    </row>
    <row r="59">
      <c r="A59" s="244" t="s">
        <v>636</v>
      </c>
      <c r="B59" s="321">
        <v>0.5581</v>
      </c>
      <c r="C59" s="321">
        <v>0.5581</v>
      </c>
      <c r="D59" s="321">
        <v>0.61349999999999993</v>
      </c>
      <c r="E59" s="321">
        <v>0.66880000000000006</v>
      </c>
      <c r="F59" s="321">
        <v>0.91999999999999993</v>
      </c>
      <c r="G59" s="321">
        <v>2.6597</v>
      </c>
      <c r="H59" s="321">
        <v>4.3507</v>
      </c>
      <c r="I59" s="321">
        <v>5.2468</v>
      </c>
      <c r="J59" s="321">
        <v>6.1429</v>
      </c>
      <c r="K59" s="334">
        <v>7.9351</v>
      </c>
      <c r="L59" s="334">
        <v>16.3834</v>
      </c>
      <c r="M59" s="334">
        <v>18</v>
      </c>
    </row>
    <row r="60">
      <c r="A60" s="244" t="s">
        <v>637</v>
      </c>
      <c r="B60" s="321">
        <v>3.3508000000000004</v>
      </c>
      <c r="C60" s="321">
        <v>3.3508000000000004</v>
      </c>
      <c r="D60" s="321">
        <v>3.6477999999999997</v>
      </c>
      <c r="E60" s="321">
        <v>3.9447</v>
      </c>
      <c r="F60" s="321">
        <v>5.8718</v>
      </c>
      <c r="G60" s="321">
        <v>5.7926</v>
      </c>
      <c r="H60" s="321">
        <v>18</v>
      </c>
      <c r="I60" s="321">
        <v>18</v>
      </c>
      <c r="J60" s="321">
        <v>18</v>
      </c>
      <c r="K60" s="334">
        <v>18</v>
      </c>
      <c r="L60" s="334">
        <v>18</v>
      </c>
      <c r="M60" s="334">
        <v>18</v>
      </c>
    </row>
    <row r="61"/>
    <row r="62">
      <c r="C62" s="233"/>
      <c r="E62" s="233"/>
      <c r="F62" s="233"/>
      <c r="G62" s="233"/>
      <c r="H62" s="233"/>
      <c r="I62" s="233"/>
      <c r="K62" s="233"/>
      <c r="L62" s="239"/>
      <c r="M62" s="239"/>
    </row>
    <row r="63">
      <c r="A63" s="244" t="s">
        <v>37</v>
      </c>
      <c r="K63" s="233"/>
      <c r="L63" s="239"/>
      <c r="M63" s="239"/>
    </row>
    <row r="64">
      <c r="A64" s="244" t="s">
        <v>638</v>
      </c>
    </row>
    <row r="65">
      <c r="A65" s="244" t="s">
        <v>639</v>
      </c>
    </row>
    <row r="66">
      <c r="A66" s="244" t="s">
        <v>640</v>
      </c>
    </row>
  </sheetData>
  <mergeCells>
    <mergeCell ref="A4:M4"/>
    <mergeCell ref="A27:M27"/>
    <mergeCell ref="A28:M28"/>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1"/>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261</v>
      </c>
    </row>
    <row r="3" ht="22.5" customHeight="1">
      <c r="A3" s="240" t="s">
        <v>641</v>
      </c>
      <c r="B3" s="241"/>
      <c r="C3" s="241"/>
      <c r="D3" s="241"/>
      <c r="E3" s="241"/>
      <c r="F3" s="241"/>
      <c r="G3" s="241"/>
      <c r="H3" s="241"/>
      <c r="I3" s="241"/>
      <c r="J3" s="241"/>
      <c r="K3" s="241"/>
    </row>
    <row r="4" ht="17.25" customHeight="1">
      <c r="A4" s="300" t="s">
        <v>642</v>
      </c>
      <c r="B4" s="300"/>
      <c r="C4" s="300"/>
      <c r="D4" s="300"/>
      <c r="E4" s="300"/>
      <c r="F4" s="300"/>
      <c r="G4" s="300"/>
      <c r="H4" s="300"/>
      <c r="I4" s="300"/>
      <c r="J4" s="300"/>
      <c r="K4" s="300"/>
      <c r="L4" s="300"/>
    </row>
    <row r="5" ht="17.25" customHeight="1" s="265" customFormat="1">
      <c r="A5" s="261" t="s">
        <v>643</v>
      </c>
      <c r="B5" s="268">
        <v>44469</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166</v>
      </c>
      <c r="L6" s="266"/>
    </row>
    <row r="7">
      <c r="A7" s="244" t="s">
        <v>167</v>
      </c>
    </row>
    <row r="8">
      <c r="A8" s="244" t="s">
        <v>168</v>
      </c>
      <c r="B8" s="325">
        <v>973</v>
      </c>
      <c r="C8" s="325">
        <v>977.181894273471</v>
      </c>
      <c r="D8" s="325">
        <v>981.23347240973794</v>
      </c>
      <c r="E8" s="325">
        <v>985.222168795177</v>
      </c>
      <c r="F8" s="325">
        <v>989.171097555932</v>
      </c>
      <c r="G8" s="325">
        <v>993.03768137285408</v>
      </c>
      <c r="H8" s="325">
        <v>996.831838927736</v>
      </c>
      <c r="I8" s="325">
        <v>1000.5431079144199</v>
      </c>
      <c r="J8" s="325">
        <v>1004.1562602217</v>
      </c>
      <c r="K8" s="325">
        <v>1007.6599550442701</v>
      </c>
      <c r="L8" s="336">
        <v>1011.06044927044</v>
      </c>
      <c r="M8" s="336">
        <v>1014.37647025026</v>
      </c>
      <c r="N8" s="336">
        <v>1017.6223577887599</v>
      </c>
    </row>
    <row r="9">
      <c r="A9" s="244" t="s">
        <v>171</v>
      </c>
      <c r="B9" s="325">
        <v>31280</v>
      </c>
      <c r="C9" s="325">
        <v>31414.4395199118</v>
      </c>
      <c r="D9" s="325">
        <v>31544.6896371805</v>
      </c>
      <c r="E9" s="325">
        <v>31672.918232182</v>
      </c>
      <c r="F9" s="325">
        <v>31799.868377748797</v>
      </c>
      <c r="G9" s="325">
        <v>31924.171298399702</v>
      </c>
      <c r="H9" s="325">
        <v>32046.1458598762</v>
      </c>
      <c r="I9" s="325">
        <v>32165.455720003098</v>
      </c>
      <c r="J9" s="325">
        <v>32281.611325523903</v>
      </c>
      <c r="K9" s="325">
        <v>32394.2480922761</v>
      </c>
      <c r="L9" s="336">
        <v>32503.567166679597</v>
      </c>
      <c r="M9" s="336">
        <v>32610.1705955068</v>
      </c>
      <c r="N9" s="336">
        <v>32714.5193747505</v>
      </c>
    </row>
    <row r="10">
      <c r="A10" s="267" t="s">
        <v>172</v>
      </c>
      <c r="B10" s="337">
        <v>32253</v>
      </c>
      <c r="C10" s="337">
        <v>32391.6214141853</v>
      </c>
      <c r="D10" s="337">
        <v>32525.9231095902</v>
      </c>
      <c r="E10" s="337">
        <v>32658.1404009772</v>
      </c>
      <c r="F10" s="337">
        <v>32789.0394753047</v>
      </c>
      <c r="G10" s="337">
        <v>32917.2089797725</v>
      </c>
      <c r="H10" s="337">
        <v>33042.977698803996</v>
      </c>
      <c r="I10" s="337">
        <v>33165.9988279175</v>
      </c>
      <c r="J10" s="337">
        <v>33285.7675857456</v>
      </c>
      <c r="K10" s="337">
        <v>33401.9080473204</v>
      </c>
      <c r="L10" s="338">
        <v>33514.6276159501</v>
      </c>
      <c r="M10" s="338">
        <v>33624.547065757</v>
      </c>
      <c r="N10" s="338">
        <v>33732.141732539305</v>
      </c>
    </row>
    <row r="11">
      <c r="A11" s="244" t="s">
        <v>173</v>
      </c>
    </row>
    <row r="12">
      <c r="A12" s="244" t="s">
        <v>174</v>
      </c>
      <c r="B12" s="325">
        <v>3235</v>
      </c>
      <c r="C12" s="325">
        <v>3235</v>
      </c>
      <c r="D12" s="325">
        <v>3235</v>
      </c>
      <c r="E12" s="325">
        <v>3235</v>
      </c>
      <c r="F12" s="325">
        <v>3235</v>
      </c>
      <c r="G12" s="325">
        <v>3235</v>
      </c>
      <c r="H12" s="325">
        <v>3235</v>
      </c>
      <c r="I12" s="325">
        <v>3235</v>
      </c>
      <c r="J12" s="325">
        <v>3235</v>
      </c>
      <c r="K12" s="325">
        <v>3235</v>
      </c>
      <c r="L12" s="336">
        <v>3235</v>
      </c>
      <c r="M12" s="336">
        <v>3235</v>
      </c>
      <c r="N12" s="336">
        <v>3235</v>
      </c>
    </row>
    <row r="13">
      <c r="A13" s="244" t="s">
        <v>175</v>
      </c>
      <c r="B13" s="325">
        <v>511.99999999999903</v>
      </c>
      <c r="C13" s="325">
        <v>511.99999999999903</v>
      </c>
      <c r="D13" s="325">
        <v>511.99999999999903</v>
      </c>
      <c r="E13" s="325">
        <v>511.99999999999903</v>
      </c>
      <c r="F13" s="325">
        <v>511.99999999999903</v>
      </c>
      <c r="G13" s="325">
        <v>511.99999999999903</v>
      </c>
      <c r="H13" s="325">
        <v>511.99999999999903</v>
      </c>
      <c r="I13" s="325">
        <v>511.99999999999903</v>
      </c>
      <c r="J13" s="325">
        <v>511.99999999999903</v>
      </c>
      <c r="K13" s="325">
        <v>511.99999999999903</v>
      </c>
      <c r="L13" s="336">
        <v>511.99999999999903</v>
      </c>
      <c r="M13" s="336">
        <v>511.99999999999903</v>
      </c>
      <c r="N13" s="336">
        <v>511.99999999999903</v>
      </c>
    </row>
    <row r="14">
      <c r="A14" s="244" t="s">
        <v>176</v>
      </c>
    </row>
    <row r="15">
      <c r="A15" s="244" t="s">
        <v>177</v>
      </c>
    </row>
    <row r="16">
      <c r="A16" s="244" t="s">
        <v>178</v>
      </c>
      <c r="B16" s="325">
        <v>1007</v>
      </c>
      <c r="C16" s="325">
        <v>1007</v>
      </c>
      <c r="D16" s="325">
        <v>1007</v>
      </c>
      <c r="E16" s="325">
        <v>1007</v>
      </c>
      <c r="F16" s="325">
        <v>1007</v>
      </c>
      <c r="G16" s="325">
        <v>1007</v>
      </c>
      <c r="H16" s="325">
        <v>1007</v>
      </c>
      <c r="I16" s="325">
        <v>1007</v>
      </c>
      <c r="J16" s="325">
        <v>1007</v>
      </c>
      <c r="K16" s="325">
        <v>1007</v>
      </c>
      <c r="L16" s="336">
        <v>1007</v>
      </c>
      <c r="M16" s="336">
        <v>1007</v>
      </c>
      <c r="N16" s="336">
        <v>1007</v>
      </c>
    </row>
    <row r="17">
      <c r="A17" s="267" t="s">
        <v>180</v>
      </c>
      <c r="B17" s="337">
        <v>1007</v>
      </c>
      <c r="C17" s="337">
        <v>1007</v>
      </c>
      <c r="D17" s="337">
        <v>1007</v>
      </c>
      <c r="E17" s="337">
        <v>1007</v>
      </c>
      <c r="F17" s="337">
        <v>1007</v>
      </c>
      <c r="G17" s="337">
        <v>1007</v>
      </c>
      <c r="H17" s="337">
        <v>1007</v>
      </c>
      <c r="I17" s="337">
        <v>1007</v>
      </c>
      <c r="J17" s="337">
        <v>1007</v>
      </c>
      <c r="K17" s="337">
        <v>1007</v>
      </c>
      <c r="L17" s="338">
        <v>1007</v>
      </c>
      <c r="M17" s="338">
        <v>1007</v>
      </c>
      <c r="N17" s="338">
        <v>1007</v>
      </c>
    </row>
    <row r="18">
      <c r="A18" s="244" t="s">
        <v>181</v>
      </c>
    </row>
    <row r="19">
      <c r="A19" s="244" t="s">
        <v>182</v>
      </c>
      <c r="B19" s="325">
        <v>144</v>
      </c>
      <c r="C19" s="325">
        <v>144</v>
      </c>
      <c r="D19" s="325">
        <v>144</v>
      </c>
      <c r="E19" s="325">
        <v>144</v>
      </c>
      <c r="F19" s="325">
        <v>144</v>
      </c>
      <c r="G19" s="325">
        <v>144</v>
      </c>
      <c r="H19" s="325">
        <v>144</v>
      </c>
      <c r="I19" s="325">
        <v>144</v>
      </c>
      <c r="J19" s="325">
        <v>144</v>
      </c>
      <c r="K19" s="325">
        <v>144</v>
      </c>
      <c r="L19" s="336">
        <v>144</v>
      </c>
      <c r="M19" s="336">
        <v>144</v>
      </c>
      <c r="N19" s="336">
        <v>144</v>
      </c>
    </row>
    <row r="20">
      <c r="A20" s="267" t="s">
        <v>183</v>
      </c>
      <c r="B20" s="337">
        <v>144</v>
      </c>
      <c r="C20" s="337">
        <v>144</v>
      </c>
      <c r="D20" s="337">
        <v>144</v>
      </c>
      <c r="E20" s="337">
        <v>144</v>
      </c>
      <c r="F20" s="337">
        <v>144</v>
      </c>
      <c r="G20" s="337">
        <v>144</v>
      </c>
      <c r="H20" s="337">
        <v>144</v>
      </c>
      <c r="I20" s="337">
        <v>144</v>
      </c>
      <c r="J20" s="337">
        <v>144</v>
      </c>
      <c r="K20" s="337">
        <v>144</v>
      </c>
      <c r="L20" s="338">
        <v>144</v>
      </c>
      <c r="M20" s="338">
        <v>144</v>
      </c>
      <c r="N20" s="338">
        <v>144</v>
      </c>
    </row>
    <row r="21">
      <c r="A21" s="267" t="s">
        <v>184</v>
      </c>
      <c r="B21" s="337">
        <v>1151</v>
      </c>
      <c r="C21" s="337">
        <v>1151</v>
      </c>
      <c r="D21" s="337">
        <v>1151</v>
      </c>
      <c r="E21" s="337">
        <v>1151</v>
      </c>
      <c r="F21" s="337">
        <v>1151</v>
      </c>
      <c r="G21" s="337">
        <v>1151</v>
      </c>
      <c r="H21" s="337">
        <v>1151</v>
      </c>
      <c r="I21" s="337">
        <v>1151</v>
      </c>
      <c r="J21" s="337">
        <v>1151</v>
      </c>
      <c r="K21" s="337">
        <v>1151</v>
      </c>
      <c r="L21" s="338">
        <v>1151</v>
      </c>
      <c r="M21" s="338">
        <v>1151</v>
      </c>
      <c r="N21" s="338">
        <v>1151</v>
      </c>
    </row>
    <row r="22">
      <c r="A22" s="267" t="s">
        <v>185</v>
      </c>
      <c r="B22" s="337">
        <v>4898</v>
      </c>
      <c r="C22" s="337">
        <v>4898</v>
      </c>
      <c r="D22" s="337">
        <v>4898</v>
      </c>
      <c r="E22" s="337">
        <v>4898</v>
      </c>
      <c r="F22" s="337">
        <v>4898</v>
      </c>
      <c r="G22" s="337">
        <v>4898</v>
      </c>
      <c r="H22" s="337">
        <v>4898</v>
      </c>
      <c r="I22" s="337">
        <v>4898</v>
      </c>
      <c r="J22" s="337">
        <v>4898</v>
      </c>
      <c r="K22" s="337">
        <v>4898</v>
      </c>
      <c r="L22" s="338">
        <v>4898</v>
      </c>
      <c r="M22" s="338">
        <v>4898</v>
      </c>
      <c r="N22" s="338">
        <v>4898</v>
      </c>
    </row>
    <row r="23">
      <c r="A23" s="244" t="s">
        <v>186</v>
      </c>
    </row>
    <row r="24">
      <c r="A24" s="244" t="s">
        <v>187</v>
      </c>
    </row>
    <row r="25">
      <c r="A25" s="244" t="s">
        <v>188</v>
      </c>
    </row>
    <row r="26">
      <c r="A26" s="244" t="s">
        <v>189</v>
      </c>
      <c r="B26" s="325">
        <v>2362</v>
      </c>
      <c r="C26" s="325">
        <v>2362</v>
      </c>
      <c r="D26" s="325">
        <v>2362</v>
      </c>
      <c r="E26" s="325">
        <v>2362</v>
      </c>
      <c r="F26" s="325">
        <v>2362</v>
      </c>
      <c r="G26" s="325">
        <v>2362</v>
      </c>
      <c r="H26" s="325">
        <v>2362</v>
      </c>
      <c r="I26" s="325">
        <v>2362</v>
      </c>
      <c r="J26" s="325">
        <v>2362</v>
      </c>
      <c r="K26" s="325">
        <v>2362</v>
      </c>
      <c r="L26" s="336">
        <v>2362</v>
      </c>
      <c r="M26" s="336">
        <v>2362</v>
      </c>
      <c r="N26" s="336">
        <v>2362</v>
      </c>
    </row>
    <row r="27">
      <c r="A27" s="244" t="s">
        <v>190</v>
      </c>
      <c r="B27" s="325">
        <v>1726.99999999999</v>
      </c>
      <c r="C27" s="325">
        <v>1726.99999999999</v>
      </c>
      <c r="D27" s="325">
        <v>1726.99999999999</v>
      </c>
      <c r="E27" s="325">
        <v>1726.99999999999</v>
      </c>
      <c r="F27" s="325">
        <v>1726.99999999999</v>
      </c>
      <c r="G27" s="325">
        <v>1726.99999999999</v>
      </c>
      <c r="H27" s="325">
        <v>1726.99999999999</v>
      </c>
      <c r="I27" s="325">
        <v>1726.99999999999</v>
      </c>
      <c r="J27" s="325">
        <v>1726.99999999999</v>
      </c>
      <c r="K27" s="325">
        <v>1726.99999999999</v>
      </c>
      <c r="L27" s="336">
        <v>1726.99999999999</v>
      </c>
      <c r="M27" s="336">
        <v>1726.99999999999</v>
      </c>
      <c r="N27" s="336">
        <v>1726.99999999999</v>
      </c>
    </row>
    <row r="28">
      <c r="A28" s="267" t="s">
        <v>191</v>
      </c>
      <c r="B28" s="337">
        <v>4088.99999999999</v>
      </c>
      <c r="C28" s="337">
        <v>4088.99999999999</v>
      </c>
      <c r="D28" s="337">
        <v>4088.99999999999</v>
      </c>
      <c r="E28" s="337">
        <v>4088.99999999999</v>
      </c>
      <c r="F28" s="337">
        <v>4088.99999999999</v>
      </c>
      <c r="G28" s="337">
        <v>4088.99999999999</v>
      </c>
      <c r="H28" s="337">
        <v>4088.99999999999</v>
      </c>
      <c r="I28" s="337">
        <v>4088.99999999999</v>
      </c>
      <c r="J28" s="337">
        <v>4088.99999999999</v>
      </c>
      <c r="K28" s="337">
        <v>4088.99999999999</v>
      </c>
      <c r="L28" s="338">
        <v>4088.99999999999</v>
      </c>
      <c r="M28" s="338">
        <v>4088.99999999999</v>
      </c>
      <c r="N28" s="338">
        <v>4088.99999999999</v>
      </c>
    </row>
    <row r="29">
      <c r="A29" s="244" t="s">
        <v>192</v>
      </c>
      <c r="B29" s="325">
        <v>5859</v>
      </c>
      <c r="C29" s="325">
        <v>5859</v>
      </c>
      <c r="D29" s="325">
        <v>5859</v>
      </c>
      <c r="E29" s="325">
        <v>5859</v>
      </c>
      <c r="F29" s="325">
        <v>5859</v>
      </c>
      <c r="G29" s="325">
        <v>5859</v>
      </c>
      <c r="H29" s="325">
        <v>5859</v>
      </c>
      <c r="I29" s="325">
        <v>5859</v>
      </c>
      <c r="J29" s="325">
        <v>5859</v>
      </c>
      <c r="K29" s="325">
        <v>5859</v>
      </c>
      <c r="L29" s="336">
        <v>5859</v>
      </c>
      <c r="M29" s="336">
        <v>5859</v>
      </c>
      <c r="N29" s="336">
        <v>5859</v>
      </c>
    </row>
    <row r="30">
      <c r="A30" s="244" t="s">
        <v>193</v>
      </c>
    </row>
    <row r="31">
      <c r="A31" s="244" t="s">
        <v>194</v>
      </c>
      <c r="B31" s="325">
        <v>1806</v>
      </c>
      <c r="C31" s="325">
        <v>1806</v>
      </c>
      <c r="D31" s="325">
        <v>1806</v>
      </c>
      <c r="E31" s="325">
        <v>1806</v>
      </c>
      <c r="F31" s="325">
        <v>1806</v>
      </c>
      <c r="G31" s="325">
        <v>1806</v>
      </c>
      <c r="H31" s="325">
        <v>1806</v>
      </c>
      <c r="I31" s="325">
        <v>1806</v>
      </c>
      <c r="J31" s="325">
        <v>1806</v>
      </c>
      <c r="K31" s="325">
        <v>1806</v>
      </c>
      <c r="L31" s="336">
        <v>1806</v>
      </c>
      <c r="M31" s="336">
        <v>1806</v>
      </c>
      <c r="N31" s="336">
        <v>1806</v>
      </c>
    </row>
    <row r="32">
      <c r="A32" s="244" t="s">
        <v>195</v>
      </c>
    </row>
    <row r="33">
      <c r="A33" s="244" t="s">
        <v>196</v>
      </c>
      <c r="B33" s="325">
        <v>59409.000000000095</v>
      </c>
      <c r="C33" s="325">
        <v>59409.000000000095</v>
      </c>
      <c r="D33" s="325">
        <v>59409.000000000095</v>
      </c>
      <c r="E33" s="325">
        <v>59409.000000000095</v>
      </c>
      <c r="F33" s="325">
        <v>59409.000000000095</v>
      </c>
      <c r="G33" s="325">
        <v>59409.000000000095</v>
      </c>
      <c r="H33" s="325">
        <v>59409.000000000095</v>
      </c>
      <c r="I33" s="325">
        <v>59409.000000000095</v>
      </c>
      <c r="J33" s="325">
        <v>59409.000000000095</v>
      </c>
      <c r="K33" s="325">
        <v>59409.000000000095</v>
      </c>
      <c r="L33" s="336">
        <v>59409.000000000095</v>
      </c>
      <c r="M33" s="336">
        <v>59409.000000000095</v>
      </c>
      <c r="N33" s="336">
        <v>59409.000000000095</v>
      </c>
    </row>
    <row r="34">
      <c r="A34" s="244" t="s">
        <v>197</v>
      </c>
      <c r="B34" s="325">
        <v>601.999999999999</v>
      </c>
      <c r="C34" s="325">
        <v>601.999999999999</v>
      </c>
      <c r="D34" s="325">
        <v>601.999999999999</v>
      </c>
      <c r="E34" s="325">
        <v>601.999999999999</v>
      </c>
      <c r="F34" s="325">
        <v>601.999999999999</v>
      </c>
      <c r="G34" s="325">
        <v>601.999999999999</v>
      </c>
      <c r="H34" s="325">
        <v>601.999999999999</v>
      </c>
      <c r="I34" s="325">
        <v>601.999999999999</v>
      </c>
      <c r="J34" s="325">
        <v>601.999999999999</v>
      </c>
      <c r="K34" s="325">
        <v>601.999999999999</v>
      </c>
      <c r="L34" s="336">
        <v>601.999999999999</v>
      </c>
      <c r="M34" s="336">
        <v>601.999999999999</v>
      </c>
      <c r="N34" s="336">
        <v>601.999999999999</v>
      </c>
    </row>
    <row r="35">
      <c r="A35" s="267" t="s">
        <v>198</v>
      </c>
      <c r="B35" s="337">
        <v>60011.000000000095</v>
      </c>
      <c r="C35" s="337">
        <v>60011.000000000095</v>
      </c>
      <c r="D35" s="337">
        <v>60011.000000000095</v>
      </c>
      <c r="E35" s="337">
        <v>60011.000000000095</v>
      </c>
      <c r="F35" s="337">
        <v>60011.000000000095</v>
      </c>
      <c r="G35" s="337">
        <v>60011.000000000095</v>
      </c>
      <c r="H35" s="337">
        <v>60011.000000000095</v>
      </c>
      <c r="I35" s="337">
        <v>60011.000000000095</v>
      </c>
      <c r="J35" s="337">
        <v>60011.000000000095</v>
      </c>
      <c r="K35" s="337">
        <v>60011.000000000095</v>
      </c>
      <c r="L35" s="338">
        <v>60011.000000000095</v>
      </c>
      <c r="M35" s="338">
        <v>60011.000000000095</v>
      </c>
      <c r="N35" s="338">
        <v>60011.000000000095</v>
      </c>
    </row>
    <row r="36">
      <c r="A36" s="267" t="s">
        <v>199</v>
      </c>
      <c r="B36" s="337">
        <v>61817.000000000095</v>
      </c>
      <c r="C36" s="337">
        <v>61817.000000000095</v>
      </c>
      <c r="D36" s="337">
        <v>61817.000000000095</v>
      </c>
      <c r="E36" s="337">
        <v>61817.000000000095</v>
      </c>
      <c r="F36" s="337">
        <v>61817.000000000095</v>
      </c>
      <c r="G36" s="337">
        <v>61817.000000000095</v>
      </c>
      <c r="H36" s="337">
        <v>61817.000000000095</v>
      </c>
      <c r="I36" s="337">
        <v>61817.000000000095</v>
      </c>
      <c r="J36" s="337">
        <v>61817.000000000095</v>
      </c>
      <c r="K36" s="337">
        <v>61817.000000000095</v>
      </c>
      <c r="L36" s="338">
        <v>61817.000000000095</v>
      </c>
      <c r="M36" s="338">
        <v>61817.000000000095</v>
      </c>
      <c r="N36" s="338">
        <v>61817.000000000095</v>
      </c>
    </row>
    <row r="37">
      <c r="A37" s="244" t="s">
        <v>200</v>
      </c>
    </row>
    <row r="38">
      <c r="A38" s="244" t="s">
        <v>201</v>
      </c>
      <c r="B38" s="325">
        <v>9029</v>
      </c>
      <c r="C38" s="325">
        <v>9029</v>
      </c>
      <c r="D38" s="325">
        <v>9029</v>
      </c>
      <c r="E38" s="325">
        <v>9029</v>
      </c>
      <c r="F38" s="325">
        <v>9029</v>
      </c>
      <c r="G38" s="325">
        <v>9029</v>
      </c>
      <c r="H38" s="325">
        <v>9029</v>
      </c>
      <c r="I38" s="325">
        <v>9029</v>
      </c>
      <c r="J38" s="325">
        <v>9029</v>
      </c>
      <c r="K38" s="325">
        <v>9029</v>
      </c>
      <c r="L38" s="336">
        <v>9029</v>
      </c>
      <c r="M38" s="336">
        <v>9029</v>
      </c>
      <c r="N38" s="336">
        <v>9029</v>
      </c>
    </row>
    <row r="39">
      <c r="A39" s="244" t="s">
        <v>202</v>
      </c>
      <c r="B39" s="325">
        <v>577</v>
      </c>
      <c r="C39" s="325">
        <v>577</v>
      </c>
      <c r="D39" s="325">
        <v>577</v>
      </c>
      <c r="E39" s="325">
        <v>577</v>
      </c>
      <c r="F39" s="325">
        <v>577</v>
      </c>
      <c r="G39" s="325">
        <v>577</v>
      </c>
      <c r="H39" s="325">
        <v>577</v>
      </c>
      <c r="I39" s="325">
        <v>577</v>
      </c>
      <c r="J39" s="325">
        <v>577</v>
      </c>
      <c r="K39" s="325">
        <v>577</v>
      </c>
      <c r="L39" s="336">
        <v>577</v>
      </c>
      <c r="M39" s="336">
        <v>577</v>
      </c>
      <c r="N39" s="336">
        <v>577</v>
      </c>
    </row>
    <row r="40">
      <c r="A40" s="267" t="s">
        <v>203</v>
      </c>
      <c r="B40" s="337">
        <v>9606</v>
      </c>
      <c r="C40" s="337">
        <v>9606</v>
      </c>
      <c r="D40" s="337">
        <v>9606</v>
      </c>
      <c r="E40" s="337">
        <v>9606</v>
      </c>
      <c r="F40" s="337">
        <v>9606</v>
      </c>
      <c r="G40" s="337">
        <v>9606</v>
      </c>
      <c r="H40" s="337">
        <v>9606</v>
      </c>
      <c r="I40" s="337">
        <v>9606</v>
      </c>
      <c r="J40" s="337">
        <v>9606</v>
      </c>
      <c r="K40" s="337">
        <v>9606</v>
      </c>
      <c r="L40" s="338">
        <v>9606</v>
      </c>
      <c r="M40" s="338">
        <v>9606</v>
      </c>
      <c r="N40" s="338">
        <v>9606</v>
      </c>
    </row>
    <row r="41">
      <c r="A41" s="267" t="s">
        <v>204</v>
      </c>
      <c r="B41" s="337">
        <v>81371.0000000001</v>
      </c>
      <c r="C41" s="337">
        <v>81371.0000000001</v>
      </c>
      <c r="D41" s="337">
        <v>81371.0000000001</v>
      </c>
      <c r="E41" s="337">
        <v>81371.0000000001</v>
      </c>
      <c r="F41" s="337">
        <v>81371.0000000001</v>
      </c>
      <c r="G41" s="337">
        <v>81371.0000000001</v>
      </c>
      <c r="H41" s="337">
        <v>81371.0000000001</v>
      </c>
      <c r="I41" s="337">
        <v>81371.0000000001</v>
      </c>
      <c r="J41" s="337">
        <v>81371.0000000001</v>
      </c>
      <c r="K41" s="337">
        <v>81371.0000000001</v>
      </c>
      <c r="L41" s="338">
        <v>81371.0000000001</v>
      </c>
      <c r="M41" s="338">
        <v>81371.0000000001</v>
      </c>
      <c r="N41" s="338">
        <v>81371.0000000001</v>
      </c>
    </row>
    <row r="42">
      <c r="A42" s="244" t="s">
        <v>205</v>
      </c>
      <c r="B42" s="325">
        <v>1899</v>
      </c>
      <c r="C42" s="325">
        <v>1899</v>
      </c>
      <c r="D42" s="325">
        <v>1899</v>
      </c>
      <c r="E42" s="325">
        <v>1899</v>
      </c>
      <c r="F42" s="325">
        <v>1899</v>
      </c>
      <c r="G42" s="325">
        <v>1899</v>
      </c>
      <c r="H42" s="325">
        <v>1899</v>
      </c>
      <c r="I42" s="325">
        <v>1899</v>
      </c>
      <c r="J42" s="325">
        <v>1899</v>
      </c>
      <c r="K42" s="325">
        <v>1899</v>
      </c>
      <c r="L42" s="336">
        <v>1899</v>
      </c>
      <c r="M42" s="336">
        <v>1899</v>
      </c>
      <c r="N42" s="336">
        <v>1899</v>
      </c>
    </row>
    <row r="43">
      <c r="A43" s="244" t="s">
        <v>206</v>
      </c>
      <c r="B43" s="325">
        <v>5922</v>
      </c>
      <c r="C43" s="325">
        <v>5922</v>
      </c>
      <c r="D43" s="325">
        <v>5922</v>
      </c>
      <c r="E43" s="325">
        <v>5922</v>
      </c>
      <c r="F43" s="325">
        <v>5922</v>
      </c>
      <c r="G43" s="325">
        <v>5922</v>
      </c>
      <c r="H43" s="325">
        <v>5922</v>
      </c>
      <c r="I43" s="325">
        <v>5922</v>
      </c>
      <c r="J43" s="325">
        <v>5922</v>
      </c>
      <c r="K43" s="325">
        <v>5922</v>
      </c>
      <c r="L43" s="336">
        <v>5922</v>
      </c>
      <c r="M43" s="336">
        <v>5922</v>
      </c>
      <c r="N43" s="336">
        <v>5922</v>
      </c>
    </row>
    <row r="44">
      <c r="A44" s="244" t="s">
        <v>207</v>
      </c>
    </row>
    <row r="45">
      <c r="A45" s="244" t="s">
        <v>208</v>
      </c>
      <c r="B45" s="325">
        <v>5602.00000000001</v>
      </c>
      <c r="C45" s="325">
        <v>5602.00000000001</v>
      </c>
      <c r="D45" s="325">
        <v>5602.00000000001</v>
      </c>
      <c r="E45" s="325">
        <v>5602.00000000001</v>
      </c>
      <c r="F45" s="325">
        <v>5602.00000000001</v>
      </c>
      <c r="G45" s="325">
        <v>5602.00000000001</v>
      </c>
      <c r="H45" s="325">
        <v>5602.00000000001</v>
      </c>
      <c r="I45" s="325">
        <v>5602.00000000001</v>
      </c>
      <c r="J45" s="325">
        <v>5602.00000000001</v>
      </c>
      <c r="K45" s="325">
        <v>5602.00000000001</v>
      </c>
      <c r="L45" s="336">
        <v>5602.00000000001</v>
      </c>
      <c r="M45" s="336">
        <v>5602.00000000001</v>
      </c>
      <c r="N45" s="336">
        <v>5602.00000000001</v>
      </c>
    </row>
    <row r="46">
      <c r="A46" s="244" t="s">
        <v>209</v>
      </c>
      <c r="B46" s="325">
        <v>3618</v>
      </c>
      <c r="C46" s="325">
        <v>3618</v>
      </c>
      <c r="D46" s="325">
        <v>3618</v>
      </c>
      <c r="E46" s="325">
        <v>3618</v>
      </c>
      <c r="F46" s="325">
        <v>3618</v>
      </c>
      <c r="G46" s="325">
        <v>3618</v>
      </c>
      <c r="H46" s="325">
        <v>3618</v>
      </c>
      <c r="I46" s="325">
        <v>3618</v>
      </c>
      <c r="J46" s="325">
        <v>3618</v>
      </c>
      <c r="K46" s="325">
        <v>3618</v>
      </c>
      <c r="L46" s="336">
        <v>3618</v>
      </c>
      <c r="M46" s="336">
        <v>3618</v>
      </c>
      <c r="N46" s="336">
        <v>3618</v>
      </c>
    </row>
    <row r="47">
      <c r="A47" s="267" t="s">
        <v>210</v>
      </c>
      <c r="B47" s="337">
        <v>9220.00000000001</v>
      </c>
      <c r="C47" s="337">
        <v>9220.00000000001</v>
      </c>
      <c r="D47" s="337">
        <v>9220.00000000001</v>
      </c>
      <c r="E47" s="337">
        <v>9220.00000000001</v>
      </c>
      <c r="F47" s="337">
        <v>9220.00000000001</v>
      </c>
      <c r="G47" s="337">
        <v>9220.00000000001</v>
      </c>
      <c r="H47" s="337">
        <v>9220.00000000001</v>
      </c>
      <c r="I47" s="337">
        <v>9220.00000000001</v>
      </c>
      <c r="J47" s="337">
        <v>9220.00000000001</v>
      </c>
      <c r="K47" s="337">
        <v>9220.00000000001</v>
      </c>
      <c r="L47" s="338">
        <v>9220.00000000001</v>
      </c>
      <c r="M47" s="338">
        <v>9220.00000000001</v>
      </c>
      <c r="N47" s="338">
        <v>9220.00000000001</v>
      </c>
    </row>
    <row r="48">
      <c r="A48" s="244" t="s">
        <v>211</v>
      </c>
      <c r="B48" s="325">
        <v>17.9999999999999</v>
      </c>
      <c r="C48" s="325">
        <v>17.9999999999999</v>
      </c>
      <c r="D48" s="325">
        <v>17.9999999999999</v>
      </c>
      <c r="E48" s="325">
        <v>17.9999999999999</v>
      </c>
      <c r="F48" s="325">
        <v>17.9999999999999</v>
      </c>
      <c r="G48" s="325">
        <v>17.9999999999999</v>
      </c>
      <c r="H48" s="325">
        <v>17.9999999999999</v>
      </c>
      <c r="I48" s="325">
        <v>17.9999999999999</v>
      </c>
      <c r="J48" s="325">
        <v>17.9999999999999</v>
      </c>
      <c r="K48" s="325">
        <v>17.9999999999999</v>
      </c>
      <c r="L48" s="336">
        <v>17.9999999999999</v>
      </c>
      <c r="M48" s="336">
        <v>17.9999999999999</v>
      </c>
      <c r="N48" s="336">
        <v>17.9999999999999</v>
      </c>
    </row>
    <row r="49">
      <c r="A49" s="244" t="s">
        <v>212</v>
      </c>
      <c r="B49" s="325">
        <v>-64</v>
      </c>
      <c r="C49" s="325">
        <v>-64</v>
      </c>
      <c r="D49" s="325">
        <v>-64</v>
      </c>
      <c r="E49" s="325">
        <v>-64</v>
      </c>
      <c r="F49" s="325">
        <v>-64</v>
      </c>
      <c r="G49" s="325">
        <v>-64</v>
      </c>
      <c r="H49" s="325">
        <v>-64</v>
      </c>
      <c r="I49" s="325">
        <v>-64</v>
      </c>
      <c r="J49" s="325">
        <v>-64</v>
      </c>
      <c r="K49" s="325">
        <v>-64</v>
      </c>
      <c r="L49" s="336">
        <v>-64</v>
      </c>
      <c r="M49" s="336">
        <v>-64</v>
      </c>
      <c r="N49" s="336">
        <v>-64</v>
      </c>
    </row>
    <row r="50">
      <c r="A50" s="267" t="s">
        <v>213</v>
      </c>
      <c r="B50" s="337">
        <v>98366.0000000001</v>
      </c>
      <c r="C50" s="337">
        <v>98366.0000000001</v>
      </c>
      <c r="D50" s="337">
        <v>98366.0000000001</v>
      </c>
      <c r="E50" s="337">
        <v>98366.0000000001</v>
      </c>
      <c r="F50" s="337">
        <v>98366.0000000001</v>
      </c>
      <c r="G50" s="337">
        <v>98366.0000000001</v>
      </c>
      <c r="H50" s="337">
        <v>98366.0000000001</v>
      </c>
      <c r="I50" s="337">
        <v>98366.0000000001</v>
      </c>
      <c r="J50" s="337">
        <v>98366.0000000001</v>
      </c>
      <c r="K50" s="337">
        <v>98366.0000000001</v>
      </c>
      <c r="L50" s="338">
        <v>98366.0000000001</v>
      </c>
      <c r="M50" s="338">
        <v>98366.0000000001</v>
      </c>
      <c r="N50" s="338">
        <v>98366.0000000001</v>
      </c>
    </row>
    <row r="51">
      <c r="A51" s="244" t="s">
        <v>214</v>
      </c>
    </row>
    <row r="52">
      <c r="A52" s="244" t="s">
        <v>215</v>
      </c>
      <c r="B52" s="325">
        <v>1589</v>
      </c>
      <c r="C52" s="325">
        <v>1589</v>
      </c>
      <c r="D52" s="325">
        <v>1589</v>
      </c>
      <c r="E52" s="325">
        <v>1589</v>
      </c>
      <c r="F52" s="325">
        <v>1589</v>
      </c>
      <c r="G52" s="325">
        <v>1589</v>
      </c>
      <c r="H52" s="325">
        <v>1589</v>
      </c>
      <c r="I52" s="325">
        <v>1589</v>
      </c>
      <c r="J52" s="325">
        <v>1589</v>
      </c>
      <c r="K52" s="325">
        <v>1589</v>
      </c>
      <c r="L52" s="336">
        <v>1589</v>
      </c>
      <c r="M52" s="336">
        <v>1589</v>
      </c>
      <c r="N52" s="336">
        <v>1589</v>
      </c>
    </row>
    <row r="53">
      <c r="A53" s="244" t="s">
        <v>216</v>
      </c>
      <c r="B53" s="325">
        <v>3212</v>
      </c>
      <c r="C53" s="325">
        <v>3212</v>
      </c>
      <c r="D53" s="325">
        <v>3212</v>
      </c>
      <c r="E53" s="325">
        <v>3212</v>
      </c>
      <c r="F53" s="325">
        <v>3212</v>
      </c>
      <c r="G53" s="325">
        <v>3212</v>
      </c>
      <c r="H53" s="325">
        <v>3212</v>
      </c>
      <c r="I53" s="325">
        <v>3212</v>
      </c>
      <c r="J53" s="325">
        <v>3212</v>
      </c>
      <c r="K53" s="325">
        <v>3212</v>
      </c>
      <c r="L53" s="336">
        <v>3212</v>
      </c>
      <c r="M53" s="336">
        <v>3212</v>
      </c>
      <c r="N53" s="336">
        <v>3212</v>
      </c>
    </row>
    <row r="54">
      <c r="A54" s="244" t="s">
        <v>217</v>
      </c>
      <c r="B54" s="325">
        <v>-1129</v>
      </c>
      <c r="C54" s="325">
        <v>-1129</v>
      </c>
      <c r="D54" s="325">
        <v>-1129</v>
      </c>
      <c r="E54" s="325">
        <v>-1129</v>
      </c>
      <c r="F54" s="325">
        <v>-1129</v>
      </c>
      <c r="G54" s="325">
        <v>-1129</v>
      </c>
      <c r="H54" s="325">
        <v>-1129</v>
      </c>
      <c r="I54" s="325">
        <v>-1129</v>
      </c>
      <c r="J54" s="325">
        <v>-1129</v>
      </c>
      <c r="K54" s="325">
        <v>-1129</v>
      </c>
      <c r="L54" s="336">
        <v>-1129</v>
      </c>
      <c r="M54" s="336">
        <v>-1129</v>
      </c>
      <c r="N54" s="336">
        <v>-1129</v>
      </c>
    </row>
    <row r="55">
      <c r="A55" s="267" t="s">
        <v>218</v>
      </c>
      <c r="B55" s="337">
        <v>3672</v>
      </c>
      <c r="C55" s="337">
        <v>3672</v>
      </c>
      <c r="D55" s="337">
        <v>3672</v>
      </c>
      <c r="E55" s="337">
        <v>3672</v>
      </c>
      <c r="F55" s="337">
        <v>3672</v>
      </c>
      <c r="G55" s="337">
        <v>3672</v>
      </c>
      <c r="H55" s="337">
        <v>3672</v>
      </c>
      <c r="I55" s="337">
        <v>3672</v>
      </c>
      <c r="J55" s="337">
        <v>3672</v>
      </c>
      <c r="K55" s="337">
        <v>3672</v>
      </c>
      <c r="L55" s="338">
        <v>3672</v>
      </c>
      <c r="M55" s="338">
        <v>3672</v>
      </c>
      <c r="N55" s="338">
        <v>3672</v>
      </c>
    </row>
    <row r="56">
      <c r="A56" s="267" t="s">
        <v>166</v>
      </c>
      <c r="B56" s="337">
        <v>139189</v>
      </c>
      <c r="C56" s="337">
        <v>139327.62141418498</v>
      </c>
      <c r="D56" s="337">
        <v>139461.92310959</v>
      </c>
      <c r="E56" s="337">
        <v>139594.140400977</v>
      </c>
      <c r="F56" s="337">
        <v>139725.03947530498</v>
      </c>
      <c r="G56" s="337">
        <v>139853.20897977302</v>
      </c>
      <c r="H56" s="337">
        <v>139978.977698804</v>
      </c>
      <c r="I56" s="337">
        <v>140101.998827918</v>
      </c>
      <c r="J56" s="337">
        <v>140221.76758574598</v>
      </c>
      <c r="K56" s="337">
        <v>140337.90804732</v>
      </c>
      <c r="L56" s="338">
        <v>140450.62761594998</v>
      </c>
      <c r="M56" s="338">
        <v>140560.547065757</v>
      </c>
      <c r="N56" s="338">
        <v>140668.141732539</v>
      </c>
    </row>
    <row r="57">
      <c r="A57" s="244" t="s">
        <v>219</v>
      </c>
    </row>
    <row r="58">
      <c r="A58" s="244" t="s">
        <v>220</v>
      </c>
    </row>
    <row r="59">
      <c r="A59" s="244" t="s">
        <v>221</v>
      </c>
      <c r="B59" s="325">
        <v>43575</v>
      </c>
      <c r="C59" s="325">
        <v>43575</v>
      </c>
      <c r="D59" s="325">
        <v>43575</v>
      </c>
      <c r="E59" s="325">
        <v>43575</v>
      </c>
      <c r="F59" s="325">
        <v>43575</v>
      </c>
      <c r="G59" s="325">
        <v>43575</v>
      </c>
      <c r="H59" s="325">
        <v>43575</v>
      </c>
      <c r="I59" s="325">
        <v>43575</v>
      </c>
      <c r="J59" s="325">
        <v>43575</v>
      </c>
      <c r="K59" s="325">
        <v>43575</v>
      </c>
      <c r="L59" s="336">
        <v>43575</v>
      </c>
      <c r="M59" s="336">
        <v>43575</v>
      </c>
      <c r="N59" s="336">
        <v>43575</v>
      </c>
    </row>
    <row r="60">
      <c r="A60" s="244" t="s">
        <v>223</v>
      </c>
      <c r="B60" s="325">
        <v>3210</v>
      </c>
      <c r="C60" s="325">
        <v>3210</v>
      </c>
      <c r="D60" s="325">
        <v>3210</v>
      </c>
      <c r="E60" s="325">
        <v>3210</v>
      </c>
      <c r="F60" s="325">
        <v>3210</v>
      </c>
      <c r="G60" s="325">
        <v>3210</v>
      </c>
      <c r="H60" s="325">
        <v>3210</v>
      </c>
      <c r="I60" s="325">
        <v>3210</v>
      </c>
      <c r="J60" s="325">
        <v>3210</v>
      </c>
      <c r="K60" s="325">
        <v>3210</v>
      </c>
      <c r="L60" s="336">
        <v>3210</v>
      </c>
      <c r="M60" s="336">
        <v>3210</v>
      </c>
      <c r="N60" s="336">
        <v>3210</v>
      </c>
    </row>
    <row r="61">
      <c r="A61" s="244" t="s">
        <v>224</v>
      </c>
      <c r="B61" s="325">
        <v>38575</v>
      </c>
      <c r="C61" s="325">
        <v>38575</v>
      </c>
      <c r="D61" s="325">
        <v>38575</v>
      </c>
      <c r="E61" s="325">
        <v>38575</v>
      </c>
      <c r="F61" s="325">
        <v>38575</v>
      </c>
      <c r="G61" s="325">
        <v>38575</v>
      </c>
      <c r="H61" s="325">
        <v>38575</v>
      </c>
      <c r="I61" s="325">
        <v>38575</v>
      </c>
      <c r="J61" s="325">
        <v>38575</v>
      </c>
      <c r="K61" s="325">
        <v>38575</v>
      </c>
      <c r="L61" s="336">
        <v>38575</v>
      </c>
      <c r="M61" s="336">
        <v>38575</v>
      </c>
      <c r="N61" s="336">
        <v>38575</v>
      </c>
    </row>
    <row r="62">
      <c r="A62" s="244" t="s">
        <v>225</v>
      </c>
      <c r="B62" s="325">
        <v>10986</v>
      </c>
      <c r="C62" s="325">
        <v>10986</v>
      </c>
      <c r="D62" s="325">
        <v>10986</v>
      </c>
      <c r="E62" s="325">
        <v>10986</v>
      </c>
      <c r="F62" s="325">
        <v>10986</v>
      </c>
      <c r="G62" s="325">
        <v>10986</v>
      </c>
      <c r="H62" s="325">
        <v>10986</v>
      </c>
      <c r="I62" s="325">
        <v>10986</v>
      </c>
      <c r="J62" s="325">
        <v>10986</v>
      </c>
      <c r="K62" s="325">
        <v>10986</v>
      </c>
      <c r="L62" s="336">
        <v>10986</v>
      </c>
      <c r="M62" s="336">
        <v>10986</v>
      </c>
      <c r="N62" s="336">
        <v>10986</v>
      </c>
    </row>
    <row r="63">
      <c r="A63" s="244" t="s">
        <v>226</v>
      </c>
      <c r="B63" s="325">
        <v>27507</v>
      </c>
      <c r="C63" s="325">
        <v>27507</v>
      </c>
      <c r="D63" s="325">
        <v>27507</v>
      </c>
      <c r="E63" s="325">
        <v>27507</v>
      </c>
      <c r="F63" s="325">
        <v>27507</v>
      </c>
      <c r="G63" s="325">
        <v>27507</v>
      </c>
      <c r="H63" s="325">
        <v>27507</v>
      </c>
      <c r="I63" s="325">
        <v>27507</v>
      </c>
      <c r="J63" s="325">
        <v>27507</v>
      </c>
      <c r="K63" s="325">
        <v>27507</v>
      </c>
      <c r="L63" s="336">
        <v>27507</v>
      </c>
      <c r="M63" s="336">
        <v>27507</v>
      </c>
      <c r="N63" s="336">
        <v>27507</v>
      </c>
    </row>
    <row r="64">
      <c r="A64" s="267" t="s">
        <v>228</v>
      </c>
      <c r="B64" s="337">
        <v>123853</v>
      </c>
      <c r="C64" s="337">
        <v>123853</v>
      </c>
      <c r="D64" s="337">
        <v>123853</v>
      </c>
      <c r="E64" s="337">
        <v>123853</v>
      </c>
      <c r="F64" s="337">
        <v>123853</v>
      </c>
      <c r="G64" s="337">
        <v>123853</v>
      </c>
      <c r="H64" s="337">
        <v>123853</v>
      </c>
      <c r="I64" s="337">
        <v>123853</v>
      </c>
      <c r="J64" s="337">
        <v>123853</v>
      </c>
      <c r="K64" s="337">
        <v>123853</v>
      </c>
      <c r="L64" s="338">
        <v>123853</v>
      </c>
      <c r="M64" s="338">
        <v>123853</v>
      </c>
      <c r="N64" s="338">
        <v>123853</v>
      </c>
    </row>
    <row r="65">
      <c r="A65" s="244" t="s">
        <v>229</v>
      </c>
    </row>
    <row r="66">
      <c r="A66" s="244" t="s">
        <v>216</v>
      </c>
      <c r="B66" s="325">
        <v>586</v>
      </c>
      <c r="C66" s="325">
        <v>586</v>
      </c>
      <c r="D66" s="325">
        <v>586</v>
      </c>
      <c r="E66" s="325">
        <v>586</v>
      </c>
      <c r="F66" s="325">
        <v>586</v>
      </c>
      <c r="G66" s="325">
        <v>586</v>
      </c>
      <c r="H66" s="325">
        <v>586</v>
      </c>
      <c r="I66" s="325">
        <v>586</v>
      </c>
      <c r="J66" s="325">
        <v>586</v>
      </c>
      <c r="K66" s="325">
        <v>586</v>
      </c>
      <c r="L66" s="336">
        <v>586</v>
      </c>
      <c r="M66" s="336">
        <v>586</v>
      </c>
      <c r="N66" s="336">
        <v>586</v>
      </c>
    </row>
    <row r="67">
      <c r="A67" s="267" t="s">
        <v>230</v>
      </c>
      <c r="B67" s="337">
        <v>586</v>
      </c>
      <c r="C67" s="337">
        <v>586</v>
      </c>
      <c r="D67" s="337">
        <v>586</v>
      </c>
      <c r="E67" s="337">
        <v>586</v>
      </c>
      <c r="F67" s="337">
        <v>586</v>
      </c>
      <c r="G67" s="337">
        <v>586</v>
      </c>
      <c r="H67" s="337">
        <v>586</v>
      </c>
      <c r="I67" s="337">
        <v>586</v>
      </c>
      <c r="J67" s="337">
        <v>586</v>
      </c>
      <c r="K67" s="337">
        <v>586</v>
      </c>
      <c r="L67" s="338">
        <v>586</v>
      </c>
      <c r="M67" s="338">
        <v>586</v>
      </c>
      <c r="N67" s="338">
        <v>586</v>
      </c>
    </row>
    <row r="68">
      <c r="A68" s="267" t="s">
        <v>219</v>
      </c>
      <c r="B68" s="337">
        <v>124439</v>
      </c>
      <c r="C68" s="337">
        <v>124439</v>
      </c>
      <c r="D68" s="337">
        <v>124439</v>
      </c>
      <c r="E68" s="337">
        <v>124439</v>
      </c>
      <c r="F68" s="337">
        <v>124439</v>
      </c>
      <c r="G68" s="337">
        <v>124439</v>
      </c>
      <c r="H68" s="337">
        <v>124439</v>
      </c>
      <c r="I68" s="337">
        <v>124439</v>
      </c>
      <c r="J68" s="337">
        <v>124439</v>
      </c>
      <c r="K68" s="337">
        <v>124439</v>
      </c>
      <c r="L68" s="338">
        <v>124439</v>
      </c>
      <c r="M68" s="338">
        <v>124439</v>
      </c>
      <c r="N68" s="338">
        <v>124439</v>
      </c>
    </row>
    <row r="69"/>
    <row r="70">
      <c r="L70" s="266"/>
    </row>
    <row r="71" ht="17.25" customHeight="1" s="265" customFormat="1">
      <c r="A71" s="261" t="s">
        <v>644</v>
      </c>
      <c r="B71" s="268">
        <v>44469</v>
      </c>
      <c r="C71" s="268">
        <f>EDATE(B71,1)</f>
        <v>43861</v>
      </c>
      <c r="D71" s="268">
        <f ref="D71:N71" t="shared" si="1">EDATE(C71,1)</f>
        <v>43890</v>
      </c>
      <c r="E71" s="268">
        <f t="shared" si="1"/>
        <v>43919</v>
      </c>
      <c r="F71" s="268">
        <f t="shared" si="1"/>
        <v>43950</v>
      </c>
      <c r="G71" s="268">
        <f t="shared" si="1"/>
        <v>43980</v>
      </c>
      <c r="H71" s="268">
        <f t="shared" si="1"/>
        <v>44011</v>
      </c>
      <c r="I71" s="268">
        <f t="shared" si="1"/>
        <v>44041</v>
      </c>
      <c r="J71" s="268">
        <f t="shared" si="1"/>
        <v>44072</v>
      </c>
      <c r="K71" s="268">
        <f t="shared" si="1"/>
        <v>44103</v>
      </c>
      <c r="L71" s="268">
        <f t="shared" si="1"/>
        <v>44133</v>
      </c>
      <c r="M71" s="268">
        <f t="shared" si="1"/>
        <v>44164</v>
      </c>
      <c r="N71" s="268">
        <f t="shared" si="1"/>
        <v>44194</v>
      </c>
    </row>
    <row r="72">
      <c r="A72" s="244" t="s">
        <v>645</v>
      </c>
      <c r="L72" s="266"/>
    </row>
    <row r="73">
      <c r="A73" s="244" t="s">
        <v>646</v>
      </c>
      <c r="B73" s="325"/>
      <c r="C73" s="325">
        <v>0</v>
      </c>
      <c r="D73" s="325">
        <v>0</v>
      </c>
      <c r="E73" s="325">
        <v>0</v>
      </c>
      <c r="F73" s="325">
        <v>0</v>
      </c>
      <c r="G73" s="325">
        <v>0</v>
      </c>
      <c r="H73" s="325">
        <v>0</v>
      </c>
      <c r="I73" s="325">
        <v>0</v>
      </c>
      <c r="J73" s="325">
        <v>0</v>
      </c>
      <c r="K73" s="325">
        <v>0</v>
      </c>
      <c r="L73" s="336">
        <v>0</v>
      </c>
      <c r="M73" s="336">
        <v>0</v>
      </c>
      <c r="N73" s="336">
        <v>0</v>
      </c>
    </row>
    <row r="74">
      <c r="A74" s="244" t="s">
        <v>647</v>
      </c>
      <c r="B74" s="325"/>
      <c r="C74" s="325">
        <v>40666.6666666667</v>
      </c>
      <c r="D74" s="325">
        <v>40666.6666666667</v>
      </c>
      <c r="E74" s="325">
        <v>40666.6666666667</v>
      </c>
      <c r="F74" s="325">
        <v>40666.6666666667</v>
      </c>
      <c r="G74" s="325">
        <v>40666.6666666667</v>
      </c>
      <c r="H74" s="325">
        <v>40666.6666666667</v>
      </c>
      <c r="I74" s="325">
        <v>40666.6666666667</v>
      </c>
      <c r="J74" s="325">
        <v>40666.6666666667</v>
      </c>
      <c r="K74" s="325">
        <v>40666.6666666667</v>
      </c>
      <c r="L74" s="336">
        <v>40666.6666666667</v>
      </c>
      <c r="M74" s="336">
        <v>40666.6666666667</v>
      </c>
      <c r="N74" s="336">
        <v>40666.6666666667</v>
      </c>
    </row>
    <row r="75">
      <c r="A75" s="244" t="s">
        <v>648</v>
      </c>
      <c r="B75" s="325"/>
      <c r="C75" s="325">
        <v>0</v>
      </c>
      <c r="D75" s="325">
        <v>0</v>
      </c>
      <c r="E75" s="325">
        <v>0</v>
      </c>
      <c r="F75" s="325">
        <v>0</v>
      </c>
      <c r="G75" s="325">
        <v>0</v>
      </c>
      <c r="H75" s="325">
        <v>0</v>
      </c>
      <c r="I75" s="325">
        <v>0</v>
      </c>
      <c r="J75" s="325">
        <v>0</v>
      </c>
      <c r="K75" s="325">
        <v>0</v>
      </c>
      <c r="L75" s="336">
        <v>0</v>
      </c>
      <c r="M75" s="336">
        <v>0</v>
      </c>
      <c r="N75" s="336">
        <v>0</v>
      </c>
    </row>
    <row r="76">
      <c r="A76" s="244" t="s">
        <v>649</v>
      </c>
      <c r="B76" s="325"/>
      <c r="C76" s="325">
        <v>0</v>
      </c>
      <c r="D76" s="325">
        <v>0</v>
      </c>
      <c r="E76" s="325">
        <v>0</v>
      </c>
      <c r="F76" s="325">
        <v>0</v>
      </c>
      <c r="G76" s="325">
        <v>0</v>
      </c>
      <c r="H76" s="325">
        <v>0</v>
      </c>
      <c r="I76" s="325">
        <v>0</v>
      </c>
      <c r="J76" s="325">
        <v>0</v>
      </c>
      <c r="K76" s="325">
        <v>0</v>
      </c>
      <c r="L76" s="336">
        <v>0</v>
      </c>
      <c r="M76" s="336">
        <v>0</v>
      </c>
      <c r="N76" s="336">
        <v>0</v>
      </c>
    </row>
    <row r="77">
      <c r="A77" s="244" t="s">
        <v>650</v>
      </c>
      <c r="B77" s="325"/>
      <c r="C77" s="325">
        <v>0</v>
      </c>
      <c r="D77" s="325">
        <v>0</v>
      </c>
      <c r="E77" s="325">
        <v>0</v>
      </c>
      <c r="F77" s="325">
        <v>0</v>
      </c>
      <c r="G77" s="325">
        <v>0</v>
      </c>
      <c r="H77" s="325">
        <v>0</v>
      </c>
      <c r="I77" s="325">
        <v>0</v>
      </c>
      <c r="J77" s="325">
        <v>0</v>
      </c>
      <c r="K77" s="325">
        <v>0</v>
      </c>
      <c r="L77" s="336">
        <v>0</v>
      </c>
      <c r="M77" s="336">
        <v>0</v>
      </c>
      <c r="N77" s="336">
        <v>0</v>
      </c>
    </row>
    <row r="78">
      <c r="A78" s="244" t="s">
        <v>651</v>
      </c>
      <c r="B78" s="325"/>
      <c r="C78" s="325">
        <v>0</v>
      </c>
      <c r="D78" s="325">
        <v>0</v>
      </c>
      <c r="E78" s="325">
        <v>0</v>
      </c>
      <c r="F78" s="325">
        <v>0</v>
      </c>
      <c r="G78" s="325">
        <v>0</v>
      </c>
      <c r="H78" s="325">
        <v>0</v>
      </c>
      <c r="I78" s="325">
        <v>0</v>
      </c>
      <c r="J78" s="325">
        <v>0</v>
      </c>
      <c r="K78" s="325">
        <v>0</v>
      </c>
      <c r="L78" s="336">
        <v>0</v>
      </c>
      <c r="M78" s="336">
        <v>0</v>
      </c>
      <c r="N78" s="336">
        <v>0</v>
      </c>
    </row>
    <row r="79">
      <c r="A79" s="244" t="s">
        <v>652</v>
      </c>
      <c r="B79" s="325"/>
      <c r="C79" s="325">
        <v>0</v>
      </c>
      <c r="D79" s="325">
        <v>0</v>
      </c>
      <c r="E79" s="325">
        <v>0</v>
      </c>
      <c r="F79" s="325">
        <v>0</v>
      </c>
      <c r="G79" s="325">
        <v>0</v>
      </c>
      <c r="H79" s="325">
        <v>0</v>
      </c>
      <c r="I79" s="325">
        <v>0</v>
      </c>
      <c r="J79" s="325">
        <v>0</v>
      </c>
      <c r="K79" s="325">
        <v>0</v>
      </c>
      <c r="L79" s="336">
        <v>0</v>
      </c>
      <c r="M79" s="336">
        <v>0</v>
      </c>
      <c r="N79" s="336">
        <v>0</v>
      </c>
    </row>
    <row r="80">
      <c r="A80" s="244" t="s">
        <v>653</v>
      </c>
      <c r="B80" s="325"/>
      <c r="C80" s="325">
        <v>0</v>
      </c>
      <c r="D80" s="325">
        <v>0</v>
      </c>
      <c r="E80" s="325">
        <v>0</v>
      </c>
      <c r="F80" s="325">
        <v>0</v>
      </c>
      <c r="G80" s="325">
        <v>0</v>
      </c>
      <c r="H80" s="325">
        <v>0</v>
      </c>
      <c r="I80" s="325">
        <v>0</v>
      </c>
      <c r="J80" s="325">
        <v>0</v>
      </c>
      <c r="K80" s="325">
        <v>0</v>
      </c>
      <c r="L80" s="336">
        <v>0</v>
      </c>
      <c r="M80" s="336">
        <v>0</v>
      </c>
      <c r="N80" s="336">
        <v>0</v>
      </c>
    </row>
    <row r="81">
      <c r="A81" s="244" t="s">
        <v>654</v>
      </c>
      <c r="B81" s="325"/>
      <c r="C81" s="325">
        <v>0</v>
      </c>
      <c r="D81" s="325">
        <v>0</v>
      </c>
      <c r="E81" s="325">
        <v>0</v>
      </c>
      <c r="F81" s="325">
        <v>0</v>
      </c>
      <c r="G81" s="325">
        <v>0</v>
      </c>
      <c r="H81" s="325">
        <v>0</v>
      </c>
      <c r="I81" s="325">
        <v>0</v>
      </c>
      <c r="J81" s="325">
        <v>0</v>
      </c>
      <c r="K81" s="325">
        <v>0</v>
      </c>
      <c r="L81" s="336">
        <v>0</v>
      </c>
      <c r="M81" s="336">
        <v>0</v>
      </c>
      <c r="N81" s="336">
        <v>0</v>
      </c>
    </row>
    <row r="82">
      <c r="A82" s="244" t="s">
        <v>655</v>
      </c>
      <c r="B82" s="325"/>
      <c r="C82" s="325">
        <v>111.111111111111</v>
      </c>
      <c r="D82" s="325">
        <v>111.111111111111</v>
      </c>
      <c r="E82" s="325">
        <v>111.111111111111</v>
      </c>
      <c r="F82" s="325">
        <v>111.111111111111</v>
      </c>
      <c r="G82" s="325">
        <v>111.111111111111</v>
      </c>
      <c r="H82" s="325">
        <v>111.111111111111</v>
      </c>
      <c r="I82" s="325">
        <v>111.111111111111</v>
      </c>
      <c r="J82" s="325">
        <v>111.111111111111</v>
      </c>
      <c r="K82" s="325">
        <v>111.111111111111</v>
      </c>
      <c r="L82" s="336">
        <v>111.111111111111</v>
      </c>
      <c r="M82" s="336">
        <v>111.111111111111</v>
      </c>
      <c r="N82" s="336">
        <v>111.111111111111</v>
      </c>
    </row>
    <row r="83">
      <c r="A83" s="244" t="s">
        <v>656</v>
      </c>
      <c r="B83" s="325"/>
      <c r="C83" s="325">
        <v>0</v>
      </c>
      <c r="D83" s="325">
        <v>0</v>
      </c>
      <c r="E83" s="325">
        <v>0</v>
      </c>
      <c r="F83" s="325">
        <v>0</v>
      </c>
      <c r="G83" s="325">
        <v>0</v>
      </c>
      <c r="H83" s="325">
        <v>0</v>
      </c>
      <c r="I83" s="325">
        <v>0</v>
      </c>
      <c r="J83" s="325">
        <v>0</v>
      </c>
      <c r="K83" s="325">
        <v>0</v>
      </c>
      <c r="L83" s="336">
        <v>0</v>
      </c>
      <c r="M83" s="336">
        <v>0</v>
      </c>
      <c r="N83" s="336">
        <v>0</v>
      </c>
    </row>
    <row r="84">
      <c r="A84" s="244" t="s">
        <v>657</v>
      </c>
      <c r="B84" s="325"/>
      <c r="C84" s="325">
        <v>0</v>
      </c>
      <c r="D84" s="325">
        <v>0</v>
      </c>
      <c r="E84" s="325">
        <v>0</v>
      </c>
      <c r="F84" s="325">
        <v>0</v>
      </c>
      <c r="G84" s="325">
        <v>0</v>
      </c>
      <c r="H84" s="325">
        <v>0</v>
      </c>
      <c r="I84" s="325">
        <v>0</v>
      </c>
      <c r="J84" s="325">
        <v>0</v>
      </c>
      <c r="K84" s="325">
        <v>0</v>
      </c>
      <c r="L84" s="336">
        <v>0</v>
      </c>
      <c r="M84" s="336">
        <v>0</v>
      </c>
      <c r="N84" s="336">
        <v>0</v>
      </c>
    </row>
    <row r="85">
      <c r="A85" s="244" t="s">
        <v>658</v>
      </c>
      <c r="B85" s="325"/>
      <c r="C85" s="325">
        <v>5222.22222222222</v>
      </c>
      <c r="D85" s="325">
        <v>5222.22222222222</v>
      </c>
      <c r="E85" s="325">
        <v>5222.22222222222</v>
      </c>
      <c r="F85" s="325">
        <v>5222.22222222222</v>
      </c>
      <c r="G85" s="325">
        <v>5222.22222222222</v>
      </c>
      <c r="H85" s="325">
        <v>5222.22222222222</v>
      </c>
      <c r="I85" s="325">
        <v>5222.22222222222</v>
      </c>
      <c r="J85" s="325">
        <v>5222.22222222222</v>
      </c>
      <c r="K85" s="325">
        <v>5222.22222222222</v>
      </c>
      <c r="L85" s="336">
        <v>5222.22222222222</v>
      </c>
      <c r="M85" s="336">
        <v>5222.22222222222</v>
      </c>
      <c r="N85" s="336">
        <v>5222.22222222222</v>
      </c>
    </row>
    <row r="86">
      <c r="A86" s="244" t="s">
        <v>659</v>
      </c>
      <c r="B86" s="325"/>
      <c r="C86" s="325">
        <v>0</v>
      </c>
      <c r="D86" s="325">
        <v>0</v>
      </c>
      <c r="E86" s="325">
        <v>0</v>
      </c>
      <c r="F86" s="325">
        <v>0</v>
      </c>
      <c r="G86" s="325">
        <v>0</v>
      </c>
      <c r="H86" s="325">
        <v>0</v>
      </c>
      <c r="I86" s="325">
        <v>0</v>
      </c>
      <c r="J86" s="325">
        <v>0</v>
      </c>
      <c r="K86" s="325">
        <v>0</v>
      </c>
      <c r="L86" s="336">
        <v>0</v>
      </c>
      <c r="M86" s="336">
        <v>0</v>
      </c>
      <c r="N86" s="336">
        <v>0</v>
      </c>
    </row>
    <row r="87">
      <c r="A87" s="244" t="s">
        <v>660</v>
      </c>
      <c r="B87" s="325"/>
      <c r="C87" s="325">
        <v>0</v>
      </c>
      <c r="D87" s="325">
        <v>0</v>
      </c>
      <c r="E87" s="325">
        <v>0</v>
      </c>
      <c r="F87" s="325">
        <v>0</v>
      </c>
      <c r="G87" s="325">
        <v>0</v>
      </c>
      <c r="H87" s="325">
        <v>0</v>
      </c>
      <c r="I87" s="325">
        <v>0</v>
      </c>
      <c r="J87" s="325">
        <v>0</v>
      </c>
      <c r="K87" s="325">
        <v>0</v>
      </c>
      <c r="L87" s="336">
        <v>0</v>
      </c>
      <c r="M87" s="336">
        <v>0</v>
      </c>
      <c r="N87" s="336">
        <v>0</v>
      </c>
    </row>
    <row r="88">
      <c r="A88" s="244" t="s">
        <v>661</v>
      </c>
      <c r="B88" s="325"/>
      <c r="C88" s="325">
        <v>0</v>
      </c>
      <c r="D88" s="325">
        <v>0</v>
      </c>
      <c r="E88" s="325">
        <v>0</v>
      </c>
      <c r="F88" s="325">
        <v>0</v>
      </c>
      <c r="G88" s="325">
        <v>0</v>
      </c>
      <c r="H88" s="325">
        <v>0</v>
      </c>
      <c r="I88" s="325">
        <v>0</v>
      </c>
      <c r="J88" s="325">
        <v>0</v>
      </c>
      <c r="K88" s="325">
        <v>0</v>
      </c>
      <c r="L88" s="336">
        <v>0</v>
      </c>
      <c r="M88" s="336">
        <v>0</v>
      </c>
      <c r="N88" s="336">
        <v>0</v>
      </c>
    </row>
    <row r="89">
      <c r="A89" s="244" t="s">
        <v>662</v>
      </c>
      <c r="B89" s="325"/>
      <c r="C89" s="325">
        <v>29000</v>
      </c>
      <c r="D89" s="325">
        <v>29000</v>
      </c>
      <c r="E89" s="325">
        <v>29000</v>
      </c>
      <c r="F89" s="325">
        <v>29000</v>
      </c>
      <c r="G89" s="325">
        <v>29000</v>
      </c>
      <c r="H89" s="325">
        <v>29000</v>
      </c>
      <c r="I89" s="325">
        <v>29000</v>
      </c>
      <c r="J89" s="325">
        <v>29000</v>
      </c>
      <c r="K89" s="325">
        <v>29000</v>
      </c>
      <c r="L89" s="336">
        <v>29000</v>
      </c>
      <c r="M89" s="336">
        <v>29000</v>
      </c>
      <c r="N89" s="336">
        <v>29000</v>
      </c>
    </row>
    <row r="90">
      <c r="A90" s="267" t="s">
        <v>663</v>
      </c>
      <c r="B90" s="337"/>
      <c r="C90" s="337">
        <v>75000</v>
      </c>
      <c r="D90" s="337">
        <v>75000</v>
      </c>
      <c r="E90" s="337">
        <v>75000</v>
      </c>
      <c r="F90" s="337">
        <v>75000</v>
      </c>
      <c r="G90" s="337">
        <v>75000</v>
      </c>
      <c r="H90" s="337">
        <v>75000</v>
      </c>
      <c r="I90" s="337">
        <v>75000</v>
      </c>
      <c r="J90" s="337">
        <v>75000</v>
      </c>
      <c r="K90" s="337">
        <v>75000</v>
      </c>
      <c r="L90" s="338">
        <v>75000</v>
      </c>
      <c r="M90" s="338">
        <v>75000</v>
      </c>
      <c r="N90" s="338">
        <v>75000</v>
      </c>
    </row>
    <row r="91">
      <c r="A91" s="244" t="s">
        <v>664</v>
      </c>
    </row>
    <row r="92">
      <c r="A92" s="244" t="s">
        <v>665</v>
      </c>
      <c r="B92" s="325"/>
      <c r="C92" s="325">
        <v>186888.888888889</v>
      </c>
      <c r="D92" s="325">
        <v>186888.888888889</v>
      </c>
      <c r="E92" s="325">
        <v>186888.888888889</v>
      </c>
      <c r="F92" s="325">
        <v>186888.888888889</v>
      </c>
      <c r="G92" s="325">
        <v>186888.888888889</v>
      </c>
      <c r="H92" s="325">
        <v>186888.888888889</v>
      </c>
      <c r="I92" s="325">
        <v>186888.888888889</v>
      </c>
      <c r="J92" s="325">
        <v>186888.888888889</v>
      </c>
      <c r="K92" s="325">
        <v>186888.888888889</v>
      </c>
      <c r="L92" s="336">
        <v>186888.888888889</v>
      </c>
      <c r="M92" s="336">
        <v>186888.888888889</v>
      </c>
      <c r="N92" s="336">
        <v>186888.888888889</v>
      </c>
    </row>
    <row r="93">
      <c r="A93" s="244" t="s">
        <v>666</v>
      </c>
      <c r="B93" s="325"/>
      <c r="C93" s="325">
        <v>39888.8888888889</v>
      </c>
      <c r="D93" s="325">
        <v>39888.8888888889</v>
      </c>
      <c r="E93" s="325">
        <v>39888.8888888889</v>
      </c>
      <c r="F93" s="325">
        <v>39888.8888888889</v>
      </c>
      <c r="G93" s="325">
        <v>39888.8888888889</v>
      </c>
      <c r="H93" s="325">
        <v>39888.8888888889</v>
      </c>
      <c r="I93" s="325">
        <v>39888.8888888889</v>
      </c>
      <c r="J93" s="325">
        <v>39888.8888888889</v>
      </c>
      <c r="K93" s="325">
        <v>39888.8888888889</v>
      </c>
      <c r="L93" s="336">
        <v>39888.8888888889</v>
      </c>
      <c r="M93" s="336">
        <v>39888.8888888889</v>
      </c>
      <c r="N93" s="336">
        <v>39888.8888888889</v>
      </c>
    </row>
    <row r="94">
      <c r="A94" s="244" t="s">
        <v>667</v>
      </c>
      <c r="B94" s="325"/>
      <c r="C94" s="325">
        <v>0</v>
      </c>
      <c r="D94" s="325">
        <v>0</v>
      </c>
      <c r="E94" s="325">
        <v>0</v>
      </c>
      <c r="F94" s="325">
        <v>0</v>
      </c>
      <c r="G94" s="325">
        <v>0</v>
      </c>
      <c r="H94" s="325">
        <v>0</v>
      </c>
      <c r="I94" s="325">
        <v>0</v>
      </c>
      <c r="J94" s="325">
        <v>0</v>
      </c>
      <c r="K94" s="325">
        <v>0</v>
      </c>
      <c r="L94" s="336">
        <v>0</v>
      </c>
      <c r="M94" s="336">
        <v>0</v>
      </c>
      <c r="N94" s="336">
        <v>0</v>
      </c>
    </row>
    <row r="95">
      <c r="A95" s="244" t="s">
        <v>668</v>
      </c>
      <c r="B95" s="325"/>
      <c r="C95" s="325">
        <v>0</v>
      </c>
      <c r="D95" s="325">
        <v>0</v>
      </c>
      <c r="E95" s="325">
        <v>0</v>
      </c>
      <c r="F95" s="325">
        <v>0</v>
      </c>
      <c r="G95" s="325">
        <v>0</v>
      </c>
      <c r="H95" s="325">
        <v>0</v>
      </c>
      <c r="I95" s="325">
        <v>0</v>
      </c>
      <c r="J95" s="325">
        <v>0</v>
      </c>
      <c r="K95" s="325">
        <v>0</v>
      </c>
      <c r="L95" s="336">
        <v>0</v>
      </c>
      <c r="M95" s="336">
        <v>0</v>
      </c>
      <c r="N95" s="336">
        <v>0</v>
      </c>
    </row>
    <row r="96">
      <c r="A96" s="244" t="s">
        <v>669</v>
      </c>
      <c r="B96" s="325"/>
      <c r="C96" s="325">
        <v>135555.555555556</v>
      </c>
      <c r="D96" s="325">
        <v>135555.555555556</v>
      </c>
      <c r="E96" s="325">
        <v>135555.555555556</v>
      </c>
      <c r="F96" s="325">
        <v>135555.555555556</v>
      </c>
      <c r="G96" s="325">
        <v>135555.555555556</v>
      </c>
      <c r="H96" s="325">
        <v>135555.555555556</v>
      </c>
      <c r="I96" s="325">
        <v>135555.555555556</v>
      </c>
      <c r="J96" s="325">
        <v>135555.555555556</v>
      </c>
      <c r="K96" s="325">
        <v>135555.555555556</v>
      </c>
      <c r="L96" s="336">
        <v>135555.555555556</v>
      </c>
      <c r="M96" s="336">
        <v>135555.555555556</v>
      </c>
      <c r="N96" s="336">
        <v>135555.555555556</v>
      </c>
    </row>
    <row r="97">
      <c r="A97" s="267" t="s">
        <v>670</v>
      </c>
      <c r="B97" s="337"/>
      <c r="C97" s="337">
        <v>362333.333333333</v>
      </c>
      <c r="D97" s="337">
        <v>362333.333333333</v>
      </c>
      <c r="E97" s="337">
        <v>362333.333333333</v>
      </c>
      <c r="F97" s="337">
        <v>362333.333333333</v>
      </c>
      <c r="G97" s="337">
        <v>362333.333333333</v>
      </c>
      <c r="H97" s="337">
        <v>362333.333333333</v>
      </c>
      <c r="I97" s="337">
        <v>362333.333333333</v>
      </c>
      <c r="J97" s="337">
        <v>362333.333333333</v>
      </c>
      <c r="K97" s="337">
        <v>362333.333333333</v>
      </c>
      <c r="L97" s="338">
        <v>362333.333333333</v>
      </c>
      <c r="M97" s="338">
        <v>362333.333333333</v>
      </c>
      <c r="N97" s="338">
        <v>362333.333333333</v>
      </c>
    </row>
    <row r="98">
      <c r="A98" s="267" t="s">
        <v>671</v>
      </c>
      <c r="B98" s="337"/>
      <c r="C98" s="337">
        <v>25888.8888888889</v>
      </c>
      <c r="D98" s="337">
        <v>25888.8888888889</v>
      </c>
      <c r="E98" s="337">
        <v>25888.8888888889</v>
      </c>
      <c r="F98" s="337">
        <v>25888.8888888889</v>
      </c>
      <c r="G98" s="337">
        <v>25888.8888888889</v>
      </c>
      <c r="H98" s="337">
        <v>25888.8888888889</v>
      </c>
      <c r="I98" s="337">
        <v>25888.8888888889</v>
      </c>
      <c r="J98" s="337">
        <v>25888.8888888889</v>
      </c>
      <c r="K98" s="337">
        <v>25888.8888888889</v>
      </c>
      <c r="L98" s="338">
        <v>25888.8888888889</v>
      </c>
      <c r="M98" s="338">
        <v>25888.8888888889</v>
      </c>
      <c r="N98" s="338">
        <v>25888.8888888889</v>
      </c>
    </row>
    <row r="99">
      <c r="A99" s="267" t="s">
        <v>672</v>
      </c>
      <c r="B99" s="322"/>
      <c r="C99" s="322">
        <v>20.6576125804146</v>
      </c>
      <c r="D99" s="322">
        <v>20.6576125804146</v>
      </c>
      <c r="E99" s="322">
        <v>20.6576125804146</v>
      </c>
      <c r="F99" s="322">
        <v>20.6576125804146</v>
      </c>
      <c r="G99" s="322">
        <v>20.6576125804146</v>
      </c>
      <c r="H99" s="322">
        <v>20.6576125804146</v>
      </c>
      <c r="I99" s="322">
        <v>20.6576125804146</v>
      </c>
      <c r="J99" s="322">
        <v>20.6576125804146</v>
      </c>
      <c r="K99" s="322">
        <v>20.6576125804146</v>
      </c>
      <c r="L99" s="335">
        <v>20.6576125804146</v>
      </c>
      <c r="M99" s="335">
        <v>20.6576125804146</v>
      </c>
      <c r="N99" s="335">
        <v>20.6576125804146</v>
      </c>
    </row>
    <row r="100"/>
    <row r="101">
      <c r="L101"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334</v>
      </c>
      <c r="B1" s="303"/>
      <c r="C1" s="303"/>
      <c r="D1" s="303"/>
      <c r="E1" s="303"/>
      <c r="F1" s="303"/>
      <c r="G1" s="303"/>
      <c r="H1" s="303"/>
      <c r="I1" s="303"/>
      <c r="J1" s="303"/>
      <c r="K1" s="303"/>
      <c r="L1" s="303"/>
      <c r="M1" s="303"/>
    </row>
    <row r="2" ht="14.25" customHeight="1">
      <c r="A2" s="236" t="s">
        <v>1</v>
      </c>
      <c r="M2" s="233" t="s">
        <v>261</v>
      </c>
    </row>
    <row r="3" ht="9.95" customHeight="1">
      <c r="A3" s="241"/>
    </row>
    <row r="4" ht="17.25" customHeight="1">
      <c r="A4" s="300" t="s">
        <v>673</v>
      </c>
      <c r="B4" s="300"/>
      <c r="C4" s="300"/>
      <c r="D4" s="300"/>
      <c r="E4" s="300"/>
      <c r="F4" s="300"/>
      <c r="G4" s="300"/>
      <c r="H4" s="300"/>
      <c r="I4" s="300"/>
      <c r="J4" s="300"/>
      <c r="K4" s="300"/>
      <c r="L4" s="300"/>
      <c r="M4" s="300"/>
    </row>
    <row r="5" ht="15.75">
      <c r="A5" s="240" t="s">
        <v>674</v>
      </c>
      <c r="B5" s="241"/>
      <c r="C5" s="241"/>
      <c r="D5" s="241"/>
      <c r="E5" s="241"/>
      <c r="F5" s="241"/>
      <c r="G5" s="241"/>
      <c r="H5" s="241"/>
      <c r="I5" s="241"/>
      <c r="J5" s="241"/>
      <c r="K5" s="241"/>
      <c r="L5" s="242"/>
      <c r="M5" s="242"/>
    </row>
    <row r="6">
      <c r="A6" s="273" t="s">
        <v>675</v>
      </c>
      <c r="B6" s="274"/>
      <c r="C6" s="274"/>
      <c r="D6" s="274"/>
      <c r="E6" s="274"/>
      <c r="F6" s="274"/>
      <c r="G6" s="274"/>
      <c r="H6" s="274"/>
      <c r="I6" s="274"/>
      <c r="J6" s="274"/>
      <c r="K6" s="274"/>
      <c r="L6" s="274"/>
      <c r="M6" s="274"/>
    </row>
    <row r="7" ht="72.75" customHeight="1">
      <c r="A7" s="312" t="s">
        <v>676</v>
      </c>
      <c r="B7" s="312"/>
      <c r="C7" s="312"/>
      <c r="D7" s="312"/>
      <c r="E7" s="312"/>
      <c r="F7" s="312"/>
      <c r="G7" s="312"/>
      <c r="H7" s="312"/>
      <c r="I7" s="312"/>
      <c r="J7" s="312"/>
      <c r="K7" s="312"/>
      <c r="L7" s="312"/>
      <c r="M7" s="312"/>
    </row>
    <row r="8">
      <c r="A8" s="273" t="s">
        <v>677</v>
      </c>
      <c r="B8" s="241"/>
      <c r="C8" s="241"/>
      <c r="D8" s="241"/>
      <c r="E8" s="241"/>
      <c r="F8" s="241"/>
      <c r="G8" s="241"/>
      <c r="H8" s="241"/>
      <c r="I8" s="241"/>
      <c r="J8" s="241"/>
      <c r="K8" s="241"/>
      <c r="L8" s="242"/>
      <c r="M8" s="242"/>
    </row>
    <row r="9" ht="72.75" customHeight="1">
      <c r="A9" s="312" t="s">
        <v>678</v>
      </c>
      <c r="B9" s="312"/>
      <c r="C9" s="312"/>
      <c r="D9" s="312"/>
      <c r="E9" s="312"/>
      <c r="F9" s="312"/>
      <c r="G9" s="312"/>
      <c r="H9" s="312"/>
      <c r="I9" s="312"/>
      <c r="J9" s="312"/>
      <c r="K9" s="312"/>
      <c r="L9" s="312"/>
      <c r="M9" s="312"/>
    </row>
    <row r="10">
      <c r="A10" s="273" t="s">
        <v>679</v>
      </c>
      <c r="B10" s="241"/>
      <c r="C10" s="241"/>
      <c r="D10" s="241"/>
      <c r="E10" s="241"/>
      <c r="F10" s="241"/>
      <c r="G10" s="241"/>
      <c r="H10" s="241"/>
      <c r="I10" s="241"/>
      <c r="J10" s="241"/>
      <c r="K10" s="241"/>
      <c r="L10" s="242"/>
      <c r="M10" s="242"/>
    </row>
    <row r="11" ht="177.75" customHeight="1">
      <c r="A11" s="312" t="s">
        <v>680</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334</v>
      </c>
      <c r="B1" s="302"/>
      <c r="C1" s="302"/>
      <c r="D1" s="302"/>
      <c r="E1" s="302"/>
      <c r="F1" s="302"/>
      <c r="G1" s="302"/>
      <c r="H1" s="302"/>
      <c r="I1" s="302"/>
      <c r="J1" s="302"/>
      <c r="K1" s="302"/>
      <c r="L1" s="302"/>
      <c r="M1" s="302"/>
      <c r="N1" s="302"/>
    </row>
    <row r="2" ht="14.25" customHeight="1">
      <c r="A2" s="236" t="s">
        <v>1</v>
      </c>
      <c r="N2" s="233" t="s">
        <v>261</v>
      </c>
    </row>
    <row r="3" ht="5.1" customHeight="1">
      <c r="A3" s="241"/>
    </row>
    <row r="4" ht="15.75">
      <c r="A4" s="240" t="s">
        <v>681</v>
      </c>
      <c r="B4" s="241"/>
      <c r="C4" s="241"/>
      <c r="D4" s="241"/>
      <c r="E4" s="241"/>
      <c r="F4" s="241"/>
      <c r="G4" s="241"/>
      <c r="H4" s="241"/>
      <c r="I4" s="241"/>
      <c r="J4" s="241"/>
      <c r="K4" s="241"/>
      <c r="L4" s="242"/>
      <c r="M4" s="242"/>
    </row>
    <row r="5" ht="60.75" customHeight="1">
      <c r="A5" s="300" t="s">
        <v>682</v>
      </c>
      <c r="B5" s="300"/>
      <c r="C5" s="300"/>
      <c r="D5" s="300"/>
      <c r="E5" s="300"/>
      <c r="F5" s="300"/>
      <c r="G5" s="300"/>
      <c r="H5" s="300"/>
      <c r="I5" s="300"/>
      <c r="J5" s="300"/>
      <c r="K5" s="300"/>
      <c r="L5" s="300"/>
      <c r="M5" s="300"/>
      <c r="N5" s="300"/>
    </row>
    <row r="7">
      <c r="A7" s="246" t="s">
        <v>683</v>
      </c>
      <c r="B7" s="247" t="s">
        <v>684</v>
      </c>
      <c r="C7" s="247" t="s">
        <v>685</v>
      </c>
      <c r="D7" s="247" t="s">
        <v>686</v>
      </c>
      <c r="E7" s="247" t="s">
        <v>687</v>
      </c>
      <c r="F7" s="247" t="s">
        <v>13</v>
      </c>
      <c r="G7" s="247" t="s">
        <v>14</v>
      </c>
      <c r="H7" s="247" t="s">
        <v>158</v>
      </c>
      <c r="I7" s="247" t="s">
        <v>159</v>
      </c>
      <c r="J7" s="247" t="s">
        <v>160</v>
      </c>
      <c r="K7" s="247" t="s">
        <v>161</v>
      </c>
      <c r="L7" s="247" t="s">
        <v>162</v>
      </c>
      <c r="M7" s="247" t="s">
        <v>688</v>
      </c>
      <c r="N7" s="247" t="s">
        <v>163</v>
      </c>
    </row>
    <row r="8">
      <c r="A8" s="293" t="s">
        <v>689</v>
      </c>
      <c r="B8" s="321">
        <v>0.0850160188046988</v>
      </c>
      <c r="C8" s="321">
        <v>0.069595120087868168</v>
      </c>
      <c r="D8" s="321">
        <v>0.040018464358776838</v>
      </c>
      <c r="E8" s="321">
        <v>0.050461424037440139</v>
      </c>
      <c r="F8" s="321">
        <v>0.089979759107411933</v>
      </c>
      <c r="G8" s="321">
        <v>0.280295446164883</v>
      </c>
      <c r="H8" s="321">
        <v>0.53127405344612932</v>
      </c>
      <c r="I8" s="321">
        <v>0.98880316412937075</v>
      </c>
      <c r="J8" s="321">
        <v>1.3401488077793726</v>
      </c>
      <c r="K8" s="321">
        <v>1.5477789929299497</v>
      </c>
      <c r="L8" s="334">
        <v>2.1067826459434622</v>
      </c>
      <c r="M8" s="334">
        <v>2.1528788431198986</v>
      </c>
      <c r="N8" s="334">
        <v>2.1531152794080906</v>
      </c>
    </row>
    <row r="9">
      <c r="A9" s="293" t="s">
        <v>690</v>
      </c>
      <c r="B9" s="321">
        <v>0.0553242700578534</v>
      </c>
      <c r="C9" s="321">
        <v>0.0809503079484655</v>
      </c>
      <c r="D9" s="321">
        <v>0.13024916824861701</v>
      </c>
      <c r="E9" s="321">
        <v>0.15197728812559319</v>
      </c>
      <c r="F9" s="321">
        <v>0.17212593165910414</v>
      </c>
      <c r="G9" s="321">
        <v>0.38123168732023233</v>
      </c>
      <c r="H9" s="321">
        <v>0.65070208919295625</v>
      </c>
      <c r="I9" s="321">
        <v>1.0621143055379978</v>
      </c>
      <c r="J9" s="321">
        <v>1.3141792383093875</v>
      </c>
      <c r="K9" s="321">
        <v>1.5324330334800957</v>
      </c>
      <c r="L9" s="334">
        <v>1.8132096416834549</v>
      </c>
      <c r="M9" s="334">
        <v>1.8256457966363548</v>
      </c>
      <c r="N9" s="334">
        <v>1.8247438067031219</v>
      </c>
    </row>
    <row r="10">
      <c r="A10" s="293" t="s">
        <v>691</v>
      </c>
      <c r="B10" s="321">
        <v>0.070014553960420209</v>
      </c>
      <c r="C10" s="321">
        <v>0.0802870304413936</v>
      </c>
      <c r="D10" s="321">
        <v>0.10012184096943889</v>
      </c>
      <c r="E10" s="321">
        <v>0.13078853064536489</v>
      </c>
      <c r="F10" s="321">
        <v>0.23624296795551622</v>
      </c>
      <c r="G10" s="321">
        <v>0.49697552671252632</v>
      </c>
      <c r="H10" s="321">
        <v>0.79405251197987958</v>
      </c>
      <c r="I10" s="321">
        <v>1.2194268617546493</v>
      </c>
      <c r="J10" s="321">
        <v>1.4705556485231424</v>
      </c>
      <c r="K10" s="321">
        <v>1.688328496776581</v>
      </c>
      <c r="L10" s="334">
        <v>1.9648181653553198</v>
      </c>
      <c r="M10" s="334">
        <v>1.9744675927253046</v>
      </c>
      <c r="N10" s="334">
        <v>1.9714832361104944</v>
      </c>
    </row>
    <row r="11">
      <c r="A11" s="293" t="s">
        <v>692</v>
      </c>
      <c r="B11" s="321">
        <v>0.3452943121834845</v>
      </c>
      <c r="C11" s="321">
        <v>0.34010308257584343</v>
      </c>
      <c r="D11" s="321">
        <v>0.33009779317994237</v>
      </c>
      <c r="E11" s="321">
        <v>0.31952405875896872</v>
      </c>
      <c r="F11" s="321">
        <v>0.2798042739207528</v>
      </c>
      <c r="G11" s="321">
        <v>0.67143943745078372</v>
      </c>
      <c r="H11" s="321">
        <v>0.91297650226738136</v>
      </c>
      <c r="I11" s="321">
        <v>1.3931757333654806</v>
      </c>
      <c r="J11" s="321">
        <v>1.8005201469065479</v>
      </c>
      <c r="K11" s="321">
        <v>2.1412062304815289</v>
      </c>
      <c r="L11" s="334">
        <v>3.0741319424930418</v>
      </c>
      <c r="M11" s="334">
        <v>3.0888530684206388</v>
      </c>
      <c r="N11" s="334">
        <v>3.0324034530105686</v>
      </c>
    </row>
    <row r="13">
      <c r="A13" s="246" t="s">
        <v>693</v>
      </c>
      <c r="B13" s="247" t="s">
        <v>684</v>
      </c>
      <c r="C13" s="247" t="s">
        <v>685</v>
      </c>
      <c r="D13" s="247" t="s">
        <v>686</v>
      </c>
      <c r="E13" s="247" t="s">
        <v>687</v>
      </c>
      <c r="F13" s="247" t="s">
        <v>13</v>
      </c>
      <c r="G13" s="247" t="s">
        <v>14</v>
      </c>
      <c r="H13" s="247" t="s">
        <v>158</v>
      </c>
      <c r="I13" s="247" t="s">
        <v>159</v>
      </c>
      <c r="J13" s="247" t="s">
        <v>160</v>
      </c>
      <c r="K13" s="247" t="s">
        <v>161</v>
      </c>
      <c r="L13" s="247" t="s">
        <v>162</v>
      </c>
      <c r="M13" s="247" t="s">
        <v>688</v>
      </c>
      <c r="N13" s="247" t="s">
        <v>163</v>
      </c>
    </row>
    <row r="14">
      <c r="A14" s="244" t="s">
        <v>694</v>
      </c>
      <c r="B14" s="321">
        <v>0.050006284724721892</v>
      </c>
      <c r="C14" s="321">
        <v>0.050004797804398107</v>
      </c>
      <c r="D14" s="321">
        <v>0.049911341162676849</v>
      </c>
      <c r="E14" s="321">
        <v>0.059954237519566078</v>
      </c>
      <c r="F14" s="321">
        <v>0.069987754285617432</v>
      </c>
      <c r="G14" s="321">
        <v>0.25024223323311678</v>
      </c>
      <c r="H14" s="321">
        <v>0.46084046759258168</v>
      </c>
      <c r="I14" s="321">
        <v>0.87695945518459928</v>
      </c>
      <c r="J14" s="321">
        <v>1.2275585400476357</v>
      </c>
      <c r="K14" s="321">
        <v>1.4779644490952486</v>
      </c>
      <c r="L14" s="334">
        <v>2.0938469562838962</v>
      </c>
      <c r="M14" s="334">
        <v>2.1408298624985278</v>
      </c>
      <c r="N14" s="334">
        <v>2.137614085462181</v>
      </c>
    </row>
    <row r="15">
      <c r="A15" s="244" t="s">
        <v>695</v>
      </c>
      <c r="B15" s="321">
        <v>0.0850160188046988</v>
      </c>
      <c r="C15" s="321">
        <v>0.069595120087868168</v>
      </c>
      <c r="D15" s="321">
        <v>0.040018464358776838</v>
      </c>
      <c r="E15" s="321">
        <v>0.050461424037440139</v>
      </c>
      <c r="F15" s="321">
        <v>0.089979759107411933</v>
      </c>
      <c r="G15" s="321">
        <v>0.280295446164883</v>
      </c>
      <c r="H15" s="321">
        <v>0.53127405344612932</v>
      </c>
      <c r="I15" s="321">
        <v>0.98880316412937075</v>
      </c>
      <c r="J15" s="321">
        <v>1.3401488077793726</v>
      </c>
      <c r="K15" s="321">
        <v>1.5477789929299497</v>
      </c>
      <c r="L15" s="334">
        <v>2.1067826459434622</v>
      </c>
      <c r="M15" s="334">
        <v>2.1528788431198986</v>
      </c>
      <c r="N15" s="334">
        <v>2.1531152794080906</v>
      </c>
    </row>
    <row r="16">
      <c r="A16" s="244" t="s">
        <v>696</v>
      </c>
      <c r="B16" s="321">
        <v>0.035009734079976915</v>
      </c>
      <c r="C16" s="321">
        <v>0.01959032228347006</v>
      </c>
      <c r="D16" s="321">
        <v>-0.0098928768039000109</v>
      </c>
      <c r="E16" s="321">
        <v>-0.0094928134821259391</v>
      </c>
      <c r="F16" s="321">
        <v>0.0199920048217945</v>
      </c>
      <c r="G16" s="321">
        <v>0.030053212931766216</v>
      </c>
      <c r="H16" s="321">
        <v>0.070433585853547642</v>
      </c>
      <c r="I16" s="321">
        <v>0.11184370894477147</v>
      </c>
      <c r="J16" s="321">
        <v>0.11259026773173697</v>
      </c>
      <c r="K16" s="321">
        <v>0.069814543834701093</v>
      </c>
      <c r="L16" s="334">
        <v>0.012935689659566041</v>
      </c>
      <c r="M16" s="334">
        <v>0.012048980621370831</v>
      </c>
      <c r="N16" s="334">
        <v>0.015501193945909542</v>
      </c>
    </row>
    <row r="17">
      <c r="A17" s="244" t="s">
        <v>697</v>
      </c>
      <c r="B17" s="321">
        <v>0.077897356385787708</v>
      </c>
      <c r="C17" s="321">
        <v>0.10115082709089319</v>
      </c>
      <c r="D17" s="321">
        <v>0.14563845443112983</v>
      </c>
      <c r="E17" s="321">
        <v>0.15208105204322919</v>
      </c>
      <c r="F17" s="321">
        <v>0.18391543777939462</v>
      </c>
      <c r="G17" s="321">
        <v>0.32866397262982788</v>
      </c>
      <c r="H17" s="321">
        <v>0.5722411129655679</v>
      </c>
      <c r="I17" s="321">
        <v>0.97240581814022031</v>
      </c>
      <c r="J17" s="321">
        <v>1.2331097358586622</v>
      </c>
      <c r="K17" s="321">
        <v>1.4671323013945696</v>
      </c>
      <c r="L17" s="334">
        <v>1.78004513222132</v>
      </c>
      <c r="M17" s="334">
        <v>1.8034606607379096</v>
      </c>
      <c r="N17" s="334">
        <v>1.8106018382119342</v>
      </c>
    </row>
    <row r="18">
      <c r="A18" s="244" t="s">
        <v>698</v>
      </c>
      <c r="B18" s="321">
        <v>0.0553242700578534</v>
      </c>
      <c r="C18" s="321">
        <v>0.0809503079484655</v>
      </c>
      <c r="D18" s="321">
        <v>0.13024916824861701</v>
      </c>
      <c r="E18" s="321">
        <v>0.15197728812559319</v>
      </c>
      <c r="F18" s="321">
        <v>0.17212593165910414</v>
      </c>
      <c r="G18" s="321">
        <v>0.38123168732023233</v>
      </c>
      <c r="H18" s="321">
        <v>0.65070208919295625</v>
      </c>
      <c r="I18" s="321">
        <v>1.0621143055379978</v>
      </c>
      <c r="J18" s="321">
        <v>1.3141792383093875</v>
      </c>
      <c r="K18" s="321">
        <v>1.5324330334800957</v>
      </c>
      <c r="L18" s="334">
        <v>1.8132096416834549</v>
      </c>
      <c r="M18" s="334">
        <v>1.8256457966363548</v>
      </c>
      <c r="N18" s="334">
        <v>1.8247438067031219</v>
      </c>
    </row>
    <row r="19">
      <c r="A19" s="244" t="s">
        <v>696</v>
      </c>
      <c r="B19" s="321">
        <v>-0.022573086327934311</v>
      </c>
      <c r="C19" s="321">
        <v>-0.020200519142427695</v>
      </c>
      <c r="D19" s="321">
        <v>-0.015389286182512812</v>
      </c>
      <c r="E19" s="321">
        <v>-0.00010376391763600168</v>
      </c>
      <c r="F19" s="321">
        <v>-0.011789506120290477</v>
      </c>
      <c r="G19" s="321">
        <v>0.052567714690404443</v>
      </c>
      <c r="H19" s="321">
        <v>0.078460976227388346</v>
      </c>
      <c r="I19" s="321">
        <v>0.089708487397777481</v>
      </c>
      <c r="J19" s="321">
        <v>0.0810695024507253</v>
      </c>
      <c r="K19" s="321">
        <v>0.065300732085526114</v>
      </c>
      <c r="L19" s="334">
        <v>0.033164509462134895</v>
      </c>
      <c r="M19" s="334">
        <v>0.022185135898445285</v>
      </c>
      <c r="N19" s="334">
        <v>0.014141968491187651</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